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E:\1\"/>
    </mc:Choice>
  </mc:AlternateContent>
  <xr:revisionPtr revIDLastSave="0" documentId="13_ncr:1_{9C6D857A-46B4-46CA-B730-34DB6A9C8BF2}" xr6:coauthVersionLast="45" xr6:coauthVersionMax="47" xr10:uidLastSave="{00000000-0000-0000-0000-000000000000}"/>
  <bookViews>
    <workbookView xWindow="-120" yWindow="-120" windowWidth="20730" windowHeight="11160" tabRatio="701" firstSheet="3" activeTab="15" xr2:uid="{00000000-000D-0000-FFFF-FFFF00000000}"/>
  </bookViews>
  <sheets>
    <sheet name="Introduction" sheetId="14" r:id="rId1"/>
    <sheet name="About" sheetId="37" r:id="rId2"/>
    <sheet name="Categories" sheetId="20" r:id="rId3"/>
    <sheet name="1.0" sheetId="22" r:id="rId4"/>
    <sheet name="2.0" sheetId="23" r:id="rId5"/>
    <sheet name="3.0" sheetId="24" r:id="rId6"/>
    <sheet name="4.0" sheetId="25" r:id="rId7"/>
    <sheet name="5.0" sheetId="26" r:id="rId8"/>
    <sheet name="6.0" sheetId="27" r:id="rId9"/>
    <sheet name="7.0" sheetId="28" r:id="rId10"/>
    <sheet name="8.0" sheetId="29" r:id="rId11"/>
    <sheet name="9.0" sheetId="30" r:id="rId12"/>
    <sheet name="10.0" sheetId="31" r:id="rId13"/>
    <sheet name="11.0" sheetId="32" r:id="rId14"/>
    <sheet name="12.0" sheetId="33" r:id="rId15"/>
    <sheet name="13.0" sheetId="34" r:id="rId16"/>
    <sheet name="Metrics" sheetId="38" r:id="rId17"/>
    <sheet name="Combined" sheetId="21" r:id="rId18"/>
    <sheet name="Copyright and attribution" sheetId="13" r:id="rId19"/>
  </sheets>
  <externalReferences>
    <externalReference r:id="rId20"/>
  </externalReferences>
  <definedNames>
    <definedName name="_xlnm._FilterDatabase" localSheetId="3" hidden="1">'1.0'!$H$2:$H$230</definedName>
    <definedName name="_xlnm._FilterDatabase" localSheetId="12" hidden="1">'10.0'!$H$2:$H$267</definedName>
    <definedName name="_xlnm._FilterDatabase" localSheetId="13" hidden="1">'11.0'!$H$2:$H$57</definedName>
    <definedName name="_xlnm._FilterDatabase" localSheetId="14" hidden="1">'12.0'!$H$2:$H$55</definedName>
    <definedName name="_xlnm._FilterDatabase" localSheetId="15" hidden="1">'13.0'!$H$2:$H$230</definedName>
    <definedName name="_xlnm._FilterDatabase" localSheetId="4" hidden="1">'2.0'!$H$2:$H$230</definedName>
    <definedName name="_xlnm._FilterDatabase" localSheetId="5" hidden="1">'3.0'!$H$2:$H$206</definedName>
    <definedName name="_xlnm._FilterDatabase" localSheetId="6" hidden="1">'4.0'!$H$2:$H$148</definedName>
    <definedName name="_xlnm._FilterDatabase" localSheetId="7" hidden="1">'5.0'!$H$2:$H$68</definedName>
    <definedName name="_xlnm._FilterDatabase" localSheetId="8" hidden="1">'6.0'!$H$2:$H$105</definedName>
    <definedName name="_xlnm._FilterDatabase" localSheetId="9" hidden="1">'7.0'!$H$2:$H$154</definedName>
    <definedName name="_xlnm._FilterDatabase" localSheetId="10" hidden="1">'8.0'!$H$2:$H$322</definedName>
    <definedName name="_xlnm._FilterDatabase" localSheetId="11" hidden="1">'9.0'!$H$2:$H$500</definedName>
    <definedName name="_xlnm._FilterDatabase" localSheetId="17" hidden="1">Combined!$A$1:$G$1922</definedName>
    <definedName name="_xlnm.Print_Area" localSheetId="0">Introduction!$A$1:$M$34</definedName>
    <definedName name="_xlnm.Print_Titles" localSheetId="3">'1.0'!$1:$1</definedName>
    <definedName name="_xlnm.Print_Titles" localSheetId="12">'10.0'!$1:$1</definedName>
    <definedName name="_xlnm.Print_Titles" localSheetId="13">'11.0'!$1:$1</definedName>
    <definedName name="_xlnm.Print_Titles" localSheetId="14">'12.0'!$1:$1</definedName>
    <definedName name="_xlnm.Print_Titles" localSheetId="15">'13.0'!$1:$1</definedName>
    <definedName name="_xlnm.Print_Titles" localSheetId="4">'2.0'!$1:$1</definedName>
    <definedName name="_xlnm.Print_Titles" localSheetId="5">'3.0'!$1:$1</definedName>
    <definedName name="_xlnm.Print_Titles" localSheetId="6">'4.0'!$1:$1</definedName>
    <definedName name="_xlnm.Print_Titles" localSheetId="7">'5.0'!$1:$1</definedName>
    <definedName name="_xlnm.Print_Titles" localSheetId="8">'6.0'!$1:$1</definedName>
    <definedName name="_xlnm.Print_Titles" localSheetId="9">'7.0'!$1:$1</definedName>
    <definedName name="_xlnm.Print_Titles" localSheetId="10">'8.0'!$1:$1</definedName>
    <definedName name="_xlnm.Print_Titles" localSheetId="11">'9.0'!$1:$1</definedName>
    <definedName name="_xlnm.Print_Titles" localSheetId="2">Categories!$1:$1</definedName>
    <definedName name="_xlnm.Print_Titles" localSheetId="17">Combined!$1:$1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 i="34" l="1" a="1"/>
  <c r="H2" i="34" s="1"/>
  <c r="H2" i="32" a="1"/>
  <c r="H2" i="32" s="1"/>
  <c r="H2" i="31" a="1"/>
  <c r="H2" i="31" s="1"/>
  <c r="H2" i="30" a="1"/>
  <c r="H493" i="30" s="1"/>
  <c r="H2" i="33" a="1"/>
  <c r="H2" i="33" s="1"/>
  <c r="H2" i="29" a="1"/>
  <c r="H319" i="29" s="1"/>
  <c r="H2" i="28" a="1"/>
  <c r="H2" i="28" s="1"/>
  <c r="H2" i="27" a="1"/>
  <c r="H2" i="27" s="1"/>
  <c r="H2" i="26" a="1"/>
  <c r="H2" i="26" s="1"/>
  <c r="H2" i="25" a="1"/>
  <c r="H2" i="25" s="1"/>
  <c r="H2" i="24" a="1"/>
  <c r="H2" i="24" s="1"/>
  <c r="H2" i="23" a="1"/>
  <c r="H2" i="23" s="1"/>
  <c r="B3911" i="38"/>
  <c r="B3910" i="38"/>
  <c r="B3909" i="38"/>
  <c r="B3908" i="38"/>
  <c r="B3907" i="38"/>
  <c r="B3906" i="38"/>
  <c r="B3905" i="38"/>
  <c r="B3904" i="38"/>
  <c r="B3903" i="38"/>
  <c r="B3902" i="38"/>
  <c r="B3901" i="38"/>
  <c r="B3900" i="38"/>
  <c r="B3899" i="38"/>
  <c r="B3898" i="38"/>
  <c r="B3897" i="38"/>
  <c r="B3896" i="38"/>
  <c r="B3895" i="38"/>
  <c r="B3894" i="38"/>
  <c r="B3893" i="38"/>
  <c r="B3892" i="38"/>
  <c r="B3891" i="38"/>
  <c r="B3890" i="38"/>
  <c r="B3889" i="38"/>
  <c r="B3888" i="38"/>
  <c r="B3887" i="38"/>
  <c r="B3886" i="38"/>
  <c r="B3885" i="38"/>
  <c r="B3884" i="38"/>
  <c r="B3883" i="38"/>
  <c r="B3882" i="38"/>
  <c r="B3881" i="38"/>
  <c r="B3880" i="38"/>
  <c r="B3879" i="38"/>
  <c r="B3878" i="38"/>
  <c r="B3877" i="38"/>
  <c r="B3876" i="38"/>
  <c r="B3875" i="38"/>
  <c r="B3874" i="38"/>
  <c r="B3873" i="38"/>
  <c r="B3872" i="38"/>
  <c r="B3871" i="38"/>
  <c r="B3870" i="38"/>
  <c r="B3869" i="38"/>
  <c r="B3868" i="38"/>
  <c r="B3867" i="38"/>
  <c r="B3866" i="38"/>
  <c r="B3865" i="38"/>
  <c r="B3864" i="38"/>
  <c r="B3863" i="38"/>
  <c r="B3862" i="38"/>
  <c r="B3861" i="38"/>
  <c r="B3860" i="38"/>
  <c r="B3859" i="38"/>
  <c r="B3858" i="38"/>
  <c r="B3857" i="38"/>
  <c r="B3856" i="38"/>
  <c r="B3855" i="38"/>
  <c r="B3854" i="38"/>
  <c r="B3853" i="38"/>
  <c r="B3852" i="38"/>
  <c r="B3851" i="38"/>
  <c r="B3850" i="38"/>
  <c r="B3849" i="38"/>
  <c r="B3848" i="38"/>
  <c r="B3847" i="38"/>
  <c r="B3846" i="38"/>
  <c r="B3845" i="38"/>
  <c r="B3844" i="38"/>
  <c r="B3843" i="38"/>
  <c r="B3842" i="38"/>
  <c r="B3841" i="38"/>
  <c r="B3840" i="38"/>
  <c r="B3839" i="38"/>
  <c r="B3838" i="38"/>
  <c r="B3837" i="38"/>
  <c r="B3836" i="38"/>
  <c r="B3835" i="38"/>
  <c r="B3834" i="38"/>
  <c r="B3833" i="38"/>
  <c r="B3832" i="38"/>
  <c r="B3831" i="38"/>
  <c r="B3830" i="38"/>
  <c r="B3829" i="38"/>
  <c r="B3828" i="38"/>
  <c r="B3827" i="38"/>
  <c r="B3826" i="38"/>
  <c r="B3825" i="38"/>
  <c r="B3824" i="38"/>
  <c r="B3823" i="38"/>
  <c r="B3822" i="38"/>
  <c r="B3821" i="38"/>
  <c r="B3820" i="38"/>
  <c r="B3819" i="38"/>
  <c r="B3818" i="38"/>
  <c r="B3817" i="38"/>
  <c r="B3816" i="38"/>
  <c r="B3815" i="38"/>
  <c r="B3814" i="38"/>
  <c r="B3813" i="38"/>
  <c r="B3812" i="38"/>
  <c r="B3811" i="38"/>
  <c r="B3810" i="38"/>
  <c r="B3809" i="38"/>
  <c r="B3808" i="38"/>
  <c r="B3807" i="38"/>
  <c r="B3806" i="38"/>
  <c r="B3805" i="38"/>
  <c r="B3804" i="38"/>
  <c r="B3803" i="38"/>
  <c r="B3802" i="38"/>
  <c r="B3801" i="38"/>
  <c r="B3800" i="38"/>
  <c r="B3799" i="38"/>
  <c r="B3798" i="38"/>
  <c r="B3797" i="38"/>
  <c r="B3796" i="38"/>
  <c r="B3795" i="38"/>
  <c r="B3794" i="38"/>
  <c r="B3793" i="38"/>
  <c r="B3792" i="38"/>
  <c r="B3791" i="38"/>
  <c r="B3790" i="38"/>
  <c r="B3789" i="38"/>
  <c r="B3788" i="38"/>
  <c r="B3787" i="38"/>
  <c r="B3786" i="38"/>
  <c r="B3785" i="38"/>
  <c r="B3784" i="38"/>
  <c r="B3783" i="38"/>
  <c r="B3782" i="38"/>
  <c r="B3781" i="38"/>
  <c r="B3780" i="38"/>
  <c r="B3779" i="38"/>
  <c r="B3778" i="38"/>
  <c r="B3777" i="38"/>
  <c r="B3776" i="38"/>
  <c r="B3775" i="38"/>
  <c r="B3774" i="38"/>
  <c r="B3773" i="38"/>
  <c r="B3772" i="38"/>
  <c r="B3771" i="38"/>
  <c r="B3770" i="38"/>
  <c r="B3769" i="38"/>
  <c r="B3768" i="38"/>
  <c r="B3767" i="38"/>
  <c r="B3766" i="38"/>
  <c r="B3765" i="38"/>
  <c r="B3764" i="38"/>
  <c r="B3763" i="38"/>
  <c r="B3762" i="38"/>
  <c r="B3761" i="38"/>
  <c r="B3760" i="38"/>
  <c r="B3759" i="38"/>
  <c r="B3758" i="38"/>
  <c r="B3757" i="38"/>
  <c r="B3756" i="38"/>
  <c r="B3755" i="38"/>
  <c r="B3754" i="38"/>
  <c r="B3753" i="38"/>
  <c r="B3752" i="38"/>
  <c r="B3751" i="38"/>
  <c r="B3750" i="38"/>
  <c r="B3749" i="38"/>
  <c r="B3748" i="38"/>
  <c r="B3747" i="38"/>
  <c r="B3746" i="38"/>
  <c r="B3745" i="38"/>
  <c r="B3744" i="38"/>
  <c r="B3743" i="38"/>
  <c r="B3742" i="38"/>
  <c r="B3741" i="38"/>
  <c r="B3740" i="38"/>
  <c r="B3739" i="38"/>
  <c r="B3738" i="38"/>
  <c r="B3737" i="38"/>
  <c r="B3736" i="38"/>
  <c r="B3735" i="38"/>
  <c r="B3734" i="38"/>
  <c r="B3733" i="38"/>
  <c r="B3732" i="38"/>
  <c r="B3731" i="38"/>
  <c r="B3730" i="38"/>
  <c r="B3729" i="38"/>
  <c r="B3728" i="38"/>
  <c r="B3727" i="38"/>
  <c r="B3726" i="38"/>
  <c r="B3725" i="38"/>
  <c r="B3724" i="38"/>
  <c r="B3723" i="38"/>
  <c r="B3722" i="38"/>
  <c r="B3721" i="38"/>
  <c r="B3720" i="38"/>
  <c r="B3719" i="38"/>
  <c r="B3718" i="38"/>
  <c r="B3717" i="38"/>
  <c r="B3716" i="38"/>
  <c r="B3715" i="38"/>
  <c r="B3714" i="38"/>
  <c r="B3713" i="38"/>
  <c r="B3712" i="38"/>
  <c r="B3711" i="38"/>
  <c r="B3710" i="38"/>
  <c r="B3709" i="38"/>
  <c r="B3708" i="38"/>
  <c r="B3707" i="38"/>
  <c r="B3706" i="38"/>
  <c r="B3705" i="38"/>
  <c r="B3704" i="38"/>
  <c r="B3703" i="38"/>
  <c r="B3702" i="38"/>
  <c r="B3701" i="38"/>
  <c r="B3700" i="38"/>
  <c r="B3699" i="38"/>
  <c r="B3698" i="38"/>
  <c r="B3697" i="38"/>
  <c r="B3696" i="38"/>
  <c r="B3695" i="38"/>
  <c r="B3694" i="38"/>
  <c r="B3693" i="38"/>
  <c r="B3692" i="38"/>
  <c r="B3691" i="38"/>
  <c r="B3690" i="38"/>
  <c r="B3689" i="38"/>
  <c r="B3688" i="38"/>
  <c r="B3687" i="38"/>
  <c r="B3686" i="38"/>
  <c r="B3685" i="38"/>
  <c r="B3684" i="38"/>
  <c r="B3683" i="38"/>
  <c r="B3682" i="38"/>
  <c r="B3681" i="38"/>
  <c r="B3680" i="38"/>
  <c r="B3679" i="38"/>
  <c r="B3678" i="38"/>
  <c r="B3677" i="38"/>
  <c r="B3676" i="38"/>
  <c r="B3675" i="38"/>
  <c r="B3674" i="38"/>
  <c r="B3673" i="38"/>
  <c r="B3672" i="38"/>
  <c r="B3671" i="38"/>
  <c r="B3670" i="38"/>
  <c r="B3669" i="38"/>
  <c r="B3668" i="38"/>
  <c r="B3667" i="38"/>
  <c r="B3666" i="38"/>
  <c r="B3665" i="38"/>
  <c r="B3664" i="38"/>
  <c r="B3663" i="38"/>
  <c r="B3662" i="38"/>
  <c r="B3661" i="38"/>
  <c r="B3660" i="38"/>
  <c r="B3659" i="38"/>
  <c r="B3658" i="38"/>
  <c r="B3657" i="38"/>
  <c r="B3656" i="38"/>
  <c r="B3655" i="38"/>
  <c r="B3654" i="38"/>
  <c r="B3653" i="38"/>
  <c r="B3652" i="38"/>
  <c r="B3651" i="38"/>
  <c r="B3650" i="38"/>
  <c r="B3649" i="38"/>
  <c r="B3648" i="38"/>
  <c r="B3647" i="38"/>
  <c r="B3646" i="38"/>
  <c r="B3645" i="38"/>
  <c r="B3644" i="38"/>
  <c r="B3643" i="38"/>
  <c r="B3642" i="38"/>
  <c r="B3641" i="38"/>
  <c r="B3640" i="38"/>
  <c r="B3639" i="38"/>
  <c r="B3638" i="38"/>
  <c r="B3637" i="38"/>
  <c r="B3636" i="38"/>
  <c r="B3635" i="38"/>
  <c r="B3634" i="38"/>
  <c r="B3633" i="38"/>
  <c r="B3632" i="38"/>
  <c r="B3631" i="38"/>
  <c r="B3630" i="38"/>
  <c r="B3629" i="38"/>
  <c r="B3628" i="38"/>
  <c r="B3627" i="38"/>
  <c r="B3626" i="38"/>
  <c r="B3625" i="38"/>
  <c r="B3624" i="38"/>
  <c r="B3623" i="38"/>
  <c r="B3622" i="38"/>
  <c r="B3621" i="38"/>
  <c r="B3620" i="38"/>
  <c r="B3619" i="38"/>
  <c r="B3618" i="38"/>
  <c r="B3617" i="38"/>
  <c r="B3616" i="38"/>
  <c r="B3615" i="38"/>
  <c r="B3614" i="38"/>
  <c r="B3613" i="38"/>
  <c r="B3612" i="38"/>
  <c r="B3611" i="38"/>
  <c r="B3610" i="38"/>
  <c r="B3609" i="38"/>
  <c r="B3608" i="38"/>
  <c r="B3607" i="38"/>
  <c r="B3606" i="38"/>
  <c r="B3605" i="38"/>
  <c r="B3604" i="38"/>
  <c r="B3603" i="38"/>
  <c r="B3602" i="38"/>
  <c r="B3601" i="38"/>
  <c r="B3600" i="38"/>
  <c r="B3599" i="38"/>
  <c r="B3598" i="38"/>
  <c r="B3597" i="38"/>
  <c r="B3596" i="38"/>
  <c r="B3595" i="38"/>
  <c r="B3594" i="38"/>
  <c r="B3593" i="38"/>
  <c r="B3592" i="38"/>
  <c r="B3591" i="38"/>
  <c r="B3590" i="38"/>
  <c r="B3589" i="38"/>
  <c r="B3588" i="38"/>
  <c r="B3587" i="38"/>
  <c r="B3586" i="38"/>
  <c r="B3585" i="38"/>
  <c r="B3584" i="38"/>
  <c r="B3583" i="38"/>
  <c r="B3582" i="38"/>
  <c r="B3581" i="38"/>
  <c r="B3580" i="38"/>
  <c r="B3579" i="38"/>
  <c r="B3578" i="38"/>
  <c r="B3577" i="38"/>
  <c r="B3576" i="38"/>
  <c r="B3575" i="38"/>
  <c r="B3574" i="38"/>
  <c r="B3573" i="38"/>
  <c r="B3572" i="38"/>
  <c r="B3571" i="38"/>
  <c r="B3570" i="38"/>
  <c r="B3569" i="38"/>
  <c r="B3568" i="38"/>
  <c r="B3567" i="38"/>
  <c r="B3566" i="38"/>
  <c r="B3565" i="38"/>
  <c r="B3564" i="38"/>
  <c r="B3563" i="38"/>
  <c r="B3562" i="38"/>
  <c r="B3561" i="38"/>
  <c r="B3560" i="38"/>
  <c r="B3559" i="38"/>
  <c r="B3558" i="38"/>
  <c r="B3557" i="38"/>
  <c r="B3556" i="38"/>
  <c r="B3555" i="38"/>
  <c r="B3554" i="38"/>
  <c r="B3553" i="38"/>
  <c r="B3552" i="38"/>
  <c r="B3551" i="38"/>
  <c r="B3550" i="38"/>
  <c r="B3549" i="38"/>
  <c r="B3548" i="38"/>
  <c r="B3547" i="38"/>
  <c r="B3546" i="38"/>
  <c r="B3545" i="38"/>
  <c r="B3544" i="38"/>
  <c r="B3543" i="38"/>
  <c r="B3542" i="38"/>
  <c r="B3541" i="38"/>
  <c r="B3540" i="38"/>
  <c r="B3539" i="38"/>
  <c r="B3538" i="38"/>
  <c r="B3537" i="38"/>
  <c r="B3536" i="38"/>
  <c r="B3535" i="38"/>
  <c r="B3534" i="38"/>
  <c r="B3533" i="38"/>
  <c r="B3532" i="38"/>
  <c r="B3531" i="38"/>
  <c r="B3530" i="38"/>
  <c r="B3529" i="38"/>
  <c r="B3528" i="38"/>
  <c r="B3527" i="38"/>
  <c r="B3526" i="38"/>
  <c r="B3525" i="38"/>
  <c r="B3524" i="38"/>
  <c r="B3523" i="38"/>
  <c r="B3522" i="38"/>
  <c r="B3521" i="38"/>
  <c r="B3520" i="38"/>
  <c r="B3519" i="38"/>
  <c r="B3518" i="38"/>
  <c r="B3517" i="38"/>
  <c r="B3516" i="38"/>
  <c r="B3515" i="38"/>
  <c r="B3514" i="38"/>
  <c r="B3513" i="38"/>
  <c r="B3512" i="38"/>
  <c r="B3511" i="38"/>
  <c r="B3510" i="38"/>
  <c r="B3509" i="38"/>
  <c r="B3508" i="38"/>
  <c r="B3507" i="38"/>
  <c r="B3506" i="38"/>
  <c r="B3505" i="38"/>
  <c r="B3504" i="38"/>
  <c r="B3503" i="38"/>
  <c r="B3502" i="38"/>
  <c r="B3501" i="38"/>
  <c r="B3500" i="38"/>
  <c r="B3499" i="38"/>
  <c r="B3498" i="38"/>
  <c r="B3497" i="38"/>
  <c r="B3496" i="38"/>
  <c r="B3495" i="38"/>
  <c r="B3494" i="38"/>
  <c r="B3493" i="38"/>
  <c r="B3492" i="38"/>
  <c r="B3491" i="38"/>
  <c r="B3490" i="38"/>
  <c r="B3489" i="38"/>
  <c r="B3488" i="38"/>
  <c r="B3487" i="38"/>
  <c r="B3486" i="38"/>
  <c r="B3485" i="38"/>
  <c r="B3484" i="38"/>
  <c r="B3483" i="38"/>
  <c r="B3482" i="38"/>
  <c r="B3481" i="38"/>
  <c r="B3480" i="38"/>
  <c r="B3479" i="38"/>
  <c r="B3478" i="38"/>
  <c r="B3477" i="38"/>
  <c r="B3476" i="38"/>
  <c r="B3475" i="38"/>
  <c r="B3474" i="38"/>
  <c r="B3473" i="38"/>
  <c r="B3472" i="38"/>
  <c r="B3471" i="38"/>
  <c r="B3470" i="38"/>
  <c r="B3469" i="38"/>
  <c r="B3468" i="38"/>
  <c r="B3467" i="38"/>
  <c r="B3466" i="38"/>
  <c r="B3465" i="38"/>
  <c r="B3464" i="38"/>
  <c r="B3463" i="38"/>
  <c r="B3462" i="38"/>
  <c r="B3461" i="38"/>
  <c r="B3460" i="38"/>
  <c r="B3459" i="38"/>
  <c r="B3458" i="38"/>
  <c r="B3457" i="38"/>
  <c r="B3456" i="38"/>
  <c r="B3455" i="38"/>
  <c r="B3454" i="38"/>
  <c r="B3453" i="38"/>
  <c r="B3452" i="38"/>
  <c r="B3451" i="38"/>
  <c r="B3450" i="38"/>
  <c r="B3449" i="38"/>
  <c r="B3448" i="38"/>
  <c r="B3447" i="38"/>
  <c r="B3446" i="38"/>
  <c r="B3445" i="38"/>
  <c r="B3444" i="38"/>
  <c r="B3443" i="38"/>
  <c r="B3442" i="38"/>
  <c r="B3441" i="38"/>
  <c r="B3440" i="38"/>
  <c r="B3439" i="38"/>
  <c r="B3438" i="38"/>
  <c r="B3437" i="38"/>
  <c r="B3436" i="38"/>
  <c r="B3435" i="38"/>
  <c r="B3434" i="38"/>
  <c r="B3433" i="38"/>
  <c r="B3432" i="38"/>
  <c r="B3431" i="38"/>
  <c r="B3430" i="38"/>
  <c r="B3429" i="38"/>
  <c r="B3428" i="38"/>
  <c r="B3427" i="38"/>
  <c r="B3426" i="38"/>
  <c r="B3425" i="38"/>
  <c r="B3424" i="38"/>
  <c r="B3423" i="38"/>
  <c r="B3422" i="38"/>
  <c r="B3421" i="38"/>
  <c r="B3420" i="38"/>
  <c r="B3419" i="38"/>
  <c r="B3418" i="38"/>
  <c r="B3417" i="38"/>
  <c r="B3416" i="38"/>
  <c r="B3415" i="38"/>
  <c r="B3414" i="38"/>
  <c r="B3413" i="38"/>
  <c r="B3412" i="38"/>
  <c r="B3411" i="38"/>
  <c r="B3410" i="38"/>
  <c r="B3409" i="38"/>
  <c r="B3408" i="38"/>
  <c r="B3407" i="38"/>
  <c r="B3406" i="38"/>
  <c r="B3405" i="38"/>
  <c r="B3404" i="38"/>
  <c r="B3403" i="38"/>
  <c r="B3402" i="38"/>
  <c r="B3401" i="38"/>
  <c r="B3400" i="38"/>
  <c r="B3399" i="38"/>
  <c r="B3398" i="38"/>
  <c r="B3397" i="38"/>
  <c r="B3396" i="38"/>
  <c r="B3395" i="38"/>
  <c r="B3394" i="38"/>
  <c r="B3393" i="38"/>
  <c r="B3392" i="38"/>
  <c r="B3391" i="38"/>
  <c r="B3390" i="38"/>
  <c r="B3389" i="38"/>
  <c r="B3388" i="38"/>
  <c r="B3387" i="38"/>
  <c r="B3386" i="38"/>
  <c r="B3385" i="38"/>
  <c r="B3384" i="38"/>
  <c r="B3383" i="38"/>
  <c r="B3382" i="38"/>
  <c r="B3381" i="38"/>
  <c r="B3380" i="38"/>
  <c r="B3379" i="38"/>
  <c r="B3378" i="38"/>
  <c r="B3377" i="38"/>
  <c r="B3376" i="38"/>
  <c r="B3375" i="38"/>
  <c r="B3374" i="38"/>
  <c r="B3373" i="38"/>
  <c r="B3372" i="38"/>
  <c r="B3371" i="38"/>
  <c r="B3370" i="38"/>
  <c r="B3369" i="38"/>
  <c r="B3368" i="38"/>
  <c r="B3367" i="38"/>
  <c r="B3366" i="38"/>
  <c r="B3365" i="38"/>
  <c r="B3364" i="38"/>
  <c r="B3363" i="38"/>
  <c r="B3362" i="38"/>
  <c r="B3361" i="38"/>
  <c r="B3360" i="38"/>
  <c r="B3359" i="38"/>
  <c r="B3358" i="38"/>
  <c r="B3357" i="38"/>
  <c r="B3356" i="38"/>
  <c r="B3355" i="38"/>
  <c r="B3354" i="38"/>
  <c r="B3353" i="38"/>
  <c r="B3352" i="38"/>
  <c r="B3351" i="38"/>
  <c r="B3350" i="38"/>
  <c r="B3349" i="38"/>
  <c r="B3348" i="38"/>
  <c r="B3347" i="38"/>
  <c r="B3346" i="38"/>
  <c r="B3345" i="38"/>
  <c r="B3344" i="38"/>
  <c r="B3343" i="38"/>
  <c r="B3342" i="38"/>
  <c r="B3341" i="38"/>
  <c r="B3340" i="38"/>
  <c r="B3339" i="38"/>
  <c r="B3338" i="38"/>
  <c r="B3337" i="38"/>
  <c r="B3336" i="38"/>
  <c r="B3335" i="38"/>
  <c r="B3334" i="38"/>
  <c r="B3333" i="38"/>
  <c r="B3332" i="38"/>
  <c r="B3331" i="38"/>
  <c r="B3330" i="38"/>
  <c r="B3329" i="38"/>
  <c r="B3328" i="38"/>
  <c r="B3327" i="38"/>
  <c r="B3326" i="38"/>
  <c r="B3325" i="38"/>
  <c r="B3324" i="38"/>
  <c r="B3323" i="38"/>
  <c r="B3322" i="38"/>
  <c r="B3321" i="38"/>
  <c r="B3320" i="38"/>
  <c r="B3319" i="38"/>
  <c r="B3318" i="38"/>
  <c r="B3317" i="38"/>
  <c r="B3316" i="38"/>
  <c r="B3315" i="38"/>
  <c r="B3314" i="38"/>
  <c r="B3313" i="38"/>
  <c r="B3312" i="38"/>
  <c r="B3311" i="38"/>
  <c r="B3310" i="38"/>
  <c r="B3309" i="38"/>
  <c r="B3308" i="38"/>
  <c r="B3307" i="38"/>
  <c r="B3306" i="38"/>
  <c r="B3305" i="38"/>
  <c r="B3304" i="38"/>
  <c r="B3303" i="38"/>
  <c r="B3302" i="38"/>
  <c r="B3301" i="38"/>
  <c r="B3300" i="38"/>
  <c r="B3299" i="38"/>
  <c r="B3298" i="38"/>
  <c r="B3297" i="38"/>
  <c r="B3296" i="38"/>
  <c r="B3295" i="38"/>
  <c r="B3294" i="38"/>
  <c r="B3293" i="38"/>
  <c r="B3292" i="38"/>
  <c r="B3291" i="38"/>
  <c r="B3290" i="38"/>
  <c r="B3289" i="38"/>
  <c r="B3288" i="38"/>
  <c r="B3287" i="38"/>
  <c r="B3286" i="38"/>
  <c r="B3285" i="38"/>
  <c r="B3284" i="38"/>
  <c r="B3283" i="38"/>
  <c r="B3282" i="38"/>
  <c r="B3281" i="38"/>
  <c r="B3280" i="38"/>
  <c r="B3279" i="38"/>
  <c r="B3278" i="38"/>
  <c r="B3277" i="38"/>
  <c r="B3276" i="38"/>
  <c r="B3275" i="38"/>
  <c r="B3274" i="38"/>
  <c r="B3273" i="38"/>
  <c r="B3272" i="38"/>
  <c r="B3271" i="38"/>
  <c r="B3270" i="38"/>
  <c r="B3269" i="38"/>
  <c r="B3268" i="38"/>
  <c r="B3267" i="38"/>
  <c r="B3266" i="38"/>
  <c r="B3265" i="38"/>
  <c r="B3264" i="38"/>
  <c r="B3263" i="38"/>
  <c r="B3262" i="38"/>
  <c r="B3261" i="38"/>
  <c r="B3260" i="38"/>
  <c r="B3259" i="38"/>
  <c r="B3258" i="38"/>
  <c r="B3257" i="38"/>
  <c r="B3256" i="38"/>
  <c r="B3255" i="38"/>
  <c r="B3254" i="38"/>
  <c r="B3253" i="38"/>
  <c r="B3252" i="38"/>
  <c r="B3251" i="38"/>
  <c r="B3250" i="38"/>
  <c r="B3249" i="38"/>
  <c r="B3248" i="38"/>
  <c r="B3247" i="38"/>
  <c r="B3246" i="38"/>
  <c r="B3245" i="38"/>
  <c r="B3244" i="38"/>
  <c r="B3243" i="38"/>
  <c r="B3242" i="38"/>
  <c r="B3241" i="38"/>
  <c r="B3240" i="38"/>
  <c r="B3239" i="38"/>
  <c r="B3238" i="38"/>
  <c r="B3237" i="38"/>
  <c r="B3236" i="38"/>
  <c r="B3235" i="38"/>
  <c r="B3234" i="38"/>
  <c r="B3233" i="38"/>
  <c r="B3232" i="38"/>
  <c r="B3231" i="38"/>
  <c r="B3230" i="38"/>
  <c r="B3229" i="38"/>
  <c r="B3228" i="38"/>
  <c r="B3227" i="38"/>
  <c r="B3226" i="38"/>
  <c r="B3225" i="38"/>
  <c r="B3224" i="38"/>
  <c r="B3223" i="38"/>
  <c r="B3222" i="38"/>
  <c r="B3221" i="38"/>
  <c r="B3220" i="38"/>
  <c r="B3219" i="38"/>
  <c r="B3218" i="38"/>
  <c r="B3217" i="38"/>
  <c r="B3216" i="38"/>
  <c r="B3215" i="38"/>
  <c r="B3214" i="38"/>
  <c r="B3213" i="38"/>
  <c r="B3212" i="38"/>
  <c r="B3211" i="38"/>
  <c r="B3210" i="38"/>
  <c r="B3209" i="38"/>
  <c r="B3208" i="38"/>
  <c r="B3207" i="38"/>
  <c r="B3206" i="38"/>
  <c r="B3205" i="38"/>
  <c r="B3204" i="38"/>
  <c r="B3203" i="38"/>
  <c r="B3202" i="38"/>
  <c r="B3201" i="38"/>
  <c r="B3200" i="38"/>
  <c r="B3199" i="38"/>
  <c r="B3198" i="38"/>
  <c r="B3197" i="38"/>
  <c r="B3196" i="38"/>
  <c r="B3195" i="38"/>
  <c r="B3194" i="38"/>
  <c r="B3193" i="38"/>
  <c r="B3192" i="38"/>
  <c r="B3191" i="38"/>
  <c r="B3190" i="38"/>
  <c r="B3189" i="38"/>
  <c r="B3188" i="38"/>
  <c r="B3187" i="38"/>
  <c r="B3186" i="38"/>
  <c r="B3185" i="38"/>
  <c r="B3184" i="38"/>
  <c r="B3183" i="38"/>
  <c r="B3182" i="38"/>
  <c r="B3181" i="38"/>
  <c r="B3180" i="38"/>
  <c r="B3179" i="38"/>
  <c r="B3178" i="38"/>
  <c r="B3177" i="38"/>
  <c r="B3176" i="38"/>
  <c r="B3175" i="38"/>
  <c r="B3174" i="38"/>
  <c r="B3173" i="38"/>
  <c r="B3172" i="38"/>
  <c r="B3171" i="38"/>
  <c r="B3170" i="38"/>
  <c r="B3169" i="38"/>
  <c r="B3168" i="38"/>
  <c r="B3167" i="38"/>
  <c r="B3166" i="38"/>
  <c r="B3165" i="38"/>
  <c r="B3164" i="38"/>
  <c r="B3163" i="38"/>
  <c r="B3162" i="38"/>
  <c r="B3161" i="38"/>
  <c r="B3160" i="38"/>
  <c r="B3159" i="38"/>
  <c r="B3158" i="38"/>
  <c r="B3157" i="38"/>
  <c r="B3156" i="38"/>
  <c r="B3155" i="38"/>
  <c r="B3154" i="38"/>
  <c r="B3153" i="38"/>
  <c r="B3152" i="38"/>
  <c r="B3151" i="38"/>
  <c r="B3150" i="38"/>
  <c r="B3149" i="38"/>
  <c r="B3148" i="38"/>
  <c r="B3147" i="38"/>
  <c r="B3146" i="38"/>
  <c r="B3145" i="38"/>
  <c r="B3144" i="38"/>
  <c r="B3143" i="38"/>
  <c r="B3142" i="38"/>
  <c r="B3141" i="38"/>
  <c r="B3140" i="38"/>
  <c r="B3139" i="38"/>
  <c r="B3138" i="38"/>
  <c r="B3137" i="38"/>
  <c r="B3136" i="38"/>
  <c r="B3135" i="38"/>
  <c r="B3134" i="38"/>
  <c r="B3133" i="38"/>
  <c r="B3132" i="38"/>
  <c r="B3131" i="38"/>
  <c r="B3130" i="38"/>
  <c r="B3129" i="38"/>
  <c r="B3128" i="38"/>
  <c r="B3127" i="38"/>
  <c r="B3126" i="38"/>
  <c r="B3125" i="38"/>
  <c r="B3124" i="38"/>
  <c r="B3123" i="38"/>
  <c r="B3122" i="38"/>
  <c r="B3121" i="38"/>
  <c r="B3120" i="38"/>
  <c r="B3119" i="38"/>
  <c r="B3118" i="38"/>
  <c r="B3117" i="38"/>
  <c r="B3116" i="38"/>
  <c r="B3115" i="38"/>
  <c r="B3114" i="38"/>
  <c r="B3113" i="38"/>
  <c r="B3112" i="38"/>
  <c r="B3111" i="38"/>
  <c r="B3110" i="38"/>
  <c r="B3109" i="38"/>
  <c r="B3108" i="38"/>
  <c r="B3107" i="38"/>
  <c r="B3106" i="38"/>
  <c r="B3105" i="38"/>
  <c r="B3104" i="38"/>
  <c r="B3103" i="38"/>
  <c r="B3102" i="38"/>
  <c r="B3101" i="38"/>
  <c r="B3100" i="38"/>
  <c r="B3099" i="38"/>
  <c r="B3098" i="38"/>
  <c r="B3097" i="38"/>
  <c r="B3096" i="38"/>
  <c r="B3095" i="38"/>
  <c r="B3094" i="38"/>
  <c r="B3093" i="38"/>
  <c r="B3092" i="38"/>
  <c r="B3091" i="38"/>
  <c r="B3090" i="38"/>
  <c r="B3089" i="38"/>
  <c r="B3088" i="38"/>
  <c r="B3087" i="38"/>
  <c r="B3086" i="38"/>
  <c r="B3085" i="38"/>
  <c r="B3084" i="38"/>
  <c r="B3083" i="38"/>
  <c r="B3082" i="38"/>
  <c r="B3081" i="38"/>
  <c r="B3080" i="38"/>
  <c r="B3079" i="38"/>
  <c r="B3078" i="38"/>
  <c r="B3077" i="38"/>
  <c r="B3076" i="38"/>
  <c r="B3075" i="38"/>
  <c r="B3074" i="38"/>
  <c r="B3073" i="38"/>
  <c r="B3072" i="38"/>
  <c r="B3071" i="38"/>
  <c r="B3070" i="38"/>
  <c r="B3069" i="38"/>
  <c r="B3068" i="38"/>
  <c r="B3067" i="38"/>
  <c r="B3066" i="38"/>
  <c r="B3065" i="38"/>
  <c r="B3064" i="38"/>
  <c r="B3063" i="38"/>
  <c r="B3062" i="38"/>
  <c r="B3061" i="38"/>
  <c r="B3060" i="38"/>
  <c r="B3059" i="38"/>
  <c r="B3058" i="38"/>
  <c r="B3057" i="38"/>
  <c r="B3056" i="38"/>
  <c r="B3055" i="38"/>
  <c r="B3054" i="38"/>
  <c r="B3053" i="38"/>
  <c r="B3052" i="38"/>
  <c r="B3051" i="38"/>
  <c r="B3050" i="38"/>
  <c r="B3049" i="38"/>
  <c r="B3048" i="38"/>
  <c r="B3047" i="38"/>
  <c r="B3046" i="38"/>
  <c r="B3045" i="38"/>
  <c r="B3044" i="38"/>
  <c r="B3043" i="38"/>
  <c r="B3042" i="38"/>
  <c r="B3041" i="38"/>
  <c r="B3040" i="38"/>
  <c r="B3039" i="38"/>
  <c r="B3038" i="38"/>
  <c r="B3037" i="38"/>
  <c r="B3036" i="38"/>
  <c r="B3035" i="38"/>
  <c r="B3034" i="38"/>
  <c r="B3033" i="38"/>
  <c r="B3032" i="38"/>
  <c r="B3031" i="38"/>
  <c r="B3030" i="38"/>
  <c r="B3029" i="38"/>
  <c r="B3028" i="38"/>
  <c r="B3027" i="38"/>
  <c r="B3026" i="38"/>
  <c r="B3025" i="38"/>
  <c r="B3024" i="38"/>
  <c r="B3023" i="38"/>
  <c r="B3022" i="38"/>
  <c r="B3021" i="38"/>
  <c r="B3020" i="38"/>
  <c r="B3019" i="38"/>
  <c r="B3018" i="38"/>
  <c r="B3017" i="38"/>
  <c r="B3016" i="38"/>
  <c r="B3015" i="38"/>
  <c r="B3014" i="38"/>
  <c r="B3013" i="38"/>
  <c r="B3012" i="38"/>
  <c r="B3011" i="38"/>
  <c r="B3010" i="38"/>
  <c r="B3009" i="38"/>
  <c r="B3008" i="38"/>
  <c r="B3007" i="38"/>
  <c r="B3006" i="38"/>
  <c r="B3005" i="38"/>
  <c r="B3004" i="38"/>
  <c r="B3003" i="38"/>
  <c r="B3002" i="38"/>
  <c r="B3001" i="38"/>
  <c r="B3000" i="38"/>
  <c r="B2999" i="38"/>
  <c r="B2998" i="38"/>
  <c r="B2997" i="38"/>
  <c r="B2996" i="38"/>
  <c r="B2995" i="38"/>
  <c r="B2994" i="38"/>
  <c r="B2993" i="38"/>
  <c r="B2992" i="38"/>
  <c r="B2991" i="38"/>
  <c r="B2990" i="38"/>
  <c r="B2989" i="38"/>
  <c r="B2988" i="38"/>
  <c r="B2987" i="38"/>
  <c r="B2986" i="38"/>
  <c r="B2985" i="38"/>
  <c r="B2984" i="38"/>
  <c r="B2983" i="38"/>
  <c r="B2982" i="38"/>
  <c r="B2981" i="38"/>
  <c r="B2980" i="38"/>
  <c r="B2979" i="38"/>
  <c r="B2978" i="38"/>
  <c r="B2977" i="38"/>
  <c r="B2976" i="38"/>
  <c r="B2975" i="38"/>
  <c r="B2974" i="38"/>
  <c r="B2973" i="38"/>
  <c r="B2972" i="38"/>
  <c r="B2971" i="38"/>
  <c r="B2970" i="38"/>
  <c r="B2969" i="38"/>
  <c r="B2968" i="38"/>
  <c r="B2967" i="38"/>
  <c r="B2966" i="38"/>
  <c r="B2965" i="38"/>
  <c r="B2964" i="38"/>
  <c r="B2963" i="38"/>
  <c r="B2962" i="38"/>
  <c r="B2961" i="38"/>
  <c r="B2960" i="38"/>
  <c r="B2959" i="38"/>
  <c r="B2958" i="38"/>
  <c r="B2957" i="38"/>
  <c r="B2956" i="38"/>
  <c r="B2955" i="38"/>
  <c r="B2954" i="38"/>
  <c r="B2953" i="38"/>
  <c r="B2952" i="38"/>
  <c r="B2951" i="38"/>
  <c r="B2950" i="38"/>
  <c r="B2949" i="38"/>
  <c r="B2948" i="38"/>
  <c r="B2947" i="38"/>
  <c r="B2946" i="38"/>
  <c r="B2945" i="38"/>
  <c r="B2944" i="38"/>
  <c r="B2943" i="38"/>
  <c r="B2942" i="38"/>
  <c r="B2941" i="38"/>
  <c r="B2940" i="38"/>
  <c r="B2939" i="38"/>
  <c r="B2938" i="38"/>
  <c r="B2937" i="38"/>
  <c r="B2936" i="38"/>
  <c r="B2935" i="38"/>
  <c r="B2934" i="38"/>
  <c r="B2933" i="38"/>
  <c r="B2932" i="38"/>
  <c r="B2931" i="38"/>
  <c r="B2930" i="38"/>
  <c r="B2929" i="38"/>
  <c r="B2928" i="38"/>
  <c r="B2927" i="38"/>
  <c r="B2926" i="38"/>
  <c r="B2925" i="38"/>
  <c r="B2924" i="38"/>
  <c r="B2923" i="38"/>
  <c r="B2922" i="38"/>
  <c r="B2921" i="38"/>
  <c r="B2920" i="38"/>
  <c r="B2919" i="38"/>
  <c r="B2918" i="38"/>
  <c r="B2917" i="38"/>
  <c r="B2916" i="38"/>
  <c r="B2915" i="38"/>
  <c r="B2914" i="38"/>
  <c r="B2910" i="38"/>
  <c r="B2904" i="38"/>
  <c r="B2900" i="38"/>
  <c r="B2899" i="38"/>
  <c r="B2898" i="38"/>
  <c r="B2897" i="38"/>
  <c r="B2893" i="38"/>
  <c r="B2892" i="38"/>
  <c r="B2830" i="38"/>
  <c r="B2829" i="38"/>
  <c r="B2828" i="38"/>
  <c r="B2821" i="38"/>
  <c r="B2820" i="38"/>
  <c r="B2819" i="38"/>
  <c r="B2814" i="38"/>
  <c r="B2813" i="38"/>
  <c r="B2812" i="38"/>
  <c r="B2811" i="38"/>
  <c r="B2802" i="38"/>
  <c r="B2801" i="38"/>
  <c r="B2800" i="38"/>
  <c r="B2792" i="38"/>
  <c r="B2780" i="38"/>
  <c r="B2769" i="38"/>
  <c r="B2768" i="38"/>
  <c r="B2767" i="38"/>
  <c r="B2766" i="38"/>
  <c r="B2765" i="38"/>
  <c r="B2764" i="38"/>
  <c r="B2763" i="38"/>
  <c r="B2762" i="38"/>
  <c r="B2761" i="38"/>
  <c r="B2760" i="38"/>
  <c r="B2737" i="38"/>
  <c r="B2725" i="38"/>
  <c r="B2708" i="38"/>
  <c r="B2707" i="38"/>
  <c r="B2706" i="38"/>
  <c r="B2705" i="38"/>
  <c r="B2704" i="38"/>
  <c r="B2703" i="38"/>
  <c r="B2702" i="38"/>
  <c r="B2701" i="38"/>
  <c r="B2700" i="38"/>
  <c r="B2699" i="38"/>
  <c r="B2698" i="38"/>
  <c r="B2697" i="38"/>
  <c r="B2696" i="38"/>
  <c r="B2695" i="38"/>
  <c r="B2694" i="38"/>
  <c r="B2693" i="38"/>
  <c r="B2692" i="38"/>
  <c r="B2691" i="38"/>
  <c r="B2690" i="38"/>
  <c r="B2689" i="38"/>
  <c r="B2688" i="38"/>
  <c r="B2687" i="38"/>
  <c r="B2686" i="38"/>
  <c r="B2685" i="38"/>
  <c r="B2684" i="38"/>
  <c r="B2683" i="38"/>
  <c r="B2682" i="38"/>
  <c r="B2681" i="38"/>
  <c r="B2680" i="38"/>
  <c r="B2679" i="38"/>
  <c r="B2678" i="38"/>
  <c r="B2677" i="38"/>
  <c r="B2676" i="38"/>
  <c r="B2675" i="38"/>
  <c r="B2674" i="38"/>
  <c r="B2673" i="38"/>
  <c r="B2672" i="38"/>
  <c r="B2671" i="38"/>
  <c r="B2670" i="38"/>
  <c r="B2669" i="38"/>
  <c r="B2668" i="38"/>
  <c r="B2667" i="38"/>
  <c r="B2666" i="38"/>
  <c r="B2665" i="38"/>
  <c r="B2664" i="38"/>
  <c r="B2663" i="38"/>
  <c r="B2662" i="38"/>
  <c r="B2661" i="38"/>
  <c r="B2660" i="38"/>
  <c r="B2659" i="38"/>
  <c r="B2658" i="38"/>
  <c r="B2657" i="38"/>
  <c r="B2656" i="38"/>
  <c r="B2655" i="38"/>
  <c r="B2654" i="38"/>
  <c r="B2653" i="38"/>
  <c r="B2652" i="38"/>
  <c r="B2651" i="38"/>
  <c r="B2650" i="38"/>
  <c r="B2649" i="38"/>
  <c r="B2648" i="38"/>
  <c r="B2647" i="38"/>
  <c r="B2646" i="38"/>
  <c r="B2645" i="38"/>
  <c r="B2644" i="38"/>
  <c r="B2643" i="38"/>
  <c r="B2642" i="38"/>
  <c r="B2641" i="38"/>
  <c r="B2640" i="38"/>
  <c r="B2639" i="38"/>
  <c r="B2638" i="38"/>
  <c r="B2637" i="38"/>
  <c r="B2636" i="38"/>
  <c r="B2635" i="38"/>
  <c r="B2634" i="38"/>
  <c r="B2633" i="38"/>
  <c r="B2632" i="38"/>
  <c r="B2631" i="38"/>
  <c r="B2630" i="38"/>
  <c r="B2629" i="38"/>
  <c r="B2628" i="38"/>
  <c r="B2627" i="38"/>
  <c r="B2626" i="38"/>
  <c r="B2625" i="38"/>
  <c r="B2624" i="38"/>
  <c r="B2623" i="38"/>
  <c r="B2622" i="38"/>
  <c r="B2621" i="38"/>
  <c r="B2620" i="38"/>
  <c r="B2619" i="38"/>
  <c r="B2618" i="38"/>
  <c r="B2617" i="38"/>
  <c r="B2616" i="38"/>
  <c r="B2615" i="38"/>
  <c r="B2614" i="38"/>
  <c r="B2613" i="38"/>
  <c r="B2612" i="38"/>
  <c r="B2611" i="38"/>
  <c r="B2610" i="38"/>
  <c r="B2609" i="38"/>
  <c r="B2608" i="38"/>
  <c r="B2607" i="38"/>
  <c r="B2606" i="38"/>
  <c r="B2605" i="38"/>
  <c r="B2604" i="38"/>
  <c r="B2603" i="38"/>
  <c r="B2602" i="38"/>
  <c r="B2601" i="38"/>
  <c r="B2600" i="38"/>
  <c r="B2599" i="38"/>
  <c r="B2598" i="38"/>
  <c r="B2597" i="38"/>
  <c r="B2596" i="38"/>
  <c r="B2595" i="38"/>
  <c r="B2594" i="38"/>
  <c r="B2593" i="38"/>
  <c r="B2592" i="38"/>
  <c r="B2591" i="38"/>
  <c r="B2590" i="38"/>
  <c r="B2573" i="38"/>
  <c r="B2572" i="38"/>
  <c r="B2571" i="38"/>
  <c r="B2564" i="38"/>
  <c r="B2561" i="38"/>
  <c r="B2560" i="38"/>
  <c r="B2553" i="38"/>
  <c r="B2550" i="38"/>
  <c r="B2549" i="38"/>
  <c r="B2548" i="38"/>
  <c r="B2547" i="38"/>
  <c r="B2546" i="38"/>
  <c r="B2545" i="38"/>
  <c r="B2544" i="38"/>
  <c r="B2541" i="38"/>
  <c r="B2540" i="38"/>
  <c r="B2539" i="38"/>
  <c r="B2538" i="38"/>
  <c r="B2537" i="38"/>
  <c r="B2536" i="38"/>
  <c r="B2535" i="38"/>
  <c r="B2534" i="38"/>
  <c r="B2528" i="38"/>
  <c r="B2520" i="38"/>
  <c r="B2519" i="38"/>
  <c r="B2518" i="38"/>
  <c r="B2517" i="38"/>
  <c r="B2516" i="38"/>
  <c r="B2515" i="38"/>
  <c r="B2514" i="38"/>
  <c r="B2513" i="38"/>
  <c r="B2512" i="38"/>
  <c r="B2511" i="38"/>
  <c r="B2510" i="38"/>
  <c r="B2509" i="38"/>
  <c r="B2508" i="38"/>
  <c r="B2507" i="38"/>
  <c r="B2503" i="38"/>
  <c r="B2502" i="38"/>
  <c r="B2501" i="38"/>
  <c r="B2500" i="38"/>
  <c r="B2499" i="38"/>
  <c r="B2497" i="38"/>
  <c r="B2496" i="38"/>
  <c r="B2495" i="38"/>
  <c r="B2494" i="38"/>
  <c r="B2489" i="38"/>
  <c r="B2488" i="38"/>
  <c r="B2487" i="38"/>
  <c r="B2486" i="38"/>
  <c r="B2485" i="38"/>
  <c r="B2484" i="38"/>
  <c r="B2483" i="38"/>
  <c r="B2482" i="38"/>
  <c r="B2480" i="38"/>
  <c r="B2479" i="38"/>
  <c r="B2478" i="38"/>
  <c r="B2477" i="38"/>
  <c r="B2476" i="38"/>
  <c r="B2475" i="38"/>
  <c r="B2474" i="38"/>
  <c r="B2460" i="38"/>
  <c r="B2459" i="38"/>
  <c r="B2458" i="38"/>
  <c r="B2456" i="38"/>
  <c r="B2455" i="38"/>
  <c r="B2454" i="38"/>
  <c r="B2453" i="38"/>
  <c r="B2452" i="38"/>
  <c r="B2451" i="38"/>
  <c r="B2450" i="38"/>
  <c r="B2449" i="38"/>
  <c r="B2447" i="38"/>
  <c r="B2446" i="38"/>
  <c r="B2445" i="38"/>
  <c r="B2444" i="38"/>
  <c r="B2443" i="38"/>
  <c r="B2442" i="38"/>
  <c r="B2441" i="38"/>
  <c r="B2440" i="38"/>
  <c r="B2439" i="38"/>
  <c r="B2438" i="38"/>
  <c r="B2437" i="38"/>
  <c r="B2436" i="38"/>
  <c r="B2433" i="38"/>
  <c r="B2425" i="38"/>
  <c r="B2422" i="38"/>
  <c r="B2421" i="38"/>
  <c r="B2418" i="38"/>
  <c r="B2417" i="38"/>
  <c r="B2416" i="38"/>
  <c r="B2415" i="38"/>
  <c r="B2414" i="38"/>
  <c r="B2413" i="38"/>
  <c r="B2412" i="38"/>
  <c r="B2404" i="38"/>
  <c r="B2400" i="38"/>
  <c r="B2399" i="38"/>
  <c r="B2396" i="38"/>
  <c r="B2395" i="38"/>
  <c r="B2394" i="38"/>
  <c r="B2393" i="38"/>
  <c r="B2392" i="38"/>
  <c r="B2391" i="38"/>
  <c r="B2390" i="38"/>
  <c r="B2389" i="38"/>
  <c r="B2387" i="38"/>
  <c r="B2386" i="38"/>
  <c r="B2385" i="38"/>
  <c r="B2384" i="38"/>
  <c r="B2383" i="38"/>
  <c r="B2382" i="38"/>
  <c r="B2379" i="38"/>
  <c r="B2378" i="38"/>
  <c r="B2377" i="38"/>
  <c r="B2372" i="38"/>
  <c r="B2371" i="38"/>
  <c r="B2370" i="38"/>
  <c r="B2369" i="38"/>
  <c r="B2368" i="38"/>
  <c r="B2367" i="38"/>
  <c r="B2366" i="38"/>
  <c r="B2365" i="38"/>
  <c r="B2364" i="38"/>
  <c r="B2363" i="38"/>
  <c r="B2362" i="38"/>
  <c r="B2361" i="38"/>
  <c r="B2360" i="38"/>
  <c r="B2359" i="38"/>
  <c r="B2358" i="38"/>
  <c r="B2357" i="38"/>
  <c r="B2356" i="38"/>
  <c r="B2355" i="38"/>
  <c r="B2354" i="38"/>
  <c r="B2353" i="38"/>
  <c r="B2352" i="38"/>
  <c r="B2351" i="38"/>
  <c r="B2350" i="38"/>
  <c r="B2349" i="38"/>
  <c r="B2348" i="38"/>
  <c r="B2347" i="38"/>
  <c r="B2346" i="38"/>
  <c r="B2345" i="38"/>
  <c r="B2344" i="38"/>
  <c r="B2343" i="38"/>
  <c r="B2342" i="38"/>
  <c r="B2341" i="38"/>
  <c r="B2340" i="38"/>
  <c r="B2339" i="38"/>
  <c r="B2338" i="38"/>
  <c r="B2337" i="38"/>
  <c r="B2336" i="38"/>
  <c r="B2335" i="38"/>
  <c r="B2334" i="38"/>
  <c r="B2333" i="38"/>
  <c r="B2332" i="38"/>
  <c r="B2331" i="38"/>
  <c r="B2330" i="38"/>
  <c r="B2329" i="38"/>
  <c r="B2328" i="38"/>
  <c r="B2327" i="38"/>
  <c r="B2326" i="38"/>
  <c r="B2325" i="38"/>
  <c r="B2324" i="38"/>
  <c r="B2323" i="38"/>
  <c r="B2322" i="38"/>
  <c r="B2321" i="38"/>
  <c r="B2320" i="38"/>
  <c r="B2319" i="38"/>
  <c r="B2318" i="38"/>
  <c r="B2317" i="38"/>
  <c r="B2316" i="38"/>
  <c r="B2315" i="38"/>
  <c r="B2314" i="38"/>
  <c r="B2313" i="38"/>
  <c r="B2312" i="38"/>
  <c r="B2311" i="38"/>
  <c r="B2310" i="38"/>
  <c r="B2309" i="38"/>
  <c r="B2308" i="38"/>
  <c r="B2307" i="38"/>
  <c r="B2306" i="38"/>
  <c r="B2305" i="38"/>
  <c r="B2304" i="38"/>
  <c r="B2303" i="38"/>
  <c r="B2302" i="38"/>
  <c r="B2301" i="38"/>
  <c r="B2300" i="38"/>
  <c r="B2299" i="38"/>
  <c r="B2298" i="38"/>
  <c r="B2297" i="38"/>
  <c r="B2296" i="38"/>
  <c r="B2295" i="38"/>
  <c r="B2294" i="38"/>
  <c r="B2293" i="38"/>
  <c r="B2292" i="38"/>
  <c r="B2291" i="38"/>
  <c r="B2290" i="38"/>
  <c r="B2289" i="38"/>
  <c r="B2288" i="38"/>
  <c r="B2287" i="38"/>
  <c r="B2286" i="38"/>
  <c r="B2285" i="38"/>
  <c r="B2284" i="38"/>
  <c r="B2283" i="38"/>
  <c r="B2282" i="38"/>
  <c r="B2281" i="38"/>
  <c r="B2280" i="38"/>
  <c r="B2279" i="38"/>
  <c r="B2278" i="38"/>
  <c r="B2277" i="38"/>
  <c r="B2276" i="38"/>
  <c r="B2275" i="38"/>
  <c r="B2274" i="38"/>
  <c r="B2273" i="38"/>
  <c r="B2272" i="38"/>
  <c r="B2271" i="38"/>
  <c r="B2270" i="38"/>
  <c r="B2269" i="38"/>
  <c r="B2268" i="38"/>
  <c r="B2267" i="38"/>
  <c r="B2266" i="38"/>
  <c r="B2265" i="38"/>
  <c r="B2264" i="38"/>
  <c r="B2263" i="38"/>
  <c r="B2262" i="38"/>
  <c r="B2261" i="38"/>
  <c r="B2260" i="38"/>
  <c r="B2259" i="38"/>
  <c r="B2258" i="38"/>
  <c r="B2257" i="38"/>
  <c r="B2256" i="38"/>
  <c r="B2255" i="38"/>
  <c r="B2254" i="38"/>
  <c r="B2253" i="38"/>
  <c r="B2252" i="38"/>
  <c r="B2251" i="38"/>
  <c r="B2250" i="38"/>
  <c r="B2249" i="38"/>
  <c r="B2248" i="38"/>
  <c r="B2247" i="38"/>
  <c r="B2246" i="38"/>
  <c r="B2245" i="38"/>
  <c r="B2244" i="38"/>
  <c r="B2243" i="38"/>
  <c r="B2242" i="38"/>
  <c r="B2241" i="38"/>
  <c r="B2240" i="38"/>
  <c r="B2239" i="38"/>
  <c r="B2238" i="38"/>
  <c r="B2237" i="38"/>
  <c r="B2236" i="38"/>
  <c r="B2235" i="38"/>
  <c r="B2234" i="38"/>
  <c r="B2233" i="38"/>
  <c r="B2232" i="38"/>
  <c r="B2231" i="38"/>
  <c r="B2230" i="38"/>
  <c r="B2229" i="38"/>
  <c r="B2228" i="38"/>
  <c r="B2227" i="38"/>
  <c r="B2226" i="38"/>
  <c r="B2225" i="38"/>
  <c r="B2224" i="38"/>
  <c r="B2223" i="38"/>
  <c r="B2222" i="38"/>
  <c r="B2221" i="38"/>
  <c r="B2220" i="38"/>
  <c r="B2219" i="38"/>
  <c r="B2218" i="38"/>
  <c r="B2217" i="38"/>
  <c r="B2216" i="38"/>
  <c r="B2215" i="38"/>
  <c r="B2214" i="38"/>
  <c r="B2213" i="38"/>
  <c r="B2212" i="38"/>
  <c r="B2211" i="38"/>
  <c r="B2210" i="38"/>
  <c r="B2209" i="38"/>
  <c r="B2208" i="38"/>
  <c r="B2207" i="38"/>
  <c r="B2206" i="38"/>
  <c r="B2205" i="38"/>
  <c r="B2204" i="38"/>
  <c r="B2203" i="38"/>
  <c r="B2202" i="38"/>
  <c r="B2201" i="38"/>
  <c r="B2200" i="38"/>
  <c r="B2199" i="38"/>
  <c r="B2198" i="38"/>
  <c r="B2197" i="38"/>
  <c r="B2196" i="38"/>
  <c r="B2195" i="38"/>
  <c r="B2194" i="38"/>
  <c r="B2193" i="38"/>
  <c r="B2192" i="38"/>
  <c r="B2191" i="38"/>
  <c r="B2190" i="38"/>
  <c r="B2189" i="38"/>
  <c r="B2188" i="38"/>
  <c r="B2187" i="38"/>
  <c r="B2186" i="38"/>
  <c r="B2185" i="38"/>
  <c r="B2184" i="38"/>
  <c r="B2183" i="38"/>
  <c r="B2182" i="38"/>
  <c r="B2177" i="38"/>
  <c r="B2176" i="38"/>
  <c r="B2175" i="38"/>
  <c r="B2174" i="38"/>
  <c r="B2173" i="38"/>
  <c r="B2172" i="38"/>
  <c r="B2171" i="38"/>
  <c r="B2170" i="38"/>
  <c r="B2169" i="38"/>
  <c r="B2168" i="38"/>
  <c r="B2167" i="38"/>
  <c r="B2166" i="38"/>
  <c r="B2165" i="38"/>
  <c r="B2164" i="38"/>
  <c r="B2163" i="38"/>
  <c r="B2162" i="38"/>
  <c r="B2161" i="38"/>
  <c r="B2160" i="38"/>
  <c r="B2159" i="38"/>
  <c r="B2158" i="38"/>
  <c r="B2157" i="38"/>
  <c r="B2156" i="38"/>
  <c r="B2155" i="38"/>
  <c r="B2154" i="38"/>
  <c r="B2153" i="38"/>
  <c r="B2152" i="38"/>
  <c r="B2151" i="38"/>
  <c r="B2150" i="38"/>
  <c r="B2149" i="38"/>
  <c r="B2148" i="38"/>
  <c r="B2147" i="38"/>
  <c r="B2146" i="38"/>
  <c r="B2145" i="38"/>
  <c r="B2144" i="38"/>
  <c r="B2143" i="38"/>
  <c r="B2142" i="38"/>
  <c r="B2141" i="38"/>
  <c r="B2140" i="38"/>
  <c r="B2139" i="38"/>
  <c r="B2138" i="38"/>
  <c r="B2137" i="38"/>
  <c r="B2136" i="38"/>
  <c r="B2135" i="38"/>
  <c r="B2134" i="38"/>
  <c r="B2133" i="38"/>
  <c r="B2132" i="38"/>
  <c r="B2131" i="38"/>
  <c r="B2130" i="38"/>
  <c r="B2129" i="38"/>
  <c r="B2128" i="38"/>
  <c r="B2127" i="38"/>
  <c r="B2126" i="38"/>
  <c r="B2125" i="38"/>
  <c r="B2124" i="38"/>
  <c r="B2123" i="38"/>
  <c r="B2122" i="38"/>
  <c r="B2121" i="38"/>
  <c r="B2120" i="38"/>
  <c r="B2119" i="38"/>
  <c r="B2118" i="38"/>
  <c r="B2117" i="38"/>
  <c r="B2116" i="38"/>
  <c r="B2115" i="38"/>
  <c r="B2114" i="38"/>
  <c r="B2113" i="38"/>
  <c r="B2112" i="38"/>
  <c r="B2111" i="38"/>
  <c r="B2110" i="38"/>
  <c r="B2109" i="38"/>
  <c r="B2108" i="38"/>
  <c r="B2107" i="38"/>
  <c r="B2106" i="38"/>
  <c r="B2105" i="38"/>
  <c r="B2104" i="38"/>
  <c r="B2103" i="38"/>
  <c r="B2102" i="38"/>
  <c r="B2101" i="38"/>
  <c r="B2100" i="38"/>
  <c r="B2099" i="38"/>
  <c r="B2098" i="38"/>
  <c r="B2097" i="38"/>
  <c r="B2096" i="38"/>
  <c r="B2095" i="38"/>
  <c r="B2094" i="38"/>
  <c r="B2093" i="38"/>
  <c r="B2092" i="38"/>
  <c r="B2091" i="38"/>
  <c r="B2090" i="38"/>
  <c r="B2089" i="38"/>
  <c r="B2088" i="38"/>
  <c r="B2087" i="38"/>
  <c r="B2086" i="38"/>
  <c r="B2085" i="38"/>
  <c r="B2084" i="38"/>
  <c r="B2083" i="38"/>
  <c r="B2082" i="38"/>
  <c r="B2081" i="38"/>
  <c r="B2080" i="38"/>
  <c r="B2079" i="38"/>
  <c r="B2078" i="38"/>
  <c r="B2077" i="38"/>
  <c r="B2076" i="38"/>
  <c r="B2075" i="38"/>
  <c r="B2074" i="38"/>
  <c r="B2073" i="38"/>
  <c r="B2072" i="38"/>
  <c r="B2071" i="38"/>
  <c r="B2070" i="38"/>
  <c r="B2069" i="38"/>
  <c r="B2068" i="38"/>
  <c r="B2067" i="38"/>
  <c r="B2066" i="38"/>
  <c r="B2065" i="38"/>
  <c r="B2064" i="38"/>
  <c r="B2063" i="38"/>
  <c r="B2062" i="38"/>
  <c r="B2061" i="38"/>
  <c r="B2060" i="38"/>
  <c r="B2059" i="38"/>
  <c r="B2058" i="38"/>
  <c r="B2057" i="38"/>
  <c r="B2056" i="38"/>
  <c r="B2055" i="38"/>
  <c r="B2054" i="38"/>
  <c r="B2053" i="38"/>
  <c r="B2052" i="38"/>
  <c r="B2051" i="38"/>
  <c r="B2050" i="38"/>
  <c r="B2049" i="38"/>
  <c r="B2048" i="38"/>
  <c r="B2047" i="38"/>
  <c r="B2046" i="38"/>
  <c r="B2045" i="38"/>
  <c r="B2044" i="38"/>
  <c r="B2043" i="38"/>
  <c r="B2042" i="38"/>
  <c r="B2041" i="38"/>
  <c r="B2040" i="38"/>
  <c r="B2039" i="38"/>
  <c r="B2038" i="38"/>
  <c r="B2037" i="38"/>
  <c r="B2036" i="38"/>
  <c r="B2035" i="38"/>
  <c r="B2034" i="38"/>
  <c r="B2033" i="38"/>
  <c r="B2032" i="38"/>
  <c r="B2031" i="38"/>
  <c r="B2030" i="38"/>
  <c r="B2029" i="38"/>
  <c r="B2028" i="38"/>
  <c r="B2027" i="38"/>
  <c r="B2026" i="38"/>
  <c r="B2025" i="38"/>
  <c r="B2024" i="38"/>
  <c r="B2023" i="38"/>
  <c r="B2022" i="38"/>
  <c r="B2021" i="38"/>
  <c r="B2020" i="38"/>
  <c r="B2019" i="38"/>
  <c r="B2018" i="38"/>
  <c r="B2017" i="38"/>
  <c r="B2016" i="38"/>
  <c r="B2015" i="38"/>
  <c r="B2014" i="38"/>
  <c r="B2013" i="38"/>
  <c r="B2012" i="38"/>
  <c r="B2011" i="38"/>
  <c r="B2010" i="38"/>
  <c r="B2009" i="38"/>
  <c r="B2008" i="38"/>
  <c r="B2007" i="38"/>
  <c r="B2006" i="38"/>
  <c r="B2005" i="38"/>
  <c r="B2004" i="38"/>
  <c r="B2003" i="38"/>
  <c r="B2002" i="38"/>
  <c r="B2001" i="38"/>
  <c r="B2000" i="38"/>
  <c r="B1999" i="38"/>
  <c r="B1998" i="38"/>
  <c r="B1997" i="38"/>
  <c r="B1996" i="38"/>
  <c r="B1995" i="38"/>
  <c r="B1994" i="38"/>
  <c r="B1993" i="38"/>
  <c r="B1992" i="38"/>
  <c r="B1991" i="38"/>
  <c r="B1990" i="38"/>
  <c r="B1989" i="38"/>
  <c r="B1988" i="38"/>
  <c r="B1987" i="38"/>
  <c r="B1986" i="38"/>
  <c r="B1985" i="38"/>
  <c r="B1984" i="38"/>
  <c r="B1983" i="38"/>
  <c r="B1982" i="38"/>
  <c r="B1981" i="38"/>
  <c r="B1980" i="38"/>
  <c r="B1979" i="38"/>
  <c r="B1978" i="38"/>
  <c r="B1977" i="38"/>
  <c r="B1976" i="38"/>
  <c r="B1975" i="38"/>
  <c r="B1974" i="38"/>
  <c r="B1973" i="38"/>
  <c r="B1972" i="38"/>
  <c r="B1971" i="38"/>
  <c r="B1970" i="38"/>
  <c r="B1969" i="38"/>
  <c r="B1968" i="38"/>
  <c r="B1963" i="38"/>
  <c r="B1962" i="38"/>
  <c r="B1961" i="38"/>
  <c r="B1960" i="38"/>
  <c r="B1959" i="38"/>
  <c r="B1955" i="38"/>
  <c r="B1949" i="38"/>
  <c r="B1939" i="38"/>
  <c r="B1938" i="38"/>
  <c r="B1937" i="38"/>
  <c r="B1936" i="38"/>
  <c r="B1932" i="38"/>
  <c r="B1931" i="38"/>
  <c r="B1930" i="38"/>
  <c r="B1929" i="38"/>
  <c r="B1928" i="38"/>
  <c r="B1927" i="38"/>
  <c r="B1926" i="38"/>
  <c r="B1925" i="38"/>
  <c r="B1924" i="38"/>
  <c r="B1922" i="38"/>
  <c r="B1911" i="38"/>
  <c r="B1907" i="38"/>
  <c r="B1903" i="38"/>
  <c r="B1898" i="38"/>
  <c r="B1896" i="38"/>
  <c r="B1893" i="38"/>
  <c r="B1886" i="38"/>
  <c r="B1885" i="38"/>
  <c r="B1884" i="38"/>
  <c r="B1883" i="38"/>
  <c r="B1882" i="38"/>
  <c r="B1881" i="38"/>
  <c r="B1880" i="38"/>
  <c r="B1879" i="38"/>
  <c r="B1878" i="38"/>
  <c r="B1877" i="38"/>
  <c r="B1876" i="38"/>
  <c r="B1875" i="38"/>
  <c r="B1874" i="38"/>
  <c r="B1873" i="38"/>
  <c r="B1872" i="38"/>
  <c r="B1871" i="38"/>
  <c r="B1870" i="38"/>
  <c r="B1869" i="38"/>
  <c r="B1868" i="38"/>
  <c r="B1867" i="38"/>
  <c r="B1866" i="38"/>
  <c r="B1865" i="38"/>
  <c r="B1864" i="38"/>
  <c r="B1863" i="38"/>
  <c r="B1862" i="38"/>
  <c r="B1861" i="38"/>
  <c r="B1860" i="38"/>
  <c r="B1859" i="38"/>
  <c r="B1858" i="38"/>
  <c r="B1857" i="38"/>
  <c r="B1856" i="38"/>
  <c r="B1855" i="38"/>
  <c r="B1854" i="38"/>
  <c r="B1853" i="38"/>
  <c r="B1852" i="38"/>
  <c r="B1851" i="38"/>
  <c r="B1850" i="38"/>
  <c r="B1849" i="38"/>
  <c r="B1848" i="38"/>
  <c r="B1847" i="38"/>
  <c r="B1846" i="38"/>
  <c r="B1845" i="38"/>
  <c r="B1844" i="38"/>
  <c r="B1843" i="38"/>
  <c r="B1842" i="38"/>
  <c r="B1841" i="38"/>
  <c r="B1840" i="38"/>
  <c r="B1839" i="38"/>
  <c r="B1838" i="38"/>
  <c r="B1837" i="38"/>
  <c r="B1836" i="38"/>
  <c r="B1835" i="38"/>
  <c r="B1834" i="38"/>
  <c r="B1833" i="38"/>
  <c r="B1832" i="38"/>
  <c r="B1831" i="38"/>
  <c r="B1830" i="38"/>
  <c r="B1829" i="38"/>
  <c r="B1828" i="38"/>
  <c r="B1827" i="38"/>
  <c r="B1826" i="38"/>
  <c r="B1825" i="38"/>
  <c r="B1824" i="38"/>
  <c r="B1823" i="38"/>
  <c r="B1822" i="38"/>
  <c r="B1821" i="38"/>
  <c r="B1820" i="38"/>
  <c r="B1819" i="38"/>
  <c r="B1818" i="38"/>
  <c r="B1817" i="38"/>
  <c r="B1816" i="38"/>
  <c r="B1815" i="38"/>
  <c r="B1814" i="38"/>
  <c r="B1813" i="38"/>
  <c r="B1812" i="38"/>
  <c r="B1811" i="38"/>
  <c r="B1810" i="38"/>
  <c r="B1809" i="38"/>
  <c r="B1808" i="38"/>
  <c r="B1807" i="38"/>
  <c r="B1806" i="38"/>
  <c r="B1805" i="38"/>
  <c r="B1804" i="38"/>
  <c r="B1803" i="38"/>
  <c r="B1802" i="38"/>
  <c r="B1801" i="38"/>
  <c r="B1800" i="38"/>
  <c r="B1799" i="38"/>
  <c r="B1798" i="38"/>
  <c r="B1797" i="38"/>
  <c r="B1796" i="38"/>
  <c r="B1795" i="38"/>
  <c r="B1794" i="38"/>
  <c r="B1793" i="38"/>
  <c r="B1792" i="38"/>
  <c r="B1791" i="38"/>
  <c r="B1790" i="38"/>
  <c r="B1789" i="38"/>
  <c r="B1788" i="38"/>
  <c r="B1787" i="38"/>
  <c r="B1786" i="38"/>
  <c r="B1785" i="38"/>
  <c r="B1784" i="38"/>
  <c r="B1783" i="38"/>
  <c r="B1782" i="38"/>
  <c r="B1781" i="38"/>
  <c r="B1780" i="38"/>
  <c r="B1779" i="38"/>
  <c r="B1778" i="38"/>
  <c r="B1777" i="38"/>
  <c r="B1776" i="38"/>
  <c r="B1775" i="38"/>
  <c r="B1774" i="38"/>
  <c r="B1773" i="38"/>
  <c r="B1772" i="38"/>
  <c r="B1771" i="38"/>
  <c r="B1770" i="38"/>
  <c r="B1769" i="38"/>
  <c r="B1768" i="38"/>
  <c r="B1767" i="38"/>
  <c r="B1766" i="38"/>
  <c r="B1765" i="38"/>
  <c r="B1764" i="38"/>
  <c r="B1763" i="38"/>
  <c r="B1762" i="38"/>
  <c r="B1761" i="38"/>
  <c r="B1760" i="38"/>
  <c r="B1759" i="38"/>
  <c r="B1758" i="38"/>
  <c r="B1757" i="38"/>
  <c r="B1756" i="38"/>
  <c r="B1755" i="38"/>
  <c r="B1754" i="38"/>
  <c r="B1753" i="38"/>
  <c r="B1752" i="38"/>
  <c r="B1751" i="38"/>
  <c r="B1750" i="38"/>
  <c r="B1749" i="38"/>
  <c r="B1748" i="38"/>
  <c r="B1747" i="38"/>
  <c r="B1746" i="38"/>
  <c r="B1745" i="38"/>
  <c r="B1744" i="38"/>
  <c r="B1743" i="38"/>
  <c r="B1742" i="38"/>
  <c r="B1741" i="38"/>
  <c r="B1740" i="38"/>
  <c r="B1739" i="38"/>
  <c r="B1738" i="38"/>
  <c r="B1737" i="38"/>
  <c r="B1736" i="38"/>
  <c r="B1735" i="38"/>
  <c r="B1734" i="38"/>
  <c r="B1733" i="38"/>
  <c r="B1732" i="38"/>
  <c r="B1731" i="38"/>
  <c r="B1730" i="38"/>
  <c r="B1729" i="38"/>
  <c r="B1728" i="38"/>
  <c r="B1727" i="38"/>
  <c r="B1726" i="38"/>
  <c r="B1725" i="38"/>
  <c r="B1724" i="38"/>
  <c r="B1723" i="38"/>
  <c r="B1722" i="38"/>
  <c r="B1721" i="38"/>
  <c r="B1720" i="38"/>
  <c r="B1719" i="38"/>
  <c r="B1718" i="38"/>
  <c r="B1717" i="38"/>
  <c r="B1716" i="38"/>
  <c r="B1715" i="38"/>
  <c r="B1714" i="38"/>
  <c r="B1713" i="38"/>
  <c r="B1712" i="38"/>
  <c r="B1711" i="38"/>
  <c r="B1710" i="38"/>
  <c r="B1709" i="38"/>
  <c r="B1708" i="38"/>
  <c r="B1707" i="38"/>
  <c r="B1706" i="38"/>
  <c r="B1705" i="38"/>
  <c r="B1704" i="38"/>
  <c r="B1703" i="38"/>
  <c r="B1702" i="38"/>
  <c r="B1701" i="38"/>
  <c r="B1700" i="38"/>
  <c r="B1699" i="38"/>
  <c r="B1698" i="38"/>
  <c r="B1697" i="38"/>
  <c r="B1696" i="38"/>
  <c r="B1695" i="38"/>
  <c r="B1694" i="38"/>
  <c r="B1693" i="38"/>
  <c r="B1692" i="38"/>
  <c r="B1691" i="38"/>
  <c r="B1690" i="38"/>
  <c r="B1689" i="38"/>
  <c r="B1688" i="38"/>
  <c r="B1687" i="38"/>
  <c r="B1686" i="38"/>
  <c r="B1685" i="38"/>
  <c r="B1684" i="38"/>
  <c r="B1683" i="38"/>
  <c r="B1682" i="38"/>
  <c r="B1681" i="38"/>
  <c r="B1680" i="38"/>
  <c r="B1679" i="38"/>
  <c r="B1678" i="38"/>
  <c r="B1677" i="38"/>
  <c r="B1676" i="38"/>
  <c r="B1675" i="38"/>
  <c r="B1674" i="38"/>
  <c r="B1673" i="38"/>
  <c r="B1672" i="38"/>
  <c r="B1671" i="38"/>
  <c r="B1670" i="38"/>
  <c r="B1669" i="38"/>
  <c r="B1668" i="38"/>
  <c r="B1667" i="38"/>
  <c r="B1666" i="38"/>
  <c r="B1665" i="38"/>
  <c r="B1664" i="38"/>
  <c r="B1663" i="38"/>
  <c r="B1662" i="38"/>
  <c r="B1661" i="38"/>
  <c r="B1660" i="38"/>
  <c r="B1659" i="38"/>
  <c r="B1658" i="38"/>
  <c r="B1657" i="38"/>
  <c r="B1656" i="38"/>
  <c r="B1655" i="38"/>
  <c r="B1654" i="38"/>
  <c r="B1653" i="38"/>
  <c r="B1652" i="38"/>
  <c r="B1651" i="38"/>
  <c r="B1650" i="38"/>
  <c r="B1649" i="38"/>
  <c r="B1648" i="38"/>
  <c r="B1647" i="38"/>
  <c r="B1646" i="38"/>
  <c r="B1645" i="38"/>
  <c r="B1644" i="38"/>
  <c r="B1643" i="38"/>
  <c r="B1642" i="38"/>
  <c r="B1641" i="38"/>
  <c r="B1640" i="38"/>
  <c r="B1639" i="38"/>
  <c r="B1638" i="38"/>
  <c r="B1637" i="38"/>
  <c r="B1636" i="38"/>
  <c r="B1635" i="38"/>
  <c r="B1634" i="38"/>
  <c r="B1633" i="38"/>
  <c r="B1632" i="38"/>
  <c r="B1631" i="38"/>
  <c r="B1630" i="38"/>
  <c r="B1629" i="38"/>
  <c r="B1628" i="38"/>
  <c r="B1627" i="38"/>
  <c r="B1626" i="38"/>
  <c r="B1625" i="38"/>
  <c r="B1624" i="38"/>
  <c r="B1623" i="38"/>
  <c r="B1622" i="38"/>
  <c r="B1621" i="38"/>
  <c r="B1620" i="38"/>
  <c r="B1619" i="38"/>
  <c r="B1618" i="38"/>
  <c r="B1617" i="38"/>
  <c r="B1616" i="38"/>
  <c r="B1615" i="38"/>
  <c r="B1614" i="38"/>
  <c r="B1613" i="38"/>
  <c r="B1612" i="38"/>
  <c r="B1611" i="38"/>
  <c r="B1610" i="38"/>
  <c r="B1609" i="38"/>
  <c r="B1608" i="38"/>
  <c r="B1607" i="38"/>
  <c r="B1606" i="38"/>
  <c r="B1605" i="38"/>
  <c r="B1604" i="38"/>
  <c r="B1603" i="38"/>
  <c r="B1602" i="38"/>
  <c r="B1601" i="38"/>
  <c r="B1600" i="38"/>
  <c r="B1599" i="38"/>
  <c r="B1598" i="38"/>
  <c r="B1597" i="38"/>
  <c r="B1596" i="38"/>
  <c r="B1595" i="38"/>
  <c r="B1594" i="38"/>
  <c r="B1593" i="38"/>
  <c r="B1592" i="38"/>
  <c r="B1591" i="38"/>
  <c r="B1590" i="38"/>
  <c r="B1589" i="38"/>
  <c r="B1588" i="38"/>
  <c r="B1587" i="38"/>
  <c r="B1586" i="38"/>
  <c r="B1585" i="38"/>
  <c r="B1584" i="38"/>
  <c r="B1583" i="38"/>
  <c r="B1582" i="38"/>
  <c r="B1581" i="38"/>
  <c r="B1580" i="38"/>
  <c r="B1579" i="38"/>
  <c r="B1578" i="38"/>
  <c r="B1577" i="38"/>
  <c r="B1576" i="38"/>
  <c r="B1575" i="38"/>
  <c r="B1574" i="38"/>
  <c r="B1573" i="38"/>
  <c r="B1572" i="38"/>
  <c r="B1571" i="38"/>
  <c r="B1570" i="38"/>
  <c r="B1569" i="38"/>
  <c r="B1568" i="38"/>
  <c r="B1567" i="38"/>
  <c r="B1566" i="38"/>
  <c r="B1565" i="38"/>
  <c r="B1564" i="38"/>
  <c r="B1563" i="38"/>
  <c r="B1562" i="38"/>
  <c r="B1561" i="38"/>
  <c r="B1560" i="38"/>
  <c r="B1559" i="38"/>
  <c r="B1558" i="38"/>
  <c r="B1557" i="38"/>
  <c r="B1556" i="38"/>
  <c r="B1555" i="38"/>
  <c r="B1554" i="38"/>
  <c r="B1553" i="38"/>
  <c r="B1552" i="38"/>
  <c r="B1551" i="38"/>
  <c r="B1550" i="38"/>
  <c r="B1549" i="38"/>
  <c r="B1548" i="38"/>
  <c r="B1547" i="38"/>
  <c r="B1546" i="38"/>
  <c r="B1545" i="38"/>
  <c r="B1544" i="38"/>
  <c r="B1543" i="38"/>
  <c r="B1542" i="38"/>
  <c r="B1541" i="38"/>
  <c r="B1540" i="38"/>
  <c r="B1539" i="38"/>
  <c r="B1538" i="38"/>
  <c r="B1537" i="38"/>
  <c r="B1536" i="38"/>
  <c r="B1535" i="38"/>
  <c r="B1534" i="38"/>
  <c r="B1533" i="38"/>
  <c r="B1532" i="38"/>
  <c r="B1531" i="38"/>
  <c r="B1530" i="38"/>
  <c r="B1529" i="38"/>
  <c r="B1528" i="38"/>
  <c r="B1527" i="38"/>
  <c r="B1526" i="38"/>
  <c r="B1525" i="38"/>
  <c r="B1524" i="38"/>
  <c r="B1523" i="38"/>
  <c r="B1522" i="38"/>
  <c r="B1521" i="38"/>
  <c r="B1520" i="38"/>
  <c r="B1519" i="38"/>
  <c r="B1518" i="38"/>
  <c r="B1517" i="38"/>
  <c r="B1516" i="38"/>
  <c r="B1515" i="38"/>
  <c r="B1512" i="38"/>
  <c r="B1511" i="38"/>
  <c r="B1510" i="38"/>
  <c r="B1509" i="38"/>
  <c r="B1508" i="38"/>
  <c r="B1507" i="38"/>
  <c r="B1506" i="38"/>
  <c r="B1505" i="38"/>
  <c r="B1504" i="38"/>
  <c r="B1503" i="38"/>
  <c r="B1502" i="38"/>
  <c r="B1501" i="38"/>
  <c r="B1500" i="38"/>
  <c r="B1499" i="38"/>
  <c r="B1498" i="38"/>
  <c r="B1497" i="38"/>
  <c r="B1496" i="38"/>
  <c r="B1495" i="38"/>
  <c r="B1494" i="38"/>
  <c r="B1493" i="38"/>
  <c r="B1492" i="38"/>
  <c r="B1491" i="38"/>
  <c r="B1490" i="38"/>
  <c r="B1489" i="38"/>
  <c r="B1488" i="38"/>
  <c r="B1487" i="38"/>
  <c r="B1486" i="38"/>
  <c r="B1485" i="38"/>
  <c r="B1484" i="38"/>
  <c r="B1483" i="38"/>
  <c r="B1482" i="38"/>
  <c r="B1481" i="38"/>
  <c r="B1480" i="38"/>
  <c r="B1479" i="38"/>
  <c r="B1478" i="38"/>
  <c r="B1477" i="38"/>
  <c r="B1476" i="38"/>
  <c r="B1475" i="38"/>
  <c r="B1474" i="38"/>
  <c r="B1473" i="38"/>
  <c r="B1472" i="38"/>
  <c r="B1471" i="38"/>
  <c r="B1470" i="38"/>
  <c r="B1469" i="38"/>
  <c r="B1468" i="38"/>
  <c r="B1467" i="38"/>
  <c r="B1466" i="38"/>
  <c r="B1465" i="38"/>
  <c r="B1464" i="38"/>
  <c r="B1463" i="38"/>
  <c r="B1462" i="38"/>
  <c r="B1461" i="38"/>
  <c r="B1460" i="38"/>
  <c r="B1459" i="38"/>
  <c r="B1458" i="38"/>
  <c r="B1457" i="38"/>
  <c r="B1456" i="38"/>
  <c r="B1455" i="38"/>
  <c r="B1454" i="38"/>
  <c r="B1453" i="38"/>
  <c r="B1452" i="38"/>
  <c r="B1451" i="38"/>
  <c r="B1450" i="38"/>
  <c r="B1449" i="38"/>
  <c r="B1448" i="38"/>
  <c r="B1447" i="38"/>
  <c r="B1446" i="38"/>
  <c r="B1445" i="38"/>
  <c r="B1444" i="38"/>
  <c r="B1443" i="38"/>
  <c r="B1442" i="38"/>
  <c r="B1441" i="38"/>
  <c r="B1440" i="38"/>
  <c r="B1439" i="38"/>
  <c r="B1438" i="38"/>
  <c r="B1437" i="38"/>
  <c r="B1436" i="38"/>
  <c r="B1435" i="38"/>
  <c r="B1434" i="38"/>
  <c r="B1433" i="38"/>
  <c r="B1432" i="38"/>
  <c r="B1431" i="38"/>
  <c r="B1430" i="38"/>
  <c r="B1429" i="38"/>
  <c r="B1428" i="38"/>
  <c r="B1427" i="38"/>
  <c r="B1426" i="38"/>
  <c r="B1425" i="38"/>
  <c r="B1424" i="38"/>
  <c r="B1423" i="38"/>
  <c r="B1422" i="38"/>
  <c r="B1421" i="38"/>
  <c r="B1420" i="38"/>
  <c r="B1419" i="38"/>
  <c r="B1418" i="38"/>
  <c r="B1417" i="38"/>
  <c r="B1416" i="38"/>
  <c r="B1415" i="38"/>
  <c r="B1414" i="38"/>
  <c r="B1413" i="38"/>
  <c r="B1412" i="38"/>
  <c r="B1411" i="38"/>
  <c r="B1410" i="38"/>
  <c r="B1409" i="38"/>
  <c r="B1408" i="38"/>
  <c r="B1407" i="38"/>
  <c r="B1406" i="38"/>
  <c r="B1405" i="38"/>
  <c r="B1404" i="38"/>
  <c r="B1403" i="38"/>
  <c r="B1402" i="38"/>
  <c r="B1401" i="38"/>
  <c r="B1400" i="38"/>
  <c r="B1399" i="38"/>
  <c r="B1398" i="38"/>
  <c r="B1397" i="38"/>
  <c r="B1396" i="38"/>
  <c r="B1395" i="38"/>
  <c r="B1394" i="38"/>
  <c r="B1393" i="38"/>
  <c r="B1392" i="38"/>
  <c r="B1391" i="38"/>
  <c r="B1390" i="38"/>
  <c r="B1389" i="38"/>
  <c r="B1388" i="38"/>
  <c r="B1387" i="38"/>
  <c r="B1386" i="38"/>
  <c r="B1385" i="38"/>
  <c r="B1384" i="38"/>
  <c r="B1383" i="38"/>
  <c r="B1382" i="38"/>
  <c r="B1381" i="38"/>
  <c r="B1380" i="38"/>
  <c r="B1379" i="38"/>
  <c r="B1378" i="38"/>
  <c r="B1377" i="38"/>
  <c r="B1376" i="38"/>
  <c r="B1375" i="38"/>
  <c r="B1374" i="38"/>
  <c r="B1373" i="38"/>
  <c r="B1372" i="38"/>
  <c r="B1371" i="38"/>
  <c r="B1370" i="38"/>
  <c r="B1369" i="38"/>
  <c r="B1368" i="38"/>
  <c r="B1367" i="38"/>
  <c r="B1366" i="38"/>
  <c r="B1365" i="38"/>
  <c r="B1364" i="38"/>
  <c r="B1363" i="38"/>
  <c r="B1362" i="38"/>
  <c r="B1361" i="38"/>
  <c r="B1360" i="38"/>
  <c r="B1359" i="38"/>
  <c r="B1358" i="38"/>
  <c r="B1357" i="38"/>
  <c r="B1356" i="38"/>
  <c r="B1355" i="38"/>
  <c r="B1354" i="38"/>
  <c r="B1353" i="38"/>
  <c r="B1352" i="38"/>
  <c r="B1351" i="38"/>
  <c r="B1350" i="38"/>
  <c r="B1349" i="38"/>
  <c r="B1348" i="38"/>
  <c r="B1347" i="38"/>
  <c r="B1346" i="38"/>
  <c r="B1345" i="38"/>
  <c r="B1344" i="38"/>
  <c r="B1343" i="38"/>
  <c r="B1342" i="38"/>
  <c r="B1341" i="38"/>
  <c r="B1340" i="38"/>
  <c r="B1339" i="38"/>
  <c r="B1338" i="38"/>
  <c r="B1337" i="38"/>
  <c r="B1336" i="38"/>
  <c r="B1335" i="38"/>
  <c r="B1334" i="38"/>
  <c r="B1333" i="38"/>
  <c r="B1332" i="38"/>
  <c r="B1331" i="38"/>
  <c r="B1330" i="38"/>
  <c r="B1329" i="38"/>
  <c r="B1328" i="38"/>
  <c r="B1327" i="38"/>
  <c r="B1326" i="38"/>
  <c r="B1325" i="38"/>
  <c r="B1324" i="38"/>
  <c r="B1323" i="38"/>
  <c r="B1322" i="38"/>
  <c r="B1321" i="38"/>
  <c r="B1320" i="38"/>
  <c r="B1319" i="38"/>
  <c r="B1318" i="38"/>
  <c r="B1317" i="38"/>
  <c r="B1316" i="38"/>
  <c r="B1315" i="38"/>
  <c r="B1314" i="38"/>
  <c r="B1313" i="38"/>
  <c r="B1312" i="38"/>
  <c r="B1311" i="38"/>
  <c r="B1310" i="38"/>
  <c r="B1309" i="38"/>
  <c r="B1308" i="38"/>
  <c r="B1307" i="38"/>
  <c r="B1306" i="38"/>
  <c r="B1305" i="38"/>
  <c r="B1304" i="38"/>
  <c r="B1303" i="38"/>
  <c r="B1302" i="38"/>
  <c r="B1301" i="38"/>
  <c r="B1300" i="38"/>
  <c r="B1299" i="38"/>
  <c r="B1298" i="38"/>
  <c r="B1297" i="38"/>
  <c r="B1296" i="38"/>
  <c r="B1295" i="38"/>
  <c r="B1294" i="38"/>
  <c r="B1293" i="38"/>
  <c r="B1292" i="38"/>
  <c r="B1291" i="38"/>
  <c r="B1290" i="38"/>
  <c r="B1289" i="38"/>
  <c r="B1288" i="38"/>
  <c r="B1287" i="38"/>
  <c r="B1286" i="38"/>
  <c r="B1285" i="38"/>
  <c r="B1284" i="38"/>
  <c r="B1283" i="38"/>
  <c r="B1282" i="38"/>
  <c r="B1281" i="38"/>
  <c r="B1280" i="38"/>
  <c r="B1279" i="38"/>
  <c r="B1278" i="38"/>
  <c r="B1277" i="38"/>
  <c r="B1276" i="38"/>
  <c r="B1275" i="38"/>
  <c r="B1274" i="38"/>
  <c r="B1273" i="38"/>
  <c r="B1272" i="38"/>
  <c r="B1271" i="38"/>
  <c r="B1270" i="38"/>
  <c r="B1269" i="38"/>
  <c r="B1268" i="38"/>
  <c r="B1267" i="38"/>
  <c r="B1266" i="38"/>
  <c r="B1265" i="38"/>
  <c r="B1264" i="38"/>
  <c r="B1263" i="38"/>
  <c r="B1262" i="38"/>
  <c r="B1261" i="38"/>
  <c r="B1260" i="38"/>
  <c r="B1259" i="38"/>
  <c r="B1258" i="38"/>
  <c r="B1257" i="38"/>
  <c r="B1256" i="38"/>
  <c r="B1255" i="38"/>
  <c r="B1254" i="38"/>
  <c r="B1253" i="38"/>
  <c r="B1252" i="38"/>
  <c r="B1251" i="38"/>
  <c r="B1250" i="38"/>
  <c r="B1249" i="38"/>
  <c r="B1248" i="38"/>
  <c r="B1247" i="38"/>
  <c r="B1246" i="38"/>
  <c r="B1245" i="38"/>
  <c r="B1244" i="38"/>
  <c r="B1243" i="38"/>
  <c r="B1242" i="38"/>
  <c r="B1241" i="38"/>
  <c r="B1240" i="38"/>
  <c r="B1239" i="38"/>
  <c r="B1238" i="38"/>
  <c r="B1237" i="38"/>
  <c r="B1236" i="38"/>
  <c r="B1235" i="38"/>
  <c r="B1234" i="38"/>
  <c r="B1233" i="38"/>
  <c r="B1232" i="38"/>
  <c r="B1231" i="38"/>
  <c r="B1230" i="38"/>
  <c r="B1229" i="38"/>
  <c r="B1228" i="38"/>
  <c r="B1227" i="38"/>
  <c r="B1226" i="38"/>
  <c r="B1225" i="38"/>
  <c r="B1224" i="38"/>
  <c r="B1223" i="38"/>
  <c r="B1222" i="38"/>
  <c r="B1221" i="38"/>
  <c r="B1220" i="38"/>
  <c r="B1219" i="38"/>
  <c r="B1218" i="38"/>
  <c r="B1217" i="38"/>
  <c r="B1216" i="38"/>
  <c r="B1215" i="38"/>
  <c r="B1214" i="38"/>
  <c r="B1213" i="38"/>
  <c r="B1212" i="38"/>
  <c r="B1211" i="38"/>
  <c r="B1210" i="38"/>
  <c r="B1209" i="38"/>
  <c r="B1208" i="38"/>
  <c r="B1207" i="38"/>
  <c r="B1206" i="38"/>
  <c r="B1205" i="38"/>
  <c r="B1204" i="38"/>
  <c r="B1203" i="38"/>
  <c r="B1202" i="38"/>
  <c r="B1201" i="38"/>
  <c r="B1200" i="38"/>
  <c r="B1199" i="38"/>
  <c r="B1198" i="38"/>
  <c r="B1197" i="38"/>
  <c r="B1196" i="38"/>
  <c r="B1195" i="38"/>
  <c r="B1194" i="38"/>
  <c r="B1193" i="38"/>
  <c r="B1192" i="38"/>
  <c r="B1191" i="38"/>
  <c r="B1190" i="38"/>
  <c r="B1189" i="38"/>
  <c r="B1188" i="38"/>
  <c r="B1187" i="38"/>
  <c r="B1186" i="38"/>
  <c r="B1185" i="38"/>
  <c r="B1184" i="38"/>
  <c r="B1183" i="38"/>
  <c r="B1182" i="38"/>
  <c r="B1181" i="38"/>
  <c r="B1180" i="38"/>
  <c r="B1179" i="38"/>
  <c r="B1178" i="38"/>
  <c r="B1177" i="38"/>
  <c r="B1176" i="38"/>
  <c r="B1175" i="38"/>
  <c r="B1174" i="38"/>
  <c r="B1173" i="38"/>
  <c r="B1172" i="38"/>
  <c r="B1171" i="38"/>
  <c r="B1170" i="38"/>
  <c r="B1169" i="38"/>
  <c r="B1168" i="38"/>
  <c r="B1167" i="38"/>
  <c r="B1166" i="38"/>
  <c r="B1165" i="38"/>
  <c r="B1164" i="38"/>
  <c r="B1163" i="38"/>
  <c r="B1162" i="38"/>
  <c r="B1161" i="38"/>
  <c r="B1160" i="38"/>
  <c r="B1159" i="38"/>
  <c r="B1158" i="38"/>
  <c r="B1157" i="38"/>
  <c r="B1156" i="38"/>
  <c r="B1155" i="38"/>
  <c r="B1154" i="38"/>
  <c r="B1153" i="38"/>
  <c r="B1152" i="38"/>
  <c r="B1151" i="38"/>
  <c r="B1150" i="38"/>
  <c r="B1149" i="38"/>
  <c r="B1148" i="38"/>
  <c r="B1147" i="38"/>
  <c r="B1146" i="38"/>
  <c r="B1145" i="38"/>
  <c r="B1144" i="38"/>
  <c r="B1143" i="38"/>
  <c r="B1142" i="38"/>
  <c r="B1141" i="38"/>
  <c r="B1140" i="38"/>
  <c r="B1139" i="38"/>
  <c r="B1138" i="38"/>
  <c r="B1137" i="38"/>
  <c r="B1136" i="38"/>
  <c r="B1135" i="38"/>
  <c r="B1134" i="38"/>
  <c r="B1133" i="38"/>
  <c r="B1132" i="38"/>
  <c r="B1131" i="38"/>
  <c r="B1130" i="38"/>
  <c r="B1129" i="38"/>
  <c r="B1128" i="38"/>
  <c r="B1127" i="38"/>
  <c r="B1126" i="38"/>
  <c r="B1125" i="38"/>
  <c r="B1124" i="38"/>
  <c r="B1123" i="38"/>
  <c r="B1122" i="38"/>
  <c r="B1121" i="38"/>
  <c r="B1120" i="38"/>
  <c r="B1119" i="38"/>
  <c r="B1118" i="38"/>
  <c r="B1117" i="38"/>
  <c r="B1116" i="38"/>
  <c r="B1115" i="38"/>
  <c r="B1114" i="38"/>
  <c r="B1113" i="38"/>
  <c r="B1112" i="38"/>
  <c r="B1111" i="38"/>
  <c r="B1110" i="38"/>
  <c r="B1109" i="38"/>
  <c r="B1108" i="38"/>
  <c r="B1107" i="38"/>
  <c r="B1106" i="38"/>
  <c r="B1105" i="38"/>
  <c r="B1104" i="38"/>
  <c r="B1103" i="38"/>
  <c r="B1102" i="38"/>
  <c r="B1101" i="38"/>
  <c r="B1100" i="38"/>
  <c r="B1099" i="38"/>
  <c r="B1098" i="38"/>
  <c r="B1097" i="38"/>
  <c r="B1096" i="38"/>
  <c r="B1095" i="38"/>
  <c r="B1094" i="38"/>
  <c r="B1093" i="38"/>
  <c r="B1092" i="38"/>
  <c r="B1091" i="38"/>
  <c r="B1090" i="38"/>
  <c r="B1089" i="38"/>
  <c r="B1088" i="38"/>
  <c r="B1087" i="38"/>
  <c r="B1086" i="38"/>
  <c r="B1085" i="38"/>
  <c r="B1084" i="38"/>
  <c r="B1083" i="38"/>
  <c r="B1082" i="38"/>
  <c r="B1081" i="38"/>
  <c r="B1080" i="38"/>
  <c r="B1079" i="38"/>
  <c r="B1078" i="38"/>
  <c r="B1077" i="38"/>
  <c r="B1076" i="38"/>
  <c r="B1075" i="38"/>
  <c r="B1074" i="38"/>
  <c r="B1073" i="38"/>
  <c r="B1072" i="38"/>
  <c r="B1071" i="38"/>
  <c r="B1070" i="38"/>
  <c r="B1069" i="38"/>
  <c r="B1068" i="38"/>
  <c r="B1067" i="38"/>
  <c r="B1066" i="38"/>
  <c r="B1065" i="38"/>
  <c r="B1064" i="38"/>
  <c r="B1063" i="38"/>
  <c r="B1062" i="38"/>
  <c r="B1061" i="38"/>
  <c r="B1060" i="38"/>
  <c r="B1059" i="38"/>
  <c r="B1058" i="38"/>
  <c r="B1057" i="38"/>
  <c r="B1056" i="38"/>
  <c r="B1055" i="38"/>
  <c r="B1054" i="38"/>
  <c r="B1053" i="38"/>
  <c r="B1052" i="38"/>
  <c r="B1051" i="38"/>
  <c r="B1050" i="38"/>
  <c r="B1049" i="38"/>
  <c r="B1048" i="38"/>
  <c r="B1047" i="38"/>
  <c r="B1046" i="38"/>
  <c r="B1045" i="38"/>
  <c r="B1044" i="38"/>
  <c r="B1043" i="38"/>
  <c r="B1042" i="38"/>
  <c r="B1041" i="38"/>
  <c r="B1040" i="38"/>
  <c r="B1039" i="38"/>
  <c r="B1038" i="38"/>
  <c r="B1037" i="38"/>
  <c r="B1036" i="38"/>
  <c r="B1035" i="38"/>
  <c r="B1034" i="38"/>
  <c r="B1033" i="38"/>
  <c r="B1032" i="38"/>
  <c r="B1031" i="38"/>
  <c r="B1030" i="38"/>
  <c r="B1029" i="38"/>
  <c r="B1028" i="38"/>
  <c r="B1027" i="38"/>
  <c r="B1026" i="38"/>
  <c r="B1025" i="38"/>
  <c r="B1024" i="38"/>
  <c r="B1023" i="38"/>
  <c r="B1022" i="38"/>
  <c r="B1021" i="38"/>
  <c r="B1020" i="38"/>
  <c r="B1019" i="38"/>
  <c r="B1018" i="38"/>
  <c r="B1017" i="38"/>
  <c r="B1016" i="38"/>
  <c r="B1015" i="38"/>
  <c r="B1014" i="38"/>
  <c r="B1013" i="38"/>
  <c r="B1012" i="38"/>
  <c r="B1011" i="38"/>
  <c r="B1010" i="38"/>
  <c r="B1009" i="38"/>
  <c r="B1008" i="38"/>
  <c r="B1007" i="38"/>
  <c r="B1006" i="38"/>
  <c r="B1005" i="38"/>
  <c r="B1004" i="38"/>
  <c r="B1003" i="38"/>
  <c r="B1002" i="38"/>
  <c r="B1001" i="38"/>
  <c r="B1000" i="38"/>
  <c r="B999" i="38"/>
  <c r="B998" i="38"/>
  <c r="B997" i="38"/>
  <c r="B996" i="38"/>
  <c r="B995" i="38"/>
  <c r="B994" i="38"/>
  <c r="B993" i="38"/>
  <c r="B992" i="38"/>
  <c r="B991" i="38"/>
  <c r="B990" i="38"/>
  <c r="B989" i="38"/>
  <c r="B988" i="38"/>
  <c r="B987" i="38"/>
  <c r="B986" i="38"/>
  <c r="B985" i="38"/>
  <c r="B984" i="38"/>
  <c r="B983" i="38"/>
  <c r="B982" i="38"/>
  <c r="B981" i="38"/>
  <c r="B980" i="38"/>
  <c r="B979" i="38"/>
  <c r="B978" i="38"/>
  <c r="B977" i="38"/>
  <c r="B976" i="38"/>
  <c r="B975" i="38"/>
  <c r="B974" i="38"/>
  <c r="B973" i="38"/>
  <c r="B972" i="38"/>
  <c r="B971" i="38"/>
  <c r="B970" i="38"/>
  <c r="B969" i="38"/>
  <c r="B968" i="38"/>
  <c r="B967" i="38"/>
  <c r="B966" i="38"/>
  <c r="B965" i="38"/>
  <c r="B964" i="38"/>
  <c r="B963" i="38"/>
  <c r="B962" i="38"/>
  <c r="B961" i="38"/>
  <c r="B960" i="38"/>
  <c r="B959" i="38"/>
  <c r="B958" i="38"/>
  <c r="B957" i="38"/>
  <c r="B956" i="38"/>
  <c r="B955" i="38"/>
  <c r="B954" i="38"/>
  <c r="B953" i="38"/>
  <c r="B952" i="38"/>
  <c r="B951" i="38"/>
  <c r="B950" i="38"/>
  <c r="B949" i="38"/>
  <c r="B948" i="38"/>
  <c r="B947" i="38"/>
  <c r="B946" i="38"/>
  <c r="B945" i="38"/>
  <c r="B944" i="38"/>
  <c r="B943" i="38"/>
  <c r="B942" i="38"/>
  <c r="B941" i="38"/>
  <c r="B940" i="38"/>
  <c r="B939" i="38"/>
  <c r="B938" i="38"/>
  <c r="B937" i="38"/>
  <c r="B936" i="38"/>
  <c r="B935" i="38"/>
  <c r="B934" i="38"/>
  <c r="B933" i="38"/>
  <c r="B932" i="38"/>
  <c r="B931" i="38"/>
  <c r="B930" i="38"/>
  <c r="B929" i="38"/>
  <c r="B928" i="38"/>
  <c r="B927" i="38"/>
  <c r="B926" i="38"/>
  <c r="B925" i="38"/>
  <c r="B924" i="38"/>
  <c r="B923" i="38"/>
  <c r="B922" i="38"/>
  <c r="B921" i="38"/>
  <c r="B920" i="38"/>
  <c r="B919" i="38"/>
  <c r="B918" i="38"/>
  <c r="B917" i="38"/>
  <c r="B916" i="38"/>
  <c r="B915" i="38"/>
  <c r="B914" i="38"/>
  <c r="B913" i="38"/>
  <c r="B912" i="38"/>
  <c r="B911" i="38"/>
  <c r="B910" i="38"/>
  <c r="B909" i="38"/>
  <c r="B908" i="38"/>
  <c r="B907" i="38"/>
  <c r="B906" i="38"/>
  <c r="B905" i="38"/>
  <c r="B904" i="38"/>
  <c r="B903" i="38"/>
  <c r="B902" i="38"/>
  <c r="B901" i="38"/>
  <c r="B900" i="38"/>
  <c r="B899" i="38"/>
  <c r="B898" i="38"/>
  <c r="B897" i="38"/>
  <c r="B896" i="38"/>
  <c r="B895" i="38"/>
  <c r="B894" i="38"/>
  <c r="B893" i="38"/>
  <c r="B892" i="38"/>
  <c r="B891" i="38"/>
  <c r="B890" i="38"/>
  <c r="B889" i="38"/>
  <c r="B888" i="38"/>
  <c r="B887" i="38"/>
  <c r="B886" i="38"/>
  <c r="B885" i="38"/>
  <c r="B884" i="38"/>
  <c r="B883" i="38"/>
  <c r="B882" i="38"/>
  <c r="B881" i="38"/>
  <c r="B880" i="38"/>
  <c r="B879" i="38"/>
  <c r="B878" i="38"/>
  <c r="B877" i="38"/>
  <c r="B876" i="38"/>
  <c r="B875" i="38"/>
  <c r="B874" i="38"/>
  <c r="B873" i="38"/>
  <c r="B872" i="38"/>
  <c r="B871" i="38"/>
  <c r="B870" i="38"/>
  <c r="B869" i="38"/>
  <c r="B868" i="38"/>
  <c r="B867" i="38"/>
  <c r="B866" i="38"/>
  <c r="B865" i="38"/>
  <c r="B864" i="38"/>
  <c r="B863" i="38"/>
  <c r="B862" i="38"/>
  <c r="B861" i="38"/>
  <c r="B860" i="38"/>
  <c r="B859" i="38"/>
  <c r="B858" i="38"/>
  <c r="B857" i="38"/>
  <c r="B856" i="38"/>
  <c r="B855" i="38"/>
  <c r="B854" i="38"/>
  <c r="B853" i="38"/>
  <c r="B852" i="38"/>
  <c r="B851" i="38"/>
  <c r="B850" i="38"/>
  <c r="B849" i="38"/>
  <c r="B848" i="38"/>
  <c r="B847" i="38"/>
  <c r="B846" i="38"/>
  <c r="B845" i="38"/>
  <c r="B844" i="38"/>
  <c r="B843" i="38"/>
  <c r="B842" i="38"/>
  <c r="B841" i="38"/>
  <c r="B840" i="38"/>
  <c r="B839" i="38"/>
  <c r="B838" i="38"/>
  <c r="B837" i="38"/>
  <c r="B836" i="38"/>
  <c r="B835" i="38"/>
  <c r="B834" i="38"/>
  <c r="B833" i="38"/>
  <c r="B832" i="38"/>
  <c r="B831" i="38"/>
  <c r="B830" i="38"/>
  <c r="B829" i="38"/>
  <c r="B828" i="38"/>
  <c r="B827" i="38"/>
  <c r="B826" i="38"/>
  <c r="B825" i="38"/>
  <c r="B824" i="38"/>
  <c r="B823" i="38"/>
  <c r="B822" i="38"/>
  <c r="B821" i="38"/>
  <c r="B820" i="38"/>
  <c r="B819" i="38"/>
  <c r="B818" i="38"/>
  <c r="B817" i="38"/>
  <c r="B816" i="38"/>
  <c r="B815" i="38"/>
  <c r="B814" i="38"/>
  <c r="B813" i="38"/>
  <c r="B812" i="38"/>
  <c r="B811" i="38"/>
  <c r="B810" i="38"/>
  <c r="B809" i="38"/>
  <c r="B808" i="38"/>
  <c r="B807" i="38"/>
  <c r="B806" i="38"/>
  <c r="B805" i="38"/>
  <c r="B804" i="38"/>
  <c r="B803" i="38"/>
  <c r="B802" i="38"/>
  <c r="B801" i="38"/>
  <c r="B800" i="38"/>
  <c r="B799" i="38"/>
  <c r="B798" i="38"/>
  <c r="B797" i="38"/>
  <c r="B796" i="38"/>
  <c r="B795" i="38"/>
  <c r="B794" i="38"/>
  <c r="B793" i="38"/>
  <c r="B792" i="38"/>
  <c r="B791" i="38"/>
  <c r="B790" i="38"/>
  <c r="B789" i="38"/>
  <c r="B788" i="38"/>
  <c r="B787" i="38"/>
  <c r="B786" i="38"/>
  <c r="B785" i="38"/>
  <c r="B784" i="38"/>
  <c r="B783" i="38"/>
  <c r="B782" i="38"/>
  <c r="B781" i="38"/>
  <c r="B780" i="38"/>
  <c r="B779" i="38"/>
  <c r="B778" i="38"/>
  <c r="B777" i="38"/>
  <c r="B776" i="38"/>
  <c r="B775" i="38"/>
  <c r="B774" i="38"/>
  <c r="B773" i="38"/>
  <c r="B772" i="38"/>
  <c r="B771" i="38"/>
  <c r="B770" i="38"/>
  <c r="B769" i="38"/>
  <c r="B768" i="38"/>
  <c r="B767" i="38"/>
  <c r="B766" i="38"/>
  <c r="B765" i="38"/>
  <c r="B764" i="38"/>
  <c r="B763" i="38"/>
  <c r="B762" i="38"/>
  <c r="B761" i="38"/>
  <c r="B760" i="38"/>
  <c r="B759" i="38"/>
  <c r="B758" i="38"/>
  <c r="B757" i="38"/>
  <c r="B756" i="38"/>
  <c r="B755" i="38"/>
  <c r="B754" i="38"/>
  <c r="B753" i="38"/>
  <c r="B752" i="38"/>
  <c r="B751" i="38"/>
  <c r="B750" i="38"/>
  <c r="B749" i="38"/>
  <c r="B748" i="38"/>
  <c r="B747" i="38"/>
  <c r="B746" i="38"/>
  <c r="B745" i="38"/>
  <c r="B744" i="38"/>
  <c r="B743" i="38"/>
  <c r="B742" i="38"/>
  <c r="B741" i="38"/>
  <c r="B740" i="38"/>
  <c r="B739" i="38"/>
  <c r="B738" i="38"/>
  <c r="B737" i="38"/>
  <c r="B736" i="38"/>
  <c r="B735" i="38"/>
  <c r="B734" i="38"/>
  <c r="B733" i="38"/>
  <c r="B732" i="38"/>
  <c r="B731" i="38"/>
  <c r="B730" i="38"/>
  <c r="B729" i="38"/>
  <c r="B728" i="38"/>
  <c r="B727" i="38"/>
  <c r="B726" i="38"/>
  <c r="B725" i="38"/>
  <c r="B724" i="38"/>
  <c r="B723" i="38"/>
  <c r="B722" i="38"/>
  <c r="B721" i="38"/>
  <c r="B720" i="38"/>
  <c r="B719" i="38"/>
  <c r="B718" i="38"/>
  <c r="B717" i="38"/>
  <c r="B716" i="38"/>
  <c r="B715" i="38"/>
  <c r="B714" i="38"/>
  <c r="B713" i="38"/>
  <c r="B712" i="38"/>
  <c r="B711" i="38"/>
  <c r="B710" i="38"/>
  <c r="B709" i="38"/>
  <c r="B708" i="38"/>
  <c r="B707" i="38"/>
  <c r="B706" i="38"/>
  <c r="B705" i="38"/>
  <c r="B704" i="38"/>
  <c r="B703" i="38"/>
  <c r="B702" i="38"/>
  <c r="B701" i="38"/>
  <c r="B700" i="38"/>
  <c r="B699" i="38"/>
  <c r="B698" i="38"/>
  <c r="B697" i="38"/>
  <c r="B696" i="38"/>
  <c r="B695" i="38"/>
  <c r="B694" i="38"/>
  <c r="B693" i="38"/>
  <c r="B692" i="38"/>
  <c r="B691" i="38"/>
  <c r="B690" i="38"/>
  <c r="B689" i="38"/>
  <c r="B688" i="38"/>
  <c r="B687" i="38"/>
  <c r="B686" i="38"/>
  <c r="B685" i="38"/>
  <c r="B684" i="38"/>
  <c r="B683" i="38"/>
  <c r="B682" i="38"/>
  <c r="B681" i="38"/>
  <c r="B668" i="38"/>
  <c r="B667" i="38"/>
  <c r="B664" i="38"/>
  <c r="B663" i="38"/>
  <c r="B662" i="38"/>
  <c r="B661" i="38"/>
  <c r="B660" i="38"/>
  <c r="B659" i="38"/>
  <c r="B658" i="38"/>
  <c r="B657" i="38"/>
  <c r="B656" i="38"/>
  <c r="B655" i="38"/>
  <c r="B654" i="38"/>
  <c r="B653" i="38"/>
  <c r="B652" i="38"/>
  <c r="B651" i="38"/>
  <c r="B650" i="38"/>
  <c r="B649" i="38"/>
  <c r="B648" i="38"/>
  <c r="B647" i="38"/>
  <c r="B646" i="38"/>
  <c r="B645" i="38"/>
  <c r="B644" i="38"/>
  <c r="B643" i="38"/>
  <c r="B642" i="38"/>
  <c r="B641" i="38"/>
  <c r="B640" i="38"/>
  <c r="B639" i="38"/>
  <c r="B638" i="38"/>
  <c r="B637" i="38"/>
  <c r="B636" i="38"/>
  <c r="B635" i="38"/>
  <c r="B634" i="38"/>
  <c r="B633" i="38"/>
  <c r="B632" i="38"/>
  <c r="B631" i="38"/>
  <c r="B630" i="38"/>
  <c r="B629" i="38"/>
  <c r="B628" i="38"/>
  <c r="B627" i="38"/>
  <c r="B626" i="38"/>
  <c r="B625" i="38"/>
  <c r="B624" i="38"/>
  <c r="B623" i="38"/>
  <c r="B622" i="38"/>
  <c r="B621" i="38"/>
  <c r="B620" i="38"/>
  <c r="B619" i="38"/>
  <c r="B618" i="38"/>
  <c r="B617" i="38"/>
  <c r="B616" i="38"/>
  <c r="B615" i="38"/>
  <c r="B614" i="38"/>
  <c r="B613" i="38"/>
  <c r="B612" i="38"/>
  <c r="B611" i="38"/>
  <c r="B610" i="38"/>
  <c r="B609" i="38"/>
  <c r="B608" i="38"/>
  <c r="B607" i="38"/>
  <c r="B606" i="38"/>
  <c r="B605" i="38"/>
  <c r="B604" i="38"/>
  <c r="B603" i="38"/>
  <c r="B602" i="38"/>
  <c r="B601" i="38"/>
  <c r="B600" i="38"/>
  <c r="B599" i="38"/>
  <c r="B598" i="38"/>
  <c r="B597" i="38"/>
  <c r="B596" i="38"/>
  <c r="B595" i="38"/>
  <c r="B594" i="38"/>
  <c r="B593" i="38"/>
  <c r="B592" i="38"/>
  <c r="B591" i="38"/>
  <c r="B590" i="38"/>
  <c r="B589" i="38"/>
  <c r="B588" i="38"/>
  <c r="B587" i="38"/>
  <c r="B586" i="38"/>
  <c r="B585" i="38"/>
  <c r="B584" i="38"/>
  <c r="B583" i="38"/>
  <c r="B582" i="38"/>
  <c r="B581" i="38"/>
  <c r="B580" i="38"/>
  <c r="B579" i="38"/>
  <c r="B578" i="38"/>
  <c r="B577" i="38"/>
  <c r="B576" i="38"/>
  <c r="B575" i="38"/>
  <c r="B574" i="38"/>
  <c r="B573" i="38"/>
  <c r="B572" i="38"/>
  <c r="B571" i="38"/>
  <c r="B570" i="38"/>
  <c r="B569" i="38"/>
  <c r="B568" i="38"/>
  <c r="B567" i="38"/>
  <c r="B566" i="38"/>
  <c r="B565" i="38"/>
  <c r="B564" i="38"/>
  <c r="B563" i="38"/>
  <c r="B562" i="38"/>
  <c r="B561" i="38"/>
  <c r="B560" i="38"/>
  <c r="B559" i="38"/>
  <c r="B558" i="38"/>
  <c r="B557" i="38"/>
  <c r="B556" i="38"/>
  <c r="B555" i="38"/>
  <c r="B554" i="38"/>
  <c r="B553" i="38"/>
  <c r="B552" i="38"/>
  <c r="B549" i="38"/>
  <c r="B548" i="38"/>
  <c r="B547" i="38"/>
  <c r="B546" i="38"/>
  <c r="B545" i="38"/>
  <c r="B544" i="38"/>
  <c r="B543" i="38"/>
  <c r="B542" i="38"/>
  <c r="B541" i="38"/>
  <c r="B540" i="38"/>
  <c r="B539" i="38"/>
  <c r="B538" i="38"/>
  <c r="B537" i="38"/>
  <c r="B536" i="38"/>
  <c r="B534" i="38"/>
  <c r="B532" i="38"/>
  <c r="B529" i="38"/>
  <c r="B526" i="38"/>
  <c r="B518" i="38"/>
  <c r="B516" i="38"/>
  <c r="B515" i="38"/>
  <c r="B511" i="38"/>
  <c r="B510" i="38"/>
  <c r="B509" i="38"/>
  <c r="B508" i="38"/>
  <c r="B507" i="38"/>
  <c r="B506" i="38"/>
  <c r="B505" i="38"/>
  <c r="B504" i="38"/>
  <c r="B503" i="38"/>
  <c r="B502" i="38"/>
  <c r="B501" i="38"/>
  <c r="B500" i="38"/>
  <c r="B499" i="38"/>
  <c r="B498" i="38"/>
  <c r="B497" i="38"/>
  <c r="B496" i="38"/>
  <c r="B495" i="38"/>
  <c r="B494" i="38"/>
  <c r="B493" i="38"/>
  <c r="B492" i="38"/>
  <c r="B491" i="38"/>
  <c r="B490" i="38"/>
  <c r="B489" i="38"/>
  <c r="B488" i="38"/>
  <c r="B487" i="38"/>
  <c r="B486" i="38"/>
  <c r="B485" i="38"/>
  <c r="B484" i="38"/>
  <c r="B483" i="38"/>
  <c r="B482" i="38"/>
  <c r="B481" i="38"/>
  <c r="B480" i="38"/>
  <c r="B478" i="38"/>
  <c r="B477" i="38"/>
  <c r="B476" i="38"/>
  <c r="B475" i="38"/>
  <c r="B474" i="38"/>
  <c r="B473" i="38"/>
  <c r="B472" i="38"/>
  <c r="B471" i="38"/>
  <c r="B470" i="38"/>
  <c r="B469" i="38"/>
  <c r="B468" i="38"/>
  <c r="B467" i="38"/>
  <c r="B466" i="38"/>
  <c r="B465" i="38"/>
  <c r="B464" i="38"/>
  <c r="B463" i="38"/>
  <c r="B462" i="38"/>
  <c r="B461" i="38"/>
  <c r="B460" i="38"/>
  <c r="B459" i="38"/>
  <c r="B458" i="38"/>
  <c r="B457" i="38"/>
  <c r="B456" i="38"/>
  <c r="B455" i="38"/>
  <c r="B454" i="38"/>
  <c r="B453" i="38"/>
  <c r="B452" i="38"/>
  <c r="B451" i="38"/>
  <c r="B450" i="38"/>
  <c r="B449" i="38"/>
  <c r="B448" i="38"/>
  <c r="B447" i="38"/>
  <c r="B446" i="38"/>
  <c r="B445" i="38"/>
  <c r="B444" i="38"/>
  <c r="B443" i="38"/>
  <c r="B442" i="38"/>
  <c r="B441" i="38"/>
  <c r="B440" i="38"/>
  <c r="B438" i="38"/>
  <c r="B437" i="38"/>
  <c r="B436" i="38"/>
  <c r="B435" i="38"/>
  <c r="B434" i="38"/>
  <c r="B433" i="38"/>
  <c r="B432" i="38"/>
  <c r="B431" i="38"/>
  <c r="B430" i="38"/>
  <c r="B429" i="38"/>
  <c r="B428" i="38"/>
  <c r="B427" i="38"/>
  <c r="B426" i="38"/>
  <c r="B425" i="38"/>
  <c r="B424" i="38"/>
  <c r="B423" i="38"/>
  <c r="B422" i="38"/>
  <c r="B421" i="38"/>
  <c r="B420" i="38"/>
  <c r="B418" i="38"/>
  <c r="B417" i="38"/>
  <c r="B416" i="38"/>
  <c r="B415" i="38"/>
  <c r="B414" i="38"/>
  <c r="B413" i="38"/>
  <c r="B412" i="38"/>
  <c r="B411" i="38"/>
  <c r="B410" i="38"/>
  <c r="B409" i="38"/>
  <c r="B408" i="38"/>
  <c r="B407" i="38"/>
  <c r="B406" i="38"/>
  <c r="B405" i="38"/>
  <c r="B404" i="38"/>
  <c r="B403" i="38"/>
  <c r="B402" i="38"/>
  <c r="B401" i="38"/>
  <c r="B400" i="38"/>
  <c r="B399" i="38"/>
  <c r="B398" i="38"/>
  <c r="B397" i="38"/>
  <c r="B396" i="38"/>
  <c r="B395" i="38"/>
  <c r="B394" i="38"/>
  <c r="B393" i="38"/>
  <c r="B392" i="38"/>
  <c r="B391" i="38"/>
  <c r="B390" i="38"/>
  <c r="B389" i="38"/>
  <c r="B388" i="38"/>
  <c r="B387" i="38"/>
  <c r="B386" i="38"/>
  <c r="B385" i="38"/>
  <c r="B384" i="38"/>
  <c r="B383" i="38"/>
  <c r="B382" i="38"/>
  <c r="B381" i="38"/>
  <c r="B380" i="38"/>
  <c r="B379" i="38"/>
  <c r="B378" i="38"/>
  <c r="B377" i="38"/>
  <c r="B376" i="38"/>
  <c r="B375" i="38"/>
  <c r="B374" i="38"/>
  <c r="B373" i="38"/>
  <c r="B372" i="38"/>
  <c r="B371" i="38"/>
  <c r="B370" i="38"/>
  <c r="B369" i="38"/>
  <c r="B368" i="38"/>
  <c r="B367" i="38"/>
  <c r="B366" i="38"/>
  <c r="B365" i="38"/>
  <c r="B364" i="38"/>
  <c r="B363" i="38"/>
  <c r="B362" i="38"/>
  <c r="B361" i="38"/>
  <c r="B360" i="38"/>
  <c r="B359" i="38"/>
  <c r="B358" i="38"/>
  <c r="B357" i="38"/>
  <c r="B356" i="38"/>
  <c r="B355" i="38"/>
  <c r="B354" i="38"/>
  <c r="B353" i="38"/>
  <c r="B352" i="38"/>
  <c r="B351" i="38"/>
  <c r="B350" i="38"/>
  <c r="B349" i="38"/>
  <c r="B348" i="38"/>
  <c r="B347" i="38"/>
  <c r="B346" i="38"/>
  <c r="B345" i="38"/>
  <c r="B344" i="38"/>
  <c r="B343" i="38"/>
  <c r="B342" i="38"/>
  <c r="B341" i="38"/>
  <c r="B340" i="38"/>
  <c r="B339" i="38"/>
  <c r="B338" i="38"/>
  <c r="B337" i="38"/>
  <c r="B336" i="38"/>
  <c r="B335" i="38"/>
  <c r="B334" i="38"/>
  <c r="B333" i="38"/>
  <c r="B332" i="38"/>
  <c r="B331" i="38"/>
  <c r="B330" i="38"/>
  <c r="B329" i="38"/>
  <c r="B328" i="38"/>
  <c r="B327" i="38"/>
  <c r="B326" i="38"/>
  <c r="B325" i="38"/>
  <c r="B324" i="38"/>
  <c r="B323" i="38"/>
  <c r="B322" i="38"/>
  <c r="B321" i="38"/>
  <c r="B320" i="38"/>
  <c r="B319" i="38"/>
  <c r="B318" i="38"/>
  <c r="B317" i="38"/>
  <c r="B316" i="38"/>
  <c r="B315" i="38"/>
  <c r="B314" i="38"/>
  <c r="B313" i="38"/>
  <c r="B312" i="38"/>
  <c r="B311" i="38"/>
  <c r="B310" i="38"/>
  <c r="B309" i="38"/>
  <c r="B308" i="38"/>
  <c r="B307" i="38"/>
  <c r="B306" i="38"/>
  <c r="B305" i="38"/>
  <c r="B304" i="38"/>
  <c r="B303" i="38"/>
  <c r="B302" i="38"/>
  <c r="B301" i="38"/>
  <c r="B300" i="38"/>
  <c r="B299" i="38"/>
  <c r="B298" i="38"/>
  <c r="B297" i="38"/>
  <c r="B296" i="38"/>
  <c r="B295" i="38"/>
  <c r="B294" i="38"/>
  <c r="B293" i="38"/>
  <c r="B292" i="38"/>
  <c r="B291" i="38"/>
  <c r="B290" i="38"/>
  <c r="B289" i="38"/>
  <c r="B288" i="38"/>
  <c r="B287" i="38"/>
  <c r="B286" i="38"/>
  <c r="B285" i="38"/>
  <c r="B284" i="38"/>
  <c r="B283" i="38"/>
  <c r="B282" i="38"/>
  <c r="B281" i="38"/>
  <c r="B280" i="38"/>
  <c r="B279" i="38"/>
  <c r="B278" i="38"/>
  <c r="B277" i="38"/>
  <c r="B276" i="38"/>
  <c r="B275" i="38"/>
  <c r="B274" i="38"/>
  <c r="B273" i="38"/>
  <c r="B272" i="38"/>
  <c r="B271" i="38"/>
  <c r="B270" i="38"/>
  <c r="B269" i="38"/>
  <c r="B268" i="38"/>
  <c r="B267" i="38"/>
  <c r="B266" i="38"/>
  <c r="B265" i="38"/>
  <c r="B264" i="38"/>
  <c r="B263" i="38"/>
  <c r="B262" i="38"/>
  <c r="B261" i="38"/>
  <c r="B260" i="38"/>
  <c r="B259" i="38"/>
  <c r="B258" i="38"/>
  <c r="B257" i="38"/>
  <c r="B256" i="38"/>
  <c r="B255" i="38"/>
  <c r="B254" i="38"/>
  <c r="B253" i="38"/>
  <c r="B252" i="38"/>
  <c r="B251" i="38"/>
  <c r="B250" i="38"/>
  <c r="B249" i="38"/>
  <c r="B248" i="38"/>
  <c r="B247" i="38"/>
  <c r="B246" i="38"/>
  <c r="B245" i="38"/>
  <c r="B244" i="38"/>
  <c r="B243" i="38"/>
  <c r="B242" i="38"/>
  <c r="B241" i="38"/>
  <c r="B240" i="38"/>
  <c r="B239" i="38"/>
  <c r="B238" i="38"/>
  <c r="B237" i="38"/>
  <c r="B236" i="38"/>
  <c r="B235" i="38"/>
  <c r="B234" i="38"/>
  <c r="B233" i="38"/>
  <c r="B232" i="38"/>
  <c r="B231" i="38"/>
  <c r="B230" i="38"/>
  <c r="B229" i="38"/>
  <c r="B228" i="38"/>
  <c r="B227" i="38"/>
  <c r="B226" i="38"/>
  <c r="B225" i="38"/>
  <c r="B224" i="38"/>
  <c r="B223" i="38"/>
  <c r="B222" i="38"/>
  <c r="B221" i="38"/>
  <c r="B220" i="38"/>
  <c r="B219" i="38"/>
  <c r="B218" i="38"/>
  <c r="B217" i="38"/>
  <c r="B216" i="38"/>
  <c r="B215" i="38"/>
  <c r="B214" i="38"/>
  <c r="B213" i="38"/>
  <c r="B212" i="38"/>
  <c r="B211" i="38"/>
  <c r="B210" i="38"/>
  <c r="B209" i="38"/>
  <c r="B208" i="38"/>
  <c r="B207" i="38"/>
  <c r="B206" i="38"/>
  <c r="B205" i="38"/>
  <c r="B204" i="38"/>
  <c r="B203" i="38"/>
  <c r="B202" i="38"/>
  <c r="B201" i="38"/>
  <c r="B200" i="38"/>
  <c r="B199" i="38"/>
  <c r="B198" i="38"/>
  <c r="B197" i="38"/>
  <c r="B196" i="38"/>
  <c r="B195" i="38"/>
  <c r="B194" i="38"/>
  <c r="B193" i="38"/>
  <c r="B192" i="38"/>
  <c r="B191" i="38"/>
  <c r="B190" i="38"/>
  <c r="B189" i="38"/>
  <c r="B188" i="38"/>
  <c r="B187" i="38"/>
  <c r="B186" i="38"/>
  <c r="B185" i="38"/>
  <c r="B184" i="38"/>
  <c r="B183" i="38"/>
  <c r="B182" i="38"/>
  <c r="B181" i="38"/>
  <c r="B180" i="38"/>
  <c r="B179" i="38"/>
  <c r="B178" i="38"/>
  <c r="B177" i="38"/>
  <c r="B176" i="38"/>
  <c r="B175" i="38"/>
  <c r="B174" i="38"/>
  <c r="B173" i="38"/>
  <c r="B172" i="38"/>
  <c r="B171" i="38"/>
  <c r="B170" i="38"/>
  <c r="B169" i="38"/>
  <c r="B168" i="38"/>
  <c r="B167" i="38"/>
  <c r="B166" i="38"/>
  <c r="B165" i="38"/>
  <c r="B164" i="38"/>
  <c r="B163" i="38"/>
  <c r="B162" i="38"/>
  <c r="B161" i="38"/>
  <c r="B160" i="38"/>
  <c r="B159" i="38"/>
  <c r="B158" i="38"/>
  <c r="B157" i="38"/>
  <c r="B156" i="38"/>
  <c r="B155" i="38"/>
  <c r="B154" i="38"/>
  <c r="B153" i="38"/>
  <c r="B152" i="38"/>
  <c r="B151" i="38"/>
  <c r="B150" i="38"/>
  <c r="B149" i="38"/>
  <c r="B148" i="38"/>
  <c r="B147" i="38"/>
  <c r="B146" i="38"/>
  <c r="B145" i="38"/>
  <c r="B144" i="38"/>
  <c r="B143" i="38"/>
  <c r="B142" i="38"/>
  <c r="B141" i="38"/>
  <c r="B140" i="38"/>
  <c r="B139" i="38"/>
  <c r="B138" i="38"/>
  <c r="B137" i="38"/>
  <c r="B136" i="38"/>
  <c r="B135" i="38"/>
  <c r="B134" i="38"/>
  <c r="B133" i="38"/>
  <c r="B132" i="38"/>
  <c r="B131" i="38"/>
  <c r="B130" i="38"/>
  <c r="B129" i="38"/>
  <c r="B128" i="38"/>
  <c r="B127" i="38"/>
  <c r="B126" i="38"/>
  <c r="B125" i="38"/>
  <c r="B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86" i="38"/>
  <c r="B85" i="38"/>
  <c r="B84" i="38"/>
  <c r="B83" i="38"/>
  <c r="B82" i="38"/>
  <c r="B81" i="38"/>
  <c r="B80" i="38"/>
  <c r="B79" i="38"/>
  <c r="B78" i="38"/>
  <c r="B77" i="38"/>
  <c r="B76" i="38"/>
  <c r="B75" i="38"/>
  <c r="B74" i="38"/>
  <c r="B73" i="38"/>
  <c r="B72" i="38"/>
  <c r="B71" i="38"/>
  <c r="B70" i="38"/>
  <c r="B69" i="38"/>
  <c r="B68" i="38"/>
  <c r="B67" i="38"/>
  <c r="B66" i="38"/>
  <c r="B65" i="38"/>
  <c r="B64" i="38"/>
  <c r="B63" i="38"/>
  <c r="B62" i="38"/>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2" i="38"/>
  <c r="B11" i="38"/>
  <c r="B10" i="38"/>
  <c r="B9" i="38"/>
  <c r="B8" i="38"/>
  <c r="B7" i="38"/>
  <c r="B6" i="38"/>
  <c r="B5" i="38"/>
  <c r="B4" i="38"/>
  <c r="B3" i="38"/>
  <c r="B2" i="38"/>
  <c r="H55" i="33"/>
  <c r="H51" i="33"/>
  <c r="H47" i="33"/>
  <c r="H43" i="33"/>
  <c r="H39" i="33"/>
  <c r="H35" i="33"/>
  <c r="H31" i="33"/>
  <c r="H27" i="33"/>
  <c r="H23" i="33"/>
  <c r="H19" i="33"/>
  <c r="H15" i="33"/>
  <c r="H11" i="33"/>
  <c r="H7" i="33"/>
  <c r="H3" i="33"/>
  <c r="H68" i="26"/>
  <c r="H64" i="26"/>
  <c r="H60" i="26"/>
  <c r="H56" i="26"/>
  <c r="H52" i="26"/>
  <c r="H48" i="26"/>
  <c r="H44" i="26"/>
  <c r="H40" i="26"/>
  <c r="H36" i="26"/>
  <c r="H32" i="26"/>
  <c r="H28" i="26"/>
  <c r="H24" i="26"/>
  <c r="H20" i="26"/>
  <c r="H16" i="26"/>
  <c r="H12" i="26"/>
  <c r="H8" i="26"/>
  <c r="H4" i="26"/>
  <c r="H10" i="24" l="1"/>
  <c r="H18" i="24"/>
  <c r="H26" i="24"/>
  <c r="H34" i="24"/>
  <c r="H47" i="24"/>
  <c r="H63" i="24"/>
  <c r="H79" i="24"/>
  <c r="H95" i="24"/>
  <c r="H111" i="24"/>
  <c r="H127" i="24"/>
  <c r="H143" i="24"/>
  <c r="H159" i="24"/>
  <c r="H175" i="24"/>
  <c r="H191" i="24"/>
  <c r="H6" i="24"/>
  <c r="H14" i="24"/>
  <c r="H22" i="24"/>
  <c r="H30" i="24"/>
  <c r="H39" i="24"/>
  <c r="H55" i="24"/>
  <c r="H71" i="24"/>
  <c r="H87" i="24"/>
  <c r="H103" i="24"/>
  <c r="H119" i="24"/>
  <c r="H135" i="24"/>
  <c r="H151" i="24"/>
  <c r="H167" i="24"/>
  <c r="H183" i="24"/>
  <c r="H199" i="24"/>
  <c r="H4" i="24"/>
  <c r="H8" i="24"/>
  <c r="H12" i="24"/>
  <c r="H16" i="24"/>
  <c r="H20" i="24"/>
  <c r="H24" i="24"/>
  <c r="H28" i="24"/>
  <c r="H32" i="24"/>
  <c r="H36" i="24"/>
  <c r="H43" i="24"/>
  <c r="H51" i="24"/>
  <c r="H59" i="24"/>
  <c r="H67" i="24"/>
  <c r="H75" i="24"/>
  <c r="H83" i="24"/>
  <c r="H91" i="24"/>
  <c r="H99" i="24"/>
  <c r="H107" i="24"/>
  <c r="H115" i="24"/>
  <c r="H123" i="24"/>
  <c r="H131" i="24"/>
  <c r="H139" i="24"/>
  <c r="H147" i="24"/>
  <c r="H155" i="24"/>
  <c r="H163" i="24"/>
  <c r="H171" i="24"/>
  <c r="H179" i="24"/>
  <c r="H187" i="24"/>
  <c r="H195" i="24"/>
  <c r="H203" i="24"/>
  <c r="H6" i="26"/>
  <c r="H10" i="26"/>
  <c r="H14" i="26"/>
  <c r="H18" i="26"/>
  <c r="H22" i="26"/>
  <c r="H26" i="26"/>
  <c r="H30" i="26"/>
  <c r="H34" i="26"/>
  <c r="H38" i="26"/>
  <c r="H42" i="26"/>
  <c r="H46" i="26"/>
  <c r="H50" i="26"/>
  <c r="H54" i="26"/>
  <c r="H58" i="26"/>
  <c r="H62" i="26"/>
  <c r="H66" i="26"/>
  <c r="H4" i="31"/>
  <c r="H6" i="31"/>
  <c r="H8" i="31"/>
  <c r="H10" i="31"/>
  <c r="H12" i="31"/>
  <c r="H14" i="31"/>
  <c r="H16" i="31"/>
  <c r="H18" i="31"/>
  <c r="H20" i="31"/>
  <c r="H22" i="31"/>
  <c r="H24" i="31"/>
  <c r="H26" i="31"/>
  <c r="H28" i="31"/>
  <c r="H30" i="31"/>
  <c r="H32" i="31"/>
  <c r="H34" i="31"/>
  <c r="H36" i="31"/>
  <c r="H38" i="31"/>
  <c r="H40" i="31"/>
  <c r="H42" i="31"/>
  <c r="H44" i="31"/>
  <c r="H46" i="31"/>
  <c r="H48" i="31"/>
  <c r="H50" i="31"/>
  <c r="H52" i="31"/>
  <c r="H54" i="31"/>
  <c r="H56" i="31"/>
  <c r="H58" i="31"/>
  <c r="H62" i="31"/>
  <c r="H66" i="31"/>
  <c r="H70" i="31"/>
  <c r="H74" i="31"/>
  <c r="H78" i="31"/>
  <c r="H82" i="31"/>
  <c r="H86" i="31"/>
  <c r="H90" i="31"/>
  <c r="H3" i="31"/>
  <c r="H5" i="31"/>
  <c r="H7" i="31"/>
  <c r="H9" i="31"/>
  <c r="H11" i="31"/>
  <c r="H13" i="31"/>
  <c r="H15" i="31"/>
  <c r="H17" i="31"/>
  <c r="H19" i="31"/>
  <c r="H21" i="31"/>
  <c r="H23" i="31"/>
  <c r="H25" i="31"/>
  <c r="H27" i="31"/>
  <c r="H29" i="31"/>
  <c r="H31" i="31"/>
  <c r="H33" i="31"/>
  <c r="H35" i="31"/>
  <c r="H37" i="31"/>
  <c r="H39" i="31"/>
  <c r="H41" i="31"/>
  <c r="H43" i="31"/>
  <c r="H45" i="31"/>
  <c r="H47" i="31"/>
  <c r="H49" i="31"/>
  <c r="H51" i="31"/>
  <c r="H53" i="31"/>
  <c r="H55" i="31"/>
  <c r="H57" i="31"/>
  <c r="H60" i="31"/>
  <c r="H64" i="31"/>
  <c r="H68" i="31"/>
  <c r="H72" i="31"/>
  <c r="H76" i="31"/>
  <c r="H80" i="31"/>
  <c r="H84" i="31"/>
  <c r="H88" i="31"/>
  <c r="H6" i="23"/>
  <c r="H10" i="23"/>
  <c r="H14" i="23"/>
  <c r="H18" i="23"/>
  <c r="H22" i="23"/>
  <c r="H26" i="23"/>
  <c r="H30" i="23"/>
  <c r="H34" i="23"/>
  <c r="H38" i="23"/>
  <c r="H42" i="23"/>
  <c r="H46" i="23"/>
  <c r="H50" i="23"/>
  <c r="H54" i="23"/>
  <c r="H58" i="23"/>
  <c r="H63" i="23"/>
  <c r="H71" i="23"/>
  <c r="H79" i="23"/>
  <c r="H87" i="23"/>
  <c r="H95" i="23"/>
  <c r="H103" i="23"/>
  <c r="H111" i="23"/>
  <c r="H119" i="23"/>
  <c r="H127" i="23"/>
  <c r="H135" i="23"/>
  <c r="H143" i="23"/>
  <c r="H151" i="23"/>
  <c r="H159" i="23"/>
  <c r="H167" i="23"/>
  <c r="H175" i="23"/>
  <c r="H183" i="23"/>
  <c r="H191" i="23"/>
  <c r="H199" i="23"/>
  <c r="H207" i="23"/>
  <c r="H215" i="23"/>
  <c r="H223" i="23"/>
  <c r="H4" i="23"/>
  <c r="H8" i="23"/>
  <c r="H12" i="23"/>
  <c r="H16" i="23"/>
  <c r="H20" i="23"/>
  <c r="H24" i="23"/>
  <c r="H28" i="23"/>
  <c r="H32" i="23"/>
  <c r="H36" i="23"/>
  <c r="H40" i="23"/>
  <c r="H44" i="23"/>
  <c r="H48" i="23"/>
  <c r="H52" i="23"/>
  <c r="H56" i="23"/>
  <c r="H60" i="23"/>
  <c r="H67" i="23"/>
  <c r="H75" i="23"/>
  <c r="H83" i="23"/>
  <c r="H91" i="23"/>
  <c r="H99" i="23"/>
  <c r="H107" i="23"/>
  <c r="H115" i="23"/>
  <c r="H123" i="23"/>
  <c r="H131" i="23"/>
  <c r="H139" i="23"/>
  <c r="H147" i="23"/>
  <c r="H155" i="23"/>
  <c r="H163" i="23"/>
  <c r="H171" i="23"/>
  <c r="H179" i="23"/>
  <c r="H187" i="23"/>
  <c r="H195" i="23"/>
  <c r="H203" i="23"/>
  <c r="H211" i="23"/>
  <c r="H219" i="23"/>
  <c r="H227" i="23"/>
  <c r="H3" i="23"/>
  <c r="H5" i="23"/>
  <c r="H7" i="23"/>
  <c r="H9" i="23"/>
  <c r="H11" i="23"/>
  <c r="H13" i="23"/>
  <c r="H15" i="23"/>
  <c r="H17" i="23"/>
  <c r="H19" i="23"/>
  <c r="H21" i="23"/>
  <c r="H23" i="23"/>
  <c r="H25" i="23"/>
  <c r="H27" i="23"/>
  <c r="H29" i="23"/>
  <c r="H31" i="23"/>
  <c r="H33" i="23"/>
  <c r="H35" i="23"/>
  <c r="H37" i="23"/>
  <c r="H39" i="23"/>
  <c r="H41" i="23"/>
  <c r="H43" i="23"/>
  <c r="H45" i="23"/>
  <c r="H47" i="23"/>
  <c r="H49" i="23"/>
  <c r="H51" i="23"/>
  <c r="H53" i="23"/>
  <c r="H55" i="23"/>
  <c r="H57" i="23"/>
  <c r="H59" i="23"/>
  <c r="H61" i="23"/>
  <c r="H65" i="23"/>
  <c r="H69" i="23"/>
  <c r="H73" i="23"/>
  <c r="H77" i="23"/>
  <c r="H81" i="23"/>
  <c r="H85" i="23"/>
  <c r="H89" i="23"/>
  <c r="H93" i="23"/>
  <c r="H97" i="23"/>
  <c r="H101" i="23"/>
  <c r="H105" i="23"/>
  <c r="H109" i="23"/>
  <c r="H113" i="23"/>
  <c r="H117" i="23"/>
  <c r="H121" i="23"/>
  <c r="H125" i="23"/>
  <c r="H129" i="23"/>
  <c r="H133" i="23"/>
  <c r="H137" i="23"/>
  <c r="H141" i="23"/>
  <c r="H145" i="23"/>
  <c r="H149" i="23"/>
  <c r="H153" i="23"/>
  <c r="H157" i="23"/>
  <c r="H161" i="23"/>
  <c r="H165" i="23"/>
  <c r="H169" i="23"/>
  <c r="H173" i="23"/>
  <c r="H177" i="23"/>
  <c r="H181" i="23"/>
  <c r="H185" i="23"/>
  <c r="H189" i="23"/>
  <c r="H193" i="23"/>
  <c r="H197" i="23"/>
  <c r="H201" i="23"/>
  <c r="H205" i="23"/>
  <c r="H209" i="23"/>
  <c r="H213" i="23"/>
  <c r="H217" i="23"/>
  <c r="H221" i="23"/>
  <c r="H225" i="23"/>
  <c r="H229" i="23"/>
  <c r="H62" i="23"/>
  <c r="H64" i="23"/>
  <c r="H66" i="23"/>
  <c r="H68" i="23"/>
  <c r="H70" i="23"/>
  <c r="H72" i="23"/>
  <c r="H74" i="23"/>
  <c r="H76" i="23"/>
  <c r="H78" i="23"/>
  <c r="H80" i="23"/>
  <c r="H82" i="23"/>
  <c r="H84" i="23"/>
  <c r="H86" i="23"/>
  <c r="H88" i="23"/>
  <c r="H90" i="23"/>
  <c r="H92" i="23"/>
  <c r="H94" i="23"/>
  <c r="H96" i="23"/>
  <c r="H98" i="23"/>
  <c r="H100" i="23"/>
  <c r="H102" i="23"/>
  <c r="H104" i="23"/>
  <c r="H106" i="23"/>
  <c r="H108" i="23"/>
  <c r="H110" i="23"/>
  <c r="H112" i="23"/>
  <c r="H114" i="23"/>
  <c r="H116" i="23"/>
  <c r="H118" i="23"/>
  <c r="H120" i="23"/>
  <c r="H122" i="23"/>
  <c r="H124" i="23"/>
  <c r="H126" i="23"/>
  <c r="H128" i="23"/>
  <c r="H130" i="23"/>
  <c r="H132" i="23"/>
  <c r="H134" i="23"/>
  <c r="H136" i="23"/>
  <c r="H138" i="23"/>
  <c r="H140" i="23"/>
  <c r="H142" i="23"/>
  <c r="H144" i="23"/>
  <c r="H146" i="23"/>
  <c r="H148" i="23"/>
  <c r="H150" i="23"/>
  <c r="H152" i="23"/>
  <c r="H154" i="23"/>
  <c r="H156" i="23"/>
  <c r="H158" i="23"/>
  <c r="H160" i="23"/>
  <c r="H162" i="23"/>
  <c r="H164" i="23"/>
  <c r="H166" i="23"/>
  <c r="H168" i="23"/>
  <c r="H170" i="23"/>
  <c r="H172" i="23"/>
  <c r="H174" i="23"/>
  <c r="H176" i="23"/>
  <c r="H178" i="23"/>
  <c r="H180" i="23"/>
  <c r="H182" i="23"/>
  <c r="H184" i="23"/>
  <c r="H186" i="23"/>
  <c r="H188" i="23"/>
  <c r="H190" i="23"/>
  <c r="H192" i="23"/>
  <c r="H194" i="23"/>
  <c r="H196" i="23"/>
  <c r="H198" i="23"/>
  <c r="H200" i="23"/>
  <c r="H202" i="23"/>
  <c r="H204" i="23"/>
  <c r="H206" i="23"/>
  <c r="H208" i="23"/>
  <c r="H210" i="23"/>
  <c r="H212" i="23"/>
  <c r="H214" i="23"/>
  <c r="H216" i="23"/>
  <c r="H218" i="23"/>
  <c r="H220" i="23"/>
  <c r="H222" i="23"/>
  <c r="H224" i="23"/>
  <c r="H226" i="23"/>
  <c r="H228" i="23"/>
  <c r="H230" i="23"/>
  <c r="H3" i="24"/>
  <c r="H5" i="24"/>
  <c r="H7" i="24"/>
  <c r="H9" i="24"/>
  <c r="H11" i="24"/>
  <c r="H13" i="24"/>
  <c r="H15" i="24"/>
  <c r="H17" i="24"/>
  <c r="H19" i="24"/>
  <c r="H21" i="24"/>
  <c r="H23" i="24"/>
  <c r="H25" i="24"/>
  <c r="H27" i="24"/>
  <c r="H29" i="24"/>
  <c r="H31" i="24"/>
  <c r="H33" i="24"/>
  <c r="H35" i="24"/>
  <c r="H37" i="24"/>
  <c r="H41" i="24"/>
  <c r="H45" i="24"/>
  <c r="H49" i="24"/>
  <c r="H53" i="24"/>
  <c r="H57" i="24"/>
  <c r="H61" i="24"/>
  <c r="H65" i="24"/>
  <c r="H69" i="24"/>
  <c r="H73" i="24"/>
  <c r="H77" i="24"/>
  <c r="H81" i="24"/>
  <c r="H85" i="24"/>
  <c r="H89" i="24"/>
  <c r="H93" i="24"/>
  <c r="H97" i="24"/>
  <c r="H101" i="24"/>
  <c r="H105" i="24"/>
  <c r="H109" i="24"/>
  <c r="H113" i="24"/>
  <c r="H117" i="24"/>
  <c r="H121" i="24"/>
  <c r="H125" i="24"/>
  <c r="H129" i="24"/>
  <c r="H133" i="24"/>
  <c r="H137" i="24"/>
  <c r="H141" i="24"/>
  <c r="H145" i="24"/>
  <c r="H149" i="24"/>
  <c r="H153" i="24"/>
  <c r="H157" i="24"/>
  <c r="H161" i="24"/>
  <c r="H165" i="24"/>
  <c r="H169" i="24"/>
  <c r="H173" i="24"/>
  <c r="H177" i="24"/>
  <c r="H181" i="24"/>
  <c r="H185" i="24"/>
  <c r="H189" i="24"/>
  <c r="H193" i="24"/>
  <c r="H197" i="24"/>
  <c r="H201" i="24"/>
  <c r="H205" i="24"/>
  <c r="H38" i="24"/>
  <c r="H40" i="24"/>
  <c r="H42" i="24"/>
  <c r="H44" i="24"/>
  <c r="H46" i="24"/>
  <c r="H48" i="24"/>
  <c r="H50" i="24"/>
  <c r="H52" i="24"/>
  <c r="H54" i="24"/>
  <c r="H56" i="24"/>
  <c r="H58" i="24"/>
  <c r="H60" i="24"/>
  <c r="H62" i="24"/>
  <c r="H64" i="24"/>
  <c r="H66" i="24"/>
  <c r="H68" i="24"/>
  <c r="H70" i="24"/>
  <c r="H72" i="24"/>
  <c r="H74" i="24"/>
  <c r="H76" i="24"/>
  <c r="H78" i="24"/>
  <c r="H80" i="24"/>
  <c r="H82" i="24"/>
  <c r="H84" i="24"/>
  <c r="H86" i="24"/>
  <c r="H88" i="24"/>
  <c r="H90" i="24"/>
  <c r="H92" i="24"/>
  <c r="H94" i="24"/>
  <c r="H96" i="24"/>
  <c r="H98" i="24"/>
  <c r="H100" i="24"/>
  <c r="H102" i="24"/>
  <c r="H104" i="24"/>
  <c r="H106" i="24"/>
  <c r="H108" i="24"/>
  <c r="H110" i="24"/>
  <c r="H112" i="24"/>
  <c r="H114" i="24"/>
  <c r="H116" i="24"/>
  <c r="H118" i="24"/>
  <c r="H120" i="24"/>
  <c r="H122" i="24"/>
  <c r="H124" i="24"/>
  <c r="H126" i="24"/>
  <c r="H128" i="24"/>
  <c r="H130" i="24"/>
  <c r="H132" i="24"/>
  <c r="H134" i="24"/>
  <c r="H136" i="24"/>
  <c r="H138" i="24"/>
  <c r="H140" i="24"/>
  <c r="H142" i="24"/>
  <c r="H144" i="24"/>
  <c r="H146" i="24"/>
  <c r="H148" i="24"/>
  <c r="H150" i="24"/>
  <c r="H152" i="24"/>
  <c r="H154" i="24"/>
  <c r="H156" i="24"/>
  <c r="H158" i="24"/>
  <c r="H160" i="24"/>
  <c r="H162" i="24"/>
  <c r="H164" i="24"/>
  <c r="H166" i="24"/>
  <c r="H168" i="24"/>
  <c r="H170" i="24"/>
  <c r="H172" i="24"/>
  <c r="H174" i="24"/>
  <c r="H176" i="24"/>
  <c r="H178" i="24"/>
  <c r="H180" i="24"/>
  <c r="H182" i="24"/>
  <c r="H184" i="24"/>
  <c r="H186" i="24"/>
  <c r="H188" i="24"/>
  <c r="H190" i="24"/>
  <c r="H192" i="24"/>
  <c r="H194" i="24"/>
  <c r="H196" i="24"/>
  <c r="H198" i="24"/>
  <c r="H200" i="24"/>
  <c r="H202" i="24"/>
  <c r="H204" i="24"/>
  <c r="H206" i="24"/>
  <c r="H4" i="25"/>
  <c r="H8" i="25"/>
  <c r="H12" i="25"/>
  <c r="H16" i="25"/>
  <c r="H20" i="25"/>
  <c r="H24" i="25"/>
  <c r="H28" i="25"/>
  <c r="H32" i="25"/>
  <c r="H36" i="25"/>
  <c r="H40" i="25"/>
  <c r="H44" i="25"/>
  <c r="H48" i="25"/>
  <c r="H52" i="25"/>
  <c r="H56" i="25"/>
  <c r="H60" i="25"/>
  <c r="H64" i="25"/>
  <c r="H68" i="25"/>
  <c r="H72" i="25"/>
  <c r="H76" i="25"/>
  <c r="H80" i="25"/>
  <c r="H84" i="25"/>
  <c r="H88" i="25"/>
  <c r="H92" i="25"/>
  <c r="H96" i="25"/>
  <c r="H100" i="25"/>
  <c r="H104" i="25"/>
  <c r="H108" i="25"/>
  <c r="H112" i="25"/>
  <c r="H116" i="25"/>
  <c r="H120" i="25"/>
  <c r="H124" i="25"/>
  <c r="H128" i="25"/>
  <c r="H132" i="25"/>
  <c r="H136" i="25"/>
  <c r="H140" i="25"/>
  <c r="H144" i="25"/>
  <c r="H148" i="25"/>
  <c r="H6" i="25"/>
  <c r="H10" i="25"/>
  <c r="H14" i="25"/>
  <c r="H18" i="25"/>
  <c r="H22" i="25"/>
  <c r="H26" i="25"/>
  <c r="H30" i="25"/>
  <c r="H34" i="25"/>
  <c r="H38" i="25"/>
  <c r="H42" i="25"/>
  <c r="H46" i="25"/>
  <c r="H50" i="25"/>
  <c r="H54" i="25"/>
  <c r="H58" i="25"/>
  <c r="H62" i="25"/>
  <c r="H66" i="25"/>
  <c r="H70" i="25"/>
  <c r="H74" i="25"/>
  <c r="H78" i="25"/>
  <c r="H82" i="25"/>
  <c r="H86" i="25"/>
  <c r="H90" i="25"/>
  <c r="H94" i="25"/>
  <c r="H98" i="25"/>
  <c r="H102" i="25"/>
  <c r="H106" i="25"/>
  <c r="H110" i="25"/>
  <c r="H114" i="25"/>
  <c r="H118" i="25"/>
  <c r="H122" i="25"/>
  <c r="H126" i="25"/>
  <c r="H130" i="25"/>
  <c r="H134" i="25"/>
  <c r="H138" i="25"/>
  <c r="H142" i="25"/>
  <c r="H146" i="25"/>
  <c r="H3" i="25"/>
  <c r="H5" i="25"/>
  <c r="H7" i="25"/>
  <c r="H9" i="25"/>
  <c r="H11" i="25"/>
  <c r="H13" i="25"/>
  <c r="H15" i="25"/>
  <c r="H17" i="25"/>
  <c r="H19" i="25"/>
  <c r="H21" i="25"/>
  <c r="H23" i="25"/>
  <c r="H25" i="25"/>
  <c r="H27" i="25"/>
  <c r="H29" i="25"/>
  <c r="H31" i="25"/>
  <c r="H33" i="25"/>
  <c r="H35" i="25"/>
  <c r="H37" i="25"/>
  <c r="H39" i="25"/>
  <c r="H41" i="25"/>
  <c r="H43" i="25"/>
  <c r="H45" i="25"/>
  <c r="H47" i="25"/>
  <c r="H49" i="25"/>
  <c r="H51" i="25"/>
  <c r="H53" i="25"/>
  <c r="H55" i="25"/>
  <c r="H57" i="25"/>
  <c r="H59" i="25"/>
  <c r="H61" i="25"/>
  <c r="H63" i="25"/>
  <c r="H65" i="25"/>
  <c r="H67" i="25"/>
  <c r="H69" i="25"/>
  <c r="H71" i="25"/>
  <c r="H73" i="25"/>
  <c r="H75" i="25"/>
  <c r="H77" i="25"/>
  <c r="H79" i="25"/>
  <c r="H81" i="25"/>
  <c r="H83" i="25"/>
  <c r="H85" i="25"/>
  <c r="H87" i="25"/>
  <c r="H89" i="25"/>
  <c r="H91" i="25"/>
  <c r="H93" i="25"/>
  <c r="H95" i="25"/>
  <c r="H97" i="25"/>
  <c r="H99" i="25"/>
  <c r="H101" i="25"/>
  <c r="H103" i="25"/>
  <c r="H105" i="25"/>
  <c r="H107" i="25"/>
  <c r="H109" i="25"/>
  <c r="H111" i="25"/>
  <c r="H113" i="25"/>
  <c r="H115" i="25"/>
  <c r="H117" i="25"/>
  <c r="H119" i="25"/>
  <c r="H121" i="25"/>
  <c r="H123" i="25"/>
  <c r="H125" i="25"/>
  <c r="H127" i="25"/>
  <c r="H129" i="25"/>
  <c r="H131" i="25"/>
  <c r="H133" i="25"/>
  <c r="H135" i="25"/>
  <c r="H137" i="25"/>
  <c r="H139" i="25"/>
  <c r="H141" i="25"/>
  <c r="H143" i="25"/>
  <c r="H145" i="25"/>
  <c r="H147" i="25"/>
  <c r="H3" i="26"/>
  <c r="H5" i="26"/>
  <c r="H7" i="26"/>
  <c r="H9" i="26"/>
  <c r="H11" i="26"/>
  <c r="H13" i="26"/>
  <c r="H15" i="26"/>
  <c r="H17" i="26"/>
  <c r="H19" i="26"/>
  <c r="H21" i="26"/>
  <c r="H23" i="26"/>
  <c r="H25" i="26"/>
  <c r="H27" i="26"/>
  <c r="H29" i="26"/>
  <c r="H31" i="26"/>
  <c r="H33" i="26"/>
  <c r="H35" i="26"/>
  <c r="H37" i="26"/>
  <c r="H39" i="26"/>
  <c r="H41" i="26"/>
  <c r="H43" i="26"/>
  <c r="H45" i="26"/>
  <c r="H47" i="26"/>
  <c r="H49" i="26"/>
  <c r="H51" i="26"/>
  <c r="H53" i="26"/>
  <c r="H55" i="26"/>
  <c r="H57" i="26"/>
  <c r="H59" i="26"/>
  <c r="H61" i="26"/>
  <c r="H63" i="26"/>
  <c r="H65" i="26"/>
  <c r="H67" i="26"/>
  <c r="H10" i="27"/>
  <c r="H18" i="27"/>
  <c r="H26" i="27"/>
  <c r="H34" i="27"/>
  <c r="H42" i="27"/>
  <c r="H50" i="27"/>
  <c r="H58" i="27"/>
  <c r="H66" i="27"/>
  <c r="H74" i="27"/>
  <c r="H82" i="27"/>
  <c r="H90" i="27"/>
  <c r="H98" i="27"/>
  <c r="H6" i="27"/>
  <c r="H14" i="27"/>
  <c r="H22" i="27"/>
  <c r="H30" i="27"/>
  <c r="H38" i="27"/>
  <c r="H46" i="27"/>
  <c r="H54" i="27"/>
  <c r="H62" i="27"/>
  <c r="H70" i="27"/>
  <c r="H78" i="27"/>
  <c r="H86" i="27"/>
  <c r="H94" i="27"/>
  <c r="H102" i="27"/>
  <c r="H4" i="27"/>
  <c r="H8" i="27"/>
  <c r="H12" i="27"/>
  <c r="H16" i="27"/>
  <c r="H20" i="27"/>
  <c r="H24" i="27"/>
  <c r="H28" i="27"/>
  <c r="H32" i="27"/>
  <c r="H36" i="27"/>
  <c r="H40" i="27"/>
  <c r="H44" i="27"/>
  <c r="H48" i="27"/>
  <c r="H52" i="27"/>
  <c r="H56" i="27"/>
  <c r="H60" i="27"/>
  <c r="H64" i="27"/>
  <c r="H68" i="27"/>
  <c r="H72" i="27"/>
  <c r="H76" i="27"/>
  <c r="H80" i="27"/>
  <c r="H84" i="27"/>
  <c r="H88" i="27"/>
  <c r="H92" i="27"/>
  <c r="H96" i="27"/>
  <c r="H100" i="27"/>
  <c r="H104" i="27"/>
  <c r="H3" i="27"/>
  <c r="H5" i="27"/>
  <c r="H7" i="27"/>
  <c r="H9" i="27"/>
  <c r="H11" i="27"/>
  <c r="H13" i="27"/>
  <c r="H15" i="27"/>
  <c r="H17" i="27"/>
  <c r="H19" i="27"/>
  <c r="H21" i="27"/>
  <c r="H23" i="27"/>
  <c r="H25" i="27"/>
  <c r="H27" i="27"/>
  <c r="H29" i="27"/>
  <c r="H31" i="27"/>
  <c r="H33" i="27"/>
  <c r="H35" i="27"/>
  <c r="H37" i="27"/>
  <c r="H39" i="27"/>
  <c r="H41" i="27"/>
  <c r="H43" i="27"/>
  <c r="H45" i="27"/>
  <c r="H47" i="27"/>
  <c r="H49" i="27"/>
  <c r="H51" i="27"/>
  <c r="H53" i="27"/>
  <c r="H55" i="27"/>
  <c r="H57" i="27"/>
  <c r="H59" i="27"/>
  <c r="H61" i="27"/>
  <c r="H63" i="27"/>
  <c r="H65" i="27"/>
  <c r="H67" i="27"/>
  <c r="H69" i="27"/>
  <c r="H71" i="27"/>
  <c r="H73" i="27"/>
  <c r="H75" i="27"/>
  <c r="H77" i="27"/>
  <c r="H79" i="27"/>
  <c r="H81" i="27"/>
  <c r="H83" i="27"/>
  <c r="H85" i="27"/>
  <c r="H87" i="27"/>
  <c r="H89" i="27"/>
  <c r="H91" i="27"/>
  <c r="H93" i="27"/>
  <c r="H95" i="27"/>
  <c r="H97" i="27"/>
  <c r="H99" i="27"/>
  <c r="H101" i="27"/>
  <c r="H103" i="27"/>
  <c r="H105" i="27"/>
  <c r="H4" i="28"/>
  <c r="H8" i="28"/>
  <c r="H12" i="28"/>
  <c r="H16" i="28"/>
  <c r="H20" i="28"/>
  <c r="H24" i="28"/>
  <c r="H28" i="28"/>
  <c r="H32" i="28"/>
  <c r="H36" i="28"/>
  <c r="H40" i="28"/>
  <c r="H44" i="28"/>
  <c r="H48" i="28"/>
  <c r="H52" i="28"/>
  <c r="H56" i="28"/>
  <c r="H60" i="28"/>
  <c r="H64" i="28"/>
  <c r="H68" i="28"/>
  <c r="H72" i="28"/>
  <c r="H76" i="28"/>
  <c r="H80" i="28"/>
  <c r="H84" i="28"/>
  <c r="H88" i="28"/>
  <c r="H92" i="28"/>
  <c r="H96" i="28"/>
  <c r="H100" i="28"/>
  <c r="H104" i="28"/>
  <c r="H108" i="28"/>
  <c r="H112" i="28"/>
  <c r="H116" i="28"/>
  <c r="H120" i="28"/>
  <c r="H124" i="28"/>
  <c r="H128" i="28"/>
  <c r="H132" i="28"/>
  <c r="H136" i="28"/>
  <c r="H6" i="28"/>
  <c r="H10" i="28"/>
  <c r="H14" i="28"/>
  <c r="H18" i="28"/>
  <c r="H22" i="28"/>
  <c r="H26" i="28"/>
  <c r="H30" i="28"/>
  <c r="H34" i="28"/>
  <c r="H38" i="28"/>
  <c r="H42" i="28"/>
  <c r="H46" i="28"/>
  <c r="H50" i="28"/>
  <c r="H54" i="28"/>
  <c r="H58" i="28"/>
  <c r="H62" i="28"/>
  <c r="H66" i="28"/>
  <c r="H70" i="28"/>
  <c r="H74" i="28"/>
  <c r="H78" i="28"/>
  <c r="H82" i="28"/>
  <c r="H86" i="28"/>
  <c r="H90" i="28"/>
  <c r="H94" i="28"/>
  <c r="H98" i="28"/>
  <c r="H102" i="28"/>
  <c r="H106" i="28"/>
  <c r="H110" i="28"/>
  <c r="H114" i="28"/>
  <c r="H118" i="28"/>
  <c r="H122" i="28"/>
  <c r="H126" i="28"/>
  <c r="H130" i="28"/>
  <c r="H134" i="28"/>
  <c r="H138" i="28"/>
  <c r="H140" i="28"/>
  <c r="H142" i="28"/>
  <c r="H144" i="28"/>
  <c r="H146" i="28"/>
  <c r="H148" i="28"/>
  <c r="H150" i="28"/>
  <c r="H152" i="28"/>
  <c r="H154" i="28"/>
  <c r="H3" i="28"/>
  <c r="H5" i="28"/>
  <c r="H7" i="28"/>
  <c r="H9" i="28"/>
  <c r="H11" i="28"/>
  <c r="H13" i="28"/>
  <c r="H15" i="28"/>
  <c r="H17" i="28"/>
  <c r="H19" i="28"/>
  <c r="H21" i="28"/>
  <c r="H23" i="28"/>
  <c r="H25" i="28"/>
  <c r="H27" i="28"/>
  <c r="H29" i="28"/>
  <c r="H31" i="28"/>
  <c r="H33" i="28"/>
  <c r="H35" i="28"/>
  <c r="H37" i="28"/>
  <c r="H39" i="28"/>
  <c r="H41" i="28"/>
  <c r="H43" i="28"/>
  <c r="H45" i="28"/>
  <c r="H47" i="28"/>
  <c r="H49" i="28"/>
  <c r="H51" i="28"/>
  <c r="H53" i="28"/>
  <c r="H55" i="28"/>
  <c r="H57" i="28"/>
  <c r="H59" i="28"/>
  <c r="H61" i="28"/>
  <c r="H63" i="28"/>
  <c r="H65" i="28"/>
  <c r="H67" i="28"/>
  <c r="H69" i="28"/>
  <c r="H71" i="28"/>
  <c r="H73" i="28"/>
  <c r="H75" i="28"/>
  <c r="H77" i="28"/>
  <c r="H79" i="28"/>
  <c r="H81" i="28"/>
  <c r="H83" i="28"/>
  <c r="H85" i="28"/>
  <c r="H87" i="28"/>
  <c r="H89" i="28"/>
  <c r="H91" i="28"/>
  <c r="H93" i="28"/>
  <c r="H95" i="28"/>
  <c r="H97" i="28"/>
  <c r="H99" i="28"/>
  <c r="H101" i="28"/>
  <c r="H103" i="28"/>
  <c r="H105" i="28"/>
  <c r="H107" i="28"/>
  <c r="H109" i="28"/>
  <c r="H111" i="28"/>
  <c r="H113" i="28"/>
  <c r="H115" i="28"/>
  <c r="H117" i="28"/>
  <c r="H119" i="28"/>
  <c r="H121" i="28"/>
  <c r="H123" i="28"/>
  <c r="H125" i="28"/>
  <c r="H127" i="28"/>
  <c r="H129" i="28"/>
  <c r="H131" i="28"/>
  <c r="H133" i="28"/>
  <c r="H135" i="28"/>
  <c r="H137" i="28"/>
  <c r="H139" i="28"/>
  <c r="H141" i="28"/>
  <c r="H143" i="28"/>
  <c r="H145" i="28"/>
  <c r="H147" i="28"/>
  <c r="H149" i="28"/>
  <c r="H151" i="28"/>
  <c r="H153" i="28"/>
  <c r="H6" i="29"/>
  <c r="H14" i="29"/>
  <c r="H22" i="29"/>
  <c r="H30" i="29"/>
  <c r="H38" i="29"/>
  <c r="H46" i="29"/>
  <c r="H54" i="29"/>
  <c r="H62" i="29"/>
  <c r="H70" i="29"/>
  <c r="H78" i="29"/>
  <c r="H86" i="29"/>
  <c r="H94" i="29"/>
  <c r="H102" i="29"/>
  <c r="H110" i="29"/>
  <c r="H118" i="29"/>
  <c r="H126" i="29"/>
  <c r="H134" i="29"/>
  <c r="H142" i="29"/>
  <c r="H150" i="29"/>
  <c r="H163" i="29"/>
  <c r="H179" i="29"/>
  <c r="H195" i="29"/>
  <c r="H211" i="29"/>
  <c r="H227" i="29"/>
  <c r="H243" i="29"/>
  <c r="H259" i="29"/>
  <c r="H275" i="29"/>
  <c r="H291" i="29"/>
  <c r="H307" i="29"/>
  <c r="H10" i="29"/>
  <c r="H18" i="29"/>
  <c r="H26" i="29"/>
  <c r="H34" i="29"/>
  <c r="H42" i="29"/>
  <c r="H50" i="29"/>
  <c r="H58" i="29"/>
  <c r="H66" i="29"/>
  <c r="H74" i="29"/>
  <c r="H82" i="29"/>
  <c r="H90" i="29"/>
  <c r="H98" i="29"/>
  <c r="H106" i="29"/>
  <c r="H114" i="29"/>
  <c r="H122" i="29"/>
  <c r="H130" i="29"/>
  <c r="H138" i="29"/>
  <c r="H146" i="29"/>
  <c r="H155" i="29"/>
  <c r="H171" i="29"/>
  <c r="H187" i="29"/>
  <c r="H203" i="29"/>
  <c r="H219" i="29"/>
  <c r="H235" i="29"/>
  <c r="H251" i="29"/>
  <c r="H267" i="29"/>
  <c r="H283" i="29"/>
  <c r="H299" i="29"/>
  <c r="H315" i="29"/>
  <c r="H4" i="29"/>
  <c r="H8" i="29"/>
  <c r="H12" i="29"/>
  <c r="H16" i="29"/>
  <c r="H20" i="29"/>
  <c r="H24" i="29"/>
  <c r="H28" i="29"/>
  <c r="H32" i="29"/>
  <c r="H36" i="29"/>
  <c r="H40" i="29"/>
  <c r="H44" i="29"/>
  <c r="H48" i="29"/>
  <c r="H52" i="29"/>
  <c r="H56" i="29"/>
  <c r="H60" i="29"/>
  <c r="H64" i="29"/>
  <c r="H68" i="29"/>
  <c r="H72" i="29"/>
  <c r="H76" i="29"/>
  <c r="H80" i="29"/>
  <c r="H84" i="29"/>
  <c r="H88" i="29"/>
  <c r="H92" i="29"/>
  <c r="H96" i="29"/>
  <c r="H100" i="29"/>
  <c r="H104" i="29"/>
  <c r="H108" i="29"/>
  <c r="H112" i="29"/>
  <c r="H116" i="29"/>
  <c r="H120" i="29"/>
  <c r="H124" i="29"/>
  <c r="H128" i="29"/>
  <c r="H132" i="29"/>
  <c r="H136" i="29"/>
  <c r="H140" i="29"/>
  <c r="H144" i="29"/>
  <c r="H148" i="29"/>
  <c r="H152" i="29"/>
  <c r="H159" i="29"/>
  <c r="H167" i="29"/>
  <c r="H175" i="29"/>
  <c r="H183" i="29"/>
  <c r="H191" i="29"/>
  <c r="H199" i="29"/>
  <c r="H207" i="29"/>
  <c r="H215" i="29"/>
  <c r="H223" i="29"/>
  <c r="H231" i="29"/>
  <c r="H239" i="29"/>
  <c r="H247" i="29"/>
  <c r="H255" i="29"/>
  <c r="H263" i="29"/>
  <c r="H271" i="29"/>
  <c r="H279" i="29"/>
  <c r="H287" i="29"/>
  <c r="H295" i="29"/>
  <c r="H303" i="29"/>
  <c r="H311" i="29"/>
  <c r="H2" i="29"/>
  <c r="H322" i="29"/>
  <c r="H320" i="29"/>
  <c r="H318" i="29"/>
  <c r="H316" i="29"/>
  <c r="H314" i="29"/>
  <c r="H312" i="29"/>
  <c r="H310" i="29"/>
  <c r="H308" i="29"/>
  <c r="H306" i="29"/>
  <c r="H304" i="29"/>
  <c r="H302" i="29"/>
  <c r="H300" i="29"/>
  <c r="H298" i="29"/>
  <c r="H296" i="29"/>
  <c r="H294" i="29"/>
  <c r="H292" i="29"/>
  <c r="H290" i="29"/>
  <c r="H288" i="29"/>
  <c r="H286" i="29"/>
  <c r="H284" i="29"/>
  <c r="H282" i="29"/>
  <c r="H280" i="29"/>
  <c r="H278" i="29"/>
  <c r="H276" i="29"/>
  <c r="H274" i="29"/>
  <c r="H272" i="29"/>
  <c r="H270" i="29"/>
  <c r="H268" i="29"/>
  <c r="H266" i="29"/>
  <c r="H264" i="29"/>
  <c r="H262" i="29"/>
  <c r="H260" i="29"/>
  <c r="H258" i="29"/>
  <c r="H256" i="29"/>
  <c r="H254" i="29"/>
  <c r="H252" i="29"/>
  <c r="H250" i="29"/>
  <c r="H248" i="29"/>
  <c r="H246" i="29"/>
  <c r="H244" i="29"/>
  <c r="H242" i="29"/>
  <c r="H240" i="29"/>
  <c r="H238" i="29"/>
  <c r="H236" i="29"/>
  <c r="H234" i="29"/>
  <c r="H232" i="29"/>
  <c r="H230" i="29"/>
  <c r="H228" i="29"/>
  <c r="H226" i="29"/>
  <c r="H224" i="29"/>
  <c r="H222" i="29"/>
  <c r="H220" i="29"/>
  <c r="H218" i="29"/>
  <c r="H216" i="29"/>
  <c r="H214" i="29"/>
  <c r="H212" i="29"/>
  <c r="H210" i="29"/>
  <c r="H208" i="29"/>
  <c r="H206" i="29"/>
  <c r="H204" i="29"/>
  <c r="H202" i="29"/>
  <c r="H200" i="29"/>
  <c r="H198" i="29"/>
  <c r="H196" i="29"/>
  <c r="H194" i="29"/>
  <c r="H192" i="29"/>
  <c r="H190" i="29"/>
  <c r="H188" i="29"/>
  <c r="H186" i="29"/>
  <c r="H184" i="29"/>
  <c r="H182" i="29"/>
  <c r="H180" i="29"/>
  <c r="H178" i="29"/>
  <c r="H176" i="29"/>
  <c r="H174" i="29"/>
  <c r="H172" i="29"/>
  <c r="H170" i="29"/>
  <c r="H168" i="29"/>
  <c r="H166" i="29"/>
  <c r="H164" i="29"/>
  <c r="H162" i="29"/>
  <c r="H160" i="29"/>
  <c r="H158" i="29"/>
  <c r="H156" i="29"/>
  <c r="H154" i="29"/>
  <c r="H3" i="29"/>
  <c r="H5" i="29"/>
  <c r="H7" i="29"/>
  <c r="H9" i="29"/>
  <c r="H11" i="29"/>
  <c r="H13" i="29"/>
  <c r="H15" i="29"/>
  <c r="H17" i="29"/>
  <c r="H19" i="29"/>
  <c r="H21" i="29"/>
  <c r="H23" i="29"/>
  <c r="H25" i="29"/>
  <c r="H27" i="29"/>
  <c r="H29" i="29"/>
  <c r="H31" i="29"/>
  <c r="H33" i="29"/>
  <c r="H35" i="29"/>
  <c r="H37" i="29"/>
  <c r="H39" i="29"/>
  <c r="H41" i="29"/>
  <c r="H43" i="29"/>
  <c r="H45" i="29"/>
  <c r="H47" i="29"/>
  <c r="H49" i="29"/>
  <c r="H51" i="29"/>
  <c r="H53" i="29"/>
  <c r="H55" i="29"/>
  <c r="H57" i="29"/>
  <c r="H59" i="29"/>
  <c r="H61" i="29"/>
  <c r="H63" i="29"/>
  <c r="H65" i="29"/>
  <c r="H67" i="29"/>
  <c r="H69" i="29"/>
  <c r="H71" i="29"/>
  <c r="H73" i="29"/>
  <c r="H75" i="29"/>
  <c r="H77" i="29"/>
  <c r="H79" i="29"/>
  <c r="H81" i="29"/>
  <c r="H83" i="29"/>
  <c r="H85" i="29"/>
  <c r="H87" i="29"/>
  <c r="H89" i="29"/>
  <c r="H91" i="29"/>
  <c r="H93" i="29"/>
  <c r="H95" i="29"/>
  <c r="H97" i="29"/>
  <c r="H99" i="29"/>
  <c r="H101" i="29"/>
  <c r="H103" i="29"/>
  <c r="H105" i="29"/>
  <c r="H107" i="29"/>
  <c r="H109" i="29"/>
  <c r="H111" i="29"/>
  <c r="H113" i="29"/>
  <c r="H115" i="29"/>
  <c r="H117" i="29"/>
  <c r="H119" i="29"/>
  <c r="H121" i="29"/>
  <c r="H123" i="29"/>
  <c r="H125" i="29"/>
  <c r="H127" i="29"/>
  <c r="H129" i="29"/>
  <c r="H131" i="29"/>
  <c r="H133" i="29"/>
  <c r="H135" i="29"/>
  <c r="H137" i="29"/>
  <c r="H139" i="29"/>
  <c r="H141" i="29"/>
  <c r="H143" i="29"/>
  <c r="H145" i="29"/>
  <c r="H147" i="29"/>
  <c r="H149" i="29"/>
  <c r="H151" i="29"/>
  <c r="H153" i="29"/>
  <c r="H157" i="29"/>
  <c r="H161" i="29"/>
  <c r="H165" i="29"/>
  <c r="H169" i="29"/>
  <c r="H173" i="29"/>
  <c r="H177" i="29"/>
  <c r="H181" i="29"/>
  <c r="H185" i="29"/>
  <c r="H189" i="29"/>
  <c r="H193" i="29"/>
  <c r="H197" i="29"/>
  <c r="H201" i="29"/>
  <c r="H205" i="29"/>
  <c r="H209" i="29"/>
  <c r="H213" i="29"/>
  <c r="H217" i="29"/>
  <c r="H221" i="29"/>
  <c r="H225" i="29"/>
  <c r="H229" i="29"/>
  <c r="H233" i="29"/>
  <c r="H237" i="29"/>
  <c r="H241" i="29"/>
  <c r="H245" i="29"/>
  <c r="H249" i="29"/>
  <c r="H253" i="29"/>
  <c r="H257" i="29"/>
  <c r="H261" i="29"/>
  <c r="H265" i="29"/>
  <c r="H269" i="29"/>
  <c r="H273" i="29"/>
  <c r="H277" i="29"/>
  <c r="H281" i="29"/>
  <c r="H285" i="29"/>
  <c r="H289" i="29"/>
  <c r="H293" i="29"/>
  <c r="H297" i="29"/>
  <c r="H301" i="29"/>
  <c r="H305" i="29"/>
  <c r="H309" i="29"/>
  <c r="H313" i="29"/>
  <c r="H317" i="29"/>
  <c r="H321" i="29"/>
  <c r="H3" i="30"/>
  <c r="H11" i="30"/>
  <c r="H19" i="30"/>
  <c r="H27" i="30"/>
  <c r="H35" i="30"/>
  <c r="H43" i="30"/>
  <c r="H51" i="30"/>
  <c r="H59" i="30"/>
  <c r="H67" i="30"/>
  <c r="H75" i="30"/>
  <c r="H83" i="30"/>
  <c r="H91" i="30"/>
  <c r="H99" i="30"/>
  <c r="H107" i="30"/>
  <c r="H115" i="30"/>
  <c r="H123" i="30"/>
  <c r="H131" i="30"/>
  <c r="H139" i="30"/>
  <c r="H147" i="30"/>
  <c r="H155" i="30"/>
  <c r="H163" i="30"/>
  <c r="H171" i="30"/>
  <c r="H179" i="30"/>
  <c r="H187" i="30"/>
  <c r="H195" i="30"/>
  <c r="H203" i="30"/>
  <c r="H211" i="30"/>
  <c r="H219" i="30"/>
  <c r="H227" i="30"/>
  <c r="H235" i="30"/>
  <c r="H243" i="30"/>
  <c r="H256" i="30"/>
  <c r="H272" i="30"/>
  <c r="H288" i="30"/>
  <c r="H304" i="30"/>
  <c r="H320" i="30"/>
  <c r="H341" i="30"/>
  <c r="H373" i="30"/>
  <c r="H405" i="30"/>
  <c r="H437" i="30"/>
  <c r="H469" i="30"/>
  <c r="H7" i="30"/>
  <c r="H15" i="30"/>
  <c r="H23" i="30"/>
  <c r="H31" i="30"/>
  <c r="H39" i="30"/>
  <c r="H47" i="30"/>
  <c r="H55" i="30"/>
  <c r="H63" i="30"/>
  <c r="H71" i="30"/>
  <c r="H79" i="30"/>
  <c r="H87" i="30"/>
  <c r="H95" i="30"/>
  <c r="H103" i="30"/>
  <c r="H111" i="30"/>
  <c r="H119" i="30"/>
  <c r="H127" i="30"/>
  <c r="H135" i="30"/>
  <c r="H143" i="30"/>
  <c r="H151" i="30"/>
  <c r="H159" i="30"/>
  <c r="H167" i="30"/>
  <c r="H175" i="30"/>
  <c r="H183" i="30"/>
  <c r="H191" i="30"/>
  <c r="H199" i="30"/>
  <c r="H207" i="30"/>
  <c r="H215" i="30"/>
  <c r="H223" i="30"/>
  <c r="H231" i="30"/>
  <c r="H239" i="30"/>
  <c r="H248" i="30"/>
  <c r="H264" i="30"/>
  <c r="H280" i="30"/>
  <c r="H296" i="30"/>
  <c r="H312" i="30"/>
  <c r="H328" i="30"/>
  <c r="H357" i="30"/>
  <c r="H389" i="30"/>
  <c r="H421" i="30"/>
  <c r="H453" i="30"/>
  <c r="H485" i="30"/>
  <c r="H5" i="30"/>
  <c r="H9" i="30"/>
  <c r="H13" i="30"/>
  <c r="H17" i="30"/>
  <c r="H21" i="30"/>
  <c r="H25" i="30"/>
  <c r="H29" i="30"/>
  <c r="H33" i="30"/>
  <c r="H37" i="30"/>
  <c r="H41" i="30"/>
  <c r="H45" i="30"/>
  <c r="H49" i="30"/>
  <c r="H53" i="30"/>
  <c r="H57" i="30"/>
  <c r="H61" i="30"/>
  <c r="H65" i="30"/>
  <c r="H69" i="30"/>
  <c r="H73" i="30"/>
  <c r="H77" i="30"/>
  <c r="H81" i="30"/>
  <c r="H85" i="30"/>
  <c r="H89" i="30"/>
  <c r="H93" i="30"/>
  <c r="H97" i="30"/>
  <c r="H101" i="30"/>
  <c r="H105" i="30"/>
  <c r="H109" i="30"/>
  <c r="H113" i="30"/>
  <c r="H117" i="30"/>
  <c r="H121" i="30"/>
  <c r="H125" i="30"/>
  <c r="H129" i="30"/>
  <c r="H133" i="30"/>
  <c r="H137" i="30"/>
  <c r="H141" i="30"/>
  <c r="H145" i="30"/>
  <c r="H149" i="30"/>
  <c r="H153" i="30"/>
  <c r="H157" i="30"/>
  <c r="H161" i="30"/>
  <c r="H165" i="30"/>
  <c r="H169" i="30"/>
  <c r="H173" i="30"/>
  <c r="H177" i="30"/>
  <c r="H181" i="30"/>
  <c r="H185" i="30"/>
  <c r="H189" i="30"/>
  <c r="H193" i="30"/>
  <c r="H197" i="30"/>
  <c r="H201" i="30"/>
  <c r="H205" i="30"/>
  <c r="H209" i="30"/>
  <c r="H213" i="30"/>
  <c r="H217" i="30"/>
  <c r="H221" i="30"/>
  <c r="H225" i="30"/>
  <c r="H229" i="30"/>
  <c r="H233" i="30"/>
  <c r="H237" i="30"/>
  <c r="H241" i="30"/>
  <c r="H245" i="30"/>
  <c r="H252" i="30"/>
  <c r="H260" i="30"/>
  <c r="H268" i="30"/>
  <c r="H276" i="30"/>
  <c r="H284" i="30"/>
  <c r="H292" i="30"/>
  <c r="H300" i="30"/>
  <c r="H308" i="30"/>
  <c r="H316" i="30"/>
  <c r="H324" i="30"/>
  <c r="H333" i="30"/>
  <c r="H349" i="30"/>
  <c r="H365" i="30"/>
  <c r="H381" i="30"/>
  <c r="H397" i="30"/>
  <c r="H413" i="30"/>
  <c r="H429" i="30"/>
  <c r="H445" i="30"/>
  <c r="H461" i="30"/>
  <c r="H477" i="30"/>
  <c r="H2" i="30"/>
  <c r="H499" i="30"/>
  <c r="H495" i="30"/>
  <c r="H491" i="30"/>
  <c r="H487" i="30"/>
  <c r="H483" i="30"/>
  <c r="H479" i="30"/>
  <c r="H475" i="30"/>
  <c r="H471" i="30"/>
  <c r="H467" i="30"/>
  <c r="H463" i="30"/>
  <c r="H459" i="30"/>
  <c r="H455" i="30"/>
  <c r="H451" i="30"/>
  <c r="H447" i="30"/>
  <c r="H443" i="30"/>
  <c r="H439" i="30"/>
  <c r="H435" i="30"/>
  <c r="H431" i="30"/>
  <c r="H427" i="30"/>
  <c r="H423" i="30"/>
  <c r="H419" i="30"/>
  <c r="H415" i="30"/>
  <c r="H411" i="30"/>
  <c r="H407" i="30"/>
  <c r="H403" i="30"/>
  <c r="H399" i="30"/>
  <c r="H395" i="30"/>
  <c r="H391" i="30"/>
  <c r="H387" i="30"/>
  <c r="H383" i="30"/>
  <c r="H379" i="30"/>
  <c r="H375" i="30"/>
  <c r="H371" i="30"/>
  <c r="H367" i="30"/>
  <c r="H363" i="30"/>
  <c r="H359" i="30"/>
  <c r="H355" i="30"/>
  <c r="H351" i="30"/>
  <c r="H347" i="30"/>
  <c r="H343" i="30"/>
  <c r="H339" i="30"/>
  <c r="H335" i="30"/>
  <c r="H331" i="30"/>
  <c r="H329" i="30"/>
  <c r="H327" i="30"/>
  <c r="H325" i="30"/>
  <c r="H323" i="30"/>
  <c r="H321" i="30"/>
  <c r="H319" i="30"/>
  <c r="H317" i="30"/>
  <c r="H315" i="30"/>
  <c r="H313" i="30"/>
  <c r="H311" i="30"/>
  <c r="H309" i="30"/>
  <c r="H307" i="30"/>
  <c r="H305" i="30"/>
  <c r="H303" i="30"/>
  <c r="H301" i="30"/>
  <c r="H299" i="30"/>
  <c r="H297" i="30"/>
  <c r="H295" i="30"/>
  <c r="H293" i="30"/>
  <c r="H291" i="30"/>
  <c r="H289" i="30"/>
  <c r="H287" i="30"/>
  <c r="H285" i="30"/>
  <c r="H283" i="30"/>
  <c r="H281" i="30"/>
  <c r="H279" i="30"/>
  <c r="H277" i="30"/>
  <c r="H275" i="30"/>
  <c r="H273" i="30"/>
  <c r="H271" i="30"/>
  <c r="H269" i="30"/>
  <c r="H267" i="30"/>
  <c r="H265" i="30"/>
  <c r="H263" i="30"/>
  <c r="H261" i="30"/>
  <c r="H259" i="30"/>
  <c r="H257" i="30"/>
  <c r="H255" i="30"/>
  <c r="H253" i="30"/>
  <c r="H251" i="30"/>
  <c r="H249" i="30"/>
  <c r="H247" i="30"/>
  <c r="H4" i="30"/>
  <c r="H6" i="30"/>
  <c r="H8" i="30"/>
  <c r="H10" i="30"/>
  <c r="H12" i="30"/>
  <c r="H14" i="30"/>
  <c r="H16" i="30"/>
  <c r="H18" i="30"/>
  <c r="H20" i="30"/>
  <c r="H22" i="30"/>
  <c r="H24" i="30"/>
  <c r="H26" i="30"/>
  <c r="H28" i="30"/>
  <c r="H30" i="30"/>
  <c r="H32" i="30"/>
  <c r="H34" i="30"/>
  <c r="H36" i="30"/>
  <c r="H38" i="30"/>
  <c r="H40" i="30"/>
  <c r="H42" i="30"/>
  <c r="H44" i="30"/>
  <c r="H46" i="30"/>
  <c r="H48" i="30"/>
  <c r="H50" i="30"/>
  <c r="H52" i="30"/>
  <c r="H54" i="30"/>
  <c r="H56" i="30"/>
  <c r="H58" i="30"/>
  <c r="H60" i="30"/>
  <c r="H62" i="30"/>
  <c r="H64" i="30"/>
  <c r="H66" i="30"/>
  <c r="H68" i="30"/>
  <c r="H70" i="30"/>
  <c r="H72" i="30"/>
  <c r="H74" i="30"/>
  <c r="H76" i="30"/>
  <c r="H78" i="30"/>
  <c r="H80" i="30"/>
  <c r="H82" i="30"/>
  <c r="H84" i="30"/>
  <c r="H86" i="30"/>
  <c r="H88" i="30"/>
  <c r="H90" i="30"/>
  <c r="H92" i="30"/>
  <c r="H94" i="30"/>
  <c r="H96" i="30"/>
  <c r="H98" i="30"/>
  <c r="H100" i="30"/>
  <c r="H102" i="30"/>
  <c r="H104" i="30"/>
  <c r="H106" i="30"/>
  <c r="H108" i="30"/>
  <c r="H110" i="30"/>
  <c r="H112" i="30"/>
  <c r="H114" i="30"/>
  <c r="H116" i="30"/>
  <c r="H118" i="30"/>
  <c r="H120" i="30"/>
  <c r="H122" i="30"/>
  <c r="H124" i="30"/>
  <c r="H126" i="30"/>
  <c r="H128" i="30"/>
  <c r="H130" i="30"/>
  <c r="H132" i="30"/>
  <c r="H134" i="30"/>
  <c r="H136" i="30"/>
  <c r="H138" i="30"/>
  <c r="H140" i="30"/>
  <c r="H142" i="30"/>
  <c r="H144" i="30"/>
  <c r="H146" i="30"/>
  <c r="H148" i="30"/>
  <c r="H150" i="30"/>
  <c r="H152" i="30"/>
  <c r="H154" i="30"/>
  <c r="H156" i="30"/>
  <c r="H158" i="30"/>
  <c r="H160" i="30"/>
  <c r="H162" i="30"/>
  <c r="H164" i="30"/>
  <c r="H166" i="30"/>
  <c r="H168" i="30"/>
  <c r="H170" i="30"/>
  <c r="H172" i="30"/>
  <c r="H174" i="30"/>
  <c r="H176" i="30"/>
  <c r="H178" i="30"/>
  <c r="H180" i="30"/>
  <c r="H182" i="30"/>
  <c r="H184" i="30"/>
  <c r="H186" i="30"/>
  <c r="H188" i="30"/>
  <c r="H190" i="30"/>
  <c r="H192" i="30"/>
  <c r="H194" i="30"/>
  <c r="H196" i="30"/>
  <c r="H198" i="30"/>
  <c r="H200" i="30"/>
  <c r="H202" i="30"/>
  <c r="H204" i="30"/>
  <c r="H206" i="30"/>
  <c r="H208" i="30"/>
  <c r="H210" i="30"/>
  <c r="H212" i="30"/>
  <c r="H214" i="30"/>
  <c r="H216" i="30"/>
  <c r="H218" i="30"/>
  <c r="H220" i="30"/>
  <c r="H222" i="30"/>
  <c r="H224" i="30"/>
  <c r="H226" i="30"/>
  <c r="H228" i="30"/>
  <c r="H230" i="30"/>
  <c r="H232" i="30"/>
  <c r="H234" i="30"/>
  <c r="H236" i="30"/>
  <c r="H238" i="30"/>
  <c r="H240" i="30"/>
  <c r="H242" i="30"/>
  <c r="H244" i="30"/>
  <c r="H246" i="30"/>
  <c r="H250" i="30"/>
  <c r="H254" i="30"/>
  <c r="H258" i="30"/>
  <c r="H262" i="30"/>
  <c r="H266" i="30"/>
  <c r="H270" i="30"/>
  <c r="H274" i="30"/>
  <c r="H278" i="30"/>
  <c r="H282" i="30"/>
  <c r="H286" i="30"/>
  <c r="H290" i="30"/>
  <c r="H294" i="30"/>
  <c r="H298" i="30"/>
  <c r="H302" i="30"/>
  <c r="H306" i="30"/>
  <c r="H310" i="30"/>
  <c r="H314" i="30"/>
  <c r="H318" i="30"/>
  <c r="H322" i="30"/>
  <c r="H326" i="30"/>
  <c r="H330" i="30"/>
  <c r="H337" i="30"/>
  <c r="H345" i="30"/>
  <c r="H353" i="30"/>
  <c r="H361" i="30"/>
  <c r="H369" i="30"/>
  <c r="H377" i="30"/>
  <c r="H385" i="30"/>
  <c r="H393" i="30"/>
  <c r="H401" i="30"/>
  <c r="H409" i="30"/>
  <c r="H417" i="30"/>
  <c r="H425" i="30"/>
  <c r="H433" i="30"/>
  <c r="H441" i="30"/>
  <c r="H449" i="30"/>
  <c r="H457" i="30"/>
  <c r="H465" i="30"/>
  <c r="H473" i="30"/>
  <c r="H481" i="30"/>
  <c r="H489" i="30"/>
  <c r="H497" i="30"/>
  <c r="H332" i="30"/>
  <c r="H334" i="30"/>
  <c r="H336" i="30"/>
  <c r="H338" i="30"/>
  <c r="H340" i="30"/>
  <c r="H342" i="30"/>
  <c r="H344" i="30"/>
  <c r="H346" i="30"/>
  <c r="H348" i="30"/>
  <c r="H350" i="30"/>
  <c r="H352" i="30"/>
  <c r="H354" i="30"/>
  <c r="H356" i="30"/>
  <c r="H358" i="30"/>
  <c r="H360" i="30"/>
  <c r="H362" i="30"/>
  <c r="H364" i="30"/>
  <c r="H366" i="30"/>
  <c r="H368" i="30"/>
  <c r="H370" i="30"/>
  <c r="H372" i="30"/>
  <c r="H374" i="30"/>
  <c r="H376" i="30"/>
  <c r="H378" i="30"/>
  <c r="H380" i="30"/>
  <c r="H382" i="30"/>
  <c r="H384" i="30"/>
  <c r="H386" i="30"/>
  <c r="H388" i="30"/>
  <c r="H390" i="30"/>
  <c r="H392" i="30"/>
  <c r="H394" i="30"/>
  <c r="H396" i="30"/>
  <c r="H398" i="30"/>
  <c r="H400" i="30"/>
  <c r="H402" i="30"/>
  <c r="H404" i="30"/>
  <c r="H406" i="30"/>
  <c r="H408" i="30"/>
  <c r="H410" i="30"/>
  <c r="H412" i="30"/>
  <c r="H414" i="30"/>
  <c r="H416" i="30"/>
  <c r="H418" i="30"/>
  <c r="H420" i="30"/>
  <c r="H422" i="30"/>
  <c r="H424" i="30"/>
  <c r="H426" i="30"/>
  <c r="H428" i="30"/>
  <c r="H430" i="30"/>
  <c r="H432" i="30"/>
  <c r="H434" i="30"/>
  <c r="H436" i="30"/>
  <c r="H438" i="30"/>
  <c r="H440" i="30"/>
  <c r="H442" i="30"/>
  <c r="H444" i="30"/>
  <c r="H446" i="30"/>
  <c r="H448" i="30"/>
  <c r="H450" i="30"/>
  <c r="H452" i="30"/>
  <c r="H454" i="30"/>
  <c r="H456" i="30"/>
  <c r="H458" i="30"/>
  <c r="H460" i="30"/>
  <c r="H462" i="30"/>
  <c r="H464" i="30"/>
  <c r="H466" i="30"/>
  <c r="H468" i="30"/>
  <c r="H470" i="30"/>
  <c r="H472" i="30"/>
  <c r="H474" i="30"/>
  <c r="H476" i="30"/>
  <c r="H478" i="30"/>
  <c r="H480" i="30"/>
  <c r="H482" i="30"/>
  <c r="H484" i="30"/>
  <c r="H486" i="30"/>
  <c r="H488" i="30"/>
  <c r="H490" i="30"/>
  <c r="H492" i="30"/>
  <c r="H494" i="30"/>
  <c r="H496" i="30"/>
  <c r="H498" i="30"/>
  <c r="H500" i="30"/>
  <c r="H59" i="31"/>
  <c r="H61" i="31"/>
  <c r="H63" i="31"/>
  <c r="H65" i="31"/>
  <c r="H67" i="31"/>
  <c r="H69" i="31"/>
  <c r="H71" i="31"/>
  <c r="H73" i="31"/>
  <c r="H75" i="31"/>
  <c r="H77" i="31"/>
  <c r="H79" i="31"/>
  <c r="H81" i="31"/>
  <c r="H83" i="31"/>
  <c r="H85" i="31"/>
  <c r="H87" i="31"/>
  <c r="H89" i="31"/>
  <c r="H4" i="32"/>
  <c r="H6" i="32"/>
  <c r="H8" i="32"/>
  <c r="H10" i="32"/>
  <c r="H12" i="32"/>
  <c r="H14" i="32"/>
  <c r="H16" i="32"/>
  <c r="H18" i="32"/>
  <c r="H20" i="32"/>
  <c r="H22" i="32"/>
  <c r="H24" i="32"/>
  <c r="H26" i="32"/>
  <c r="H28" i="32"/>
  <c r="H30" i="32"/>
  <c r="H32" i="32"/>
  <c r="H34" i="32"/>
  <c r="H36" i="32"/>
  <c r="H38" i="32"/>
  <c r="H40" i="32"/>
  <c r="H42" i="32"/>
  <c r="H44" i="32"/>
  <c r="H46" i="32"/>
  <c r="H48" i="32"/>
  <c r="H50" i="32"/>
  <c r="H52" i="32"/>
  <c r="H54" i="32"/>
  <c r="H56" i="32"/>
  <c r="H3" i="32"/>
  <c r="H5" i="32"/>
  <c r="H7" i="32"/>
  <c r="H9" i="32"/>
  <c r="H11" i="32"/>
  <c r="H13" i="32"/>
  <c r="H15" i="32"/>
  <c r="H17" i="32"/>
  <c r="H19" i="32"/>
  <c r="H21" i="32"/>
  <c r="H23" i="32"/>
  <c r="H25" i="32"/>
  <c r="H27" i="32"/>
  <c r="H29" i="32"/>
  <c r="H31" i="32"/>
  <c r="H33" i="32"/>
  <c r="H35" i="32"/>
  <c r="H37" i="32"/>
  <c r="H39" i="32"/>
  <c r="H41" i="32"/>
  <c r="H43" i="32"/>
  <c r="H45" i="32"/>
  <c r="H47" i="32"/>
  <c r="H49" i="32"/>
  <c r="H51" i="32"/>
  <c r="H53" i="32"/>
  <c r="H55" i="32"/>
  <c r="H57" i="32"/>
  <c r="H5" i="33"/>
  <c r="H9" i="33"/>
  <c r="H13" i="33"/>
  <c r="H17" i="33"/>
  <c r="H21" i="33"/>
  <c r="H25" i="33"/>
  <c r="H29" i="33"/>
  <c r="H33" i="33"/>
  <c r="H37" i="33"/>
  <c r="H41" i="33"/>
  <c r="H45" i="33"/>
  <c r="H49" i="33"/>
  <c r="H53" i="33"/>
  <c r="H4" i="33"/>
  <c r="H6" i="33"/>
  <c r="H8" i="33"/>
  <c r="H10" i="33"/>
  <c r="H12" i="33"/>
  <c r="H14" i="33"/>
  <c r="H16" i="33"/>
  <c r="H18" i="33"/>
  <c r="H20" i="33"/>
  <c r="H22" i="33"/>
  <c r="H24" i="33"/>
  <c r="H26" i="33"/>
  <c r="H28" i="33"/>
  <c r="H30" i="33"/>
  <c r="H32" i="33"/>
  <c r="H34" i="33"/>
  <c r="H36" i="33"/>
  <c r="H38" i="33"/>
  <c r="H40" i="33"/>
  <c r="H42" i="33"/>
  <c r="H44" i="33"/>
  <c r="H46" i="33"/>
  <c r="H48" i="33"/>
  <c r="H50" i="33"/>
  <c r="H52" i="33"/>
  <c r="H54" i="33"/>
  <c r="H5" i="34"/>
  <c r="H9" i="34"/>
  <c r="H13" i="34"/>
  <c r="H17" i="34"/>
  <c r="H21" i="34"/>
  <c r="H25" i="34"/>
  <c r="H29" i="34"/>
  <c r="H33" i="34"/>
  <c r="H37" i="34"/>
  <c r="H41" i="34"/>
  <c r="H45" i="34"/>
  <c r="H49" i="34"/>
  <c r="H53" i="34"/>
  <c r="H57" i="34"/>
  <c r="H62" i="34"/>
  <c r="H70" i="34"/>
  <c r="H78" i="34"/>
  <c r="H86" i="34"/>
  <c r="H94" i="34"/>
  <c r="H102" i="34"/>
  <c r="H110" i="34"/>
  <c r="H118" i="34"/>
  <c r="H126" i="34"/>
  <c r="H134" i="34"/>
  <c r="H142" i="34"/>
  <c r="H150" i="34"/>
  <c r="H158" i="34"/>
  <c r="H166" i="34"/>
  <c r="H174" i="34"/>
  <c r="H3" i="34"/>
  <c r="H7" i="34"/>
  <c r="H11" i="34"/>
  <c r="H15" i="34"/>
  <c r="H19" i="34"/>
  <c r="H23" i="34"/>
  <c r="H27" i="34"/>
  <c r="H31" i="34"/>
  <c r="H35" i="34"/>
  <c r="H39" i="34"/>
  <c r="H43" i="34"/>
  <c r="H47" i="34"/>
  <c r="H51" i="34"/>
  <c r="H55" i="34"/>
  <c r="H59" i="34"/>
  <c r="H66" i="34"/>
  <c r="H74" i="34"/>
  <c r="H82" i="34"/>
  <c r="H90" i="34"/>
  <c r="H98" i="34"/>
  <c r="H106" i="34"/>
  <c r="H114" i="34"/>
  <c r="H122" i="34"/>
  <c r="H130" i="34"/>
  <c r="H138" i="34"/>
  <c r="H146" i="34"/>
  <c r="H154" i="34"/>
  <c r="H162" i="34"/>
  <c r="H170" i="34"/>
  <c r="H178" i="34"/>
  <c r="H182" i="34"/>
  <c r="H186" i="34"/>
  <c r="H190" i="34"/>
  <c r="H194" i="34"/>
  <c r="H198" i="34"/>
  <c r="H202" i="34"/>
  <c r="H206" i="34"/>
  <c r="H210" i="34"/>
  <c r="H214" i="34"/>
  <c r="H218" i="34"/>
  <c r="H222" i="34"/>
  <c r="H226" i="34"/>
  <c r="H230" i="34"/>
  <c r="H4" i="34"/>
  <c r="H6" i="34"/>
  <c r="H8" i="34"/>
  <c r="H10" i="34"/>
  <c r="H12" i="34"/>
  <c r="H14" i="34"/>
  <c r="H16" i="34"/>
  <c r="H18" i="34"/>
  <c r="H20" i="34"/>
  <c r="H22" i="34"/>
  <c r="H24" i="34"/>
  <c r="H26" i="34"/>
  <c r="H28" i="34"/>
  <c r="H30" i="34"/>
  <c r="H32" i="34"/>
  <c r="H34" i="34"/>
  <c r="H36" i="34"/>
  <c r="H38" i="34"/>
  <c r="H40" i="34"/>
  <c r="H42" i="34"/>
  <c r="H44" i="34"/>
  <c r="H46" i="34"/>
  <c r="H48" i="34"/>
  <c r="H50" i="34"/>
  <c r="H52" i="34"/>
  <c r="H54" i="34"/>
  <c r="H56" i="34"/>
  <c r="H58" i="34"/>
  <c r="H60" i="34"/>
  <c r="H64" i="34"/>
  <c r="H68" i="34"/>
  <c r="H72" i="34"/>
  <c r="H76" i="34"/>
  <c r="H80" i="34"/>
  <c r="H84" i="34"/>
  <c r="H88" i="34"/>
  <c r="H92" i="34"/>
  <c r="H96" i="34"/>
  <c r="H100" i="34"/>
  <c r="H104" i="34"/>
  <c r="H108" i="34"/>
  <c r="H112" i="34"/>
  <c r="H116" i="34"/>
  <c r="H120" i="34"/>
  <c r="H124" i="34"/>
  <c r="H128" i="34"/>
  <c r="H132" i="34"/>
  <c r="H136" i="34"/>
  <c r="H140" i="34"/>
  <c r="H144" i="34"/>
  <c r="H148" i="34"/>
  <c r="H152" i="34"/>
  <c r="H156" i="34"/>
  <c r="H160" i="34"/>
  <c r="H164" i="34"/>
  <c r="H168" i="34"/>
  <c r="H172" i="34"/>
  <c r="H176" i="34"/>
  <c r="H180" i="34"/>
  <c r="H184" i="34"/>
  <c r="H188" i="34"/>
  <c r="H192" i="34"/>
  <c r="H196" i="34"/>
  <c r="H200" i="34"/>
  <c r="H204" i="34"/>
  <c r="H208" i="34"/>
  <c r="H212" i="34"/>
  <c r="H216" i="34"/>
  <c r="H220" i="34"/>
  <c r="H224" i="34"/>
  <c r="H228" i="34"/>
  <c r="H61" i="34"/>
  <c r="H63" i="34"/>
  <c r="H65" i="34"/>
  <c r="H67" i="34"/>
  <c r="H69" i="34"/>
  <c r="H71" i="34"/>
  <c r="H73" i="34"/>
  <c r="H75" i="34"/>
  <c r="H77" i="34"/>
  <c r="H79" i="34"/>
  <c r="H81" i="34"/>
  <c r="H83" i="34"/>
  <c r="H85" i="34"/>
  <c r="H87" i="34"/>
  <c r="H89" i="34"/>
  <c r="H91" i="34"/>
  <c r="H93" i="34"/>
  <c r="H95" i="34"/>
  <c r="H97" i="34"/>
  <c r="H99" i="34"/>
  <c r="H101" i="34"/>
  <c r="H103" i="34"/>
  <c r="H105" i="34"/>
  <c r="H107" i="34"/>
  <c r="H109" i="34"/>
  <c r="H111" i="34"/>
  <c r="H113" i="34"/>
  <c r="H115" i="34"/>
  <c r="H117" i="34"/>
  <c r="H119" i="34"/>
  <c r="H121" i="34"/>
  <c r="H123" i="34"/>
  <c r="H125" i="34"/>
  <c r="H127" i="34"/>
  <c r="H129" i="34"/>
  <c r="H131" i="34"/>
  <c r="H133" i="34"/>
  <c r="H135" i="34"/>
  <c r="H137" i="34"/>
  <c r="H139" i="34"/>
  <c r="H141" i="34"/>
  <c r="H143" i="34"/>
  <c r="H145" i="34"/>
  <c r="H147" i="34"/>
  <c r="H149" i="34"/>
  <c r="H151" i="34"/>
  <c r="H153" i="34"/>
  <c r="H155" i="34"/>
  <c r="H157" i="34"/>
  <c r="H159" i="34"/>
  <c r="H161" i="34"/>
  <c r="H163" i="34"/>
  <c r="H165" i="34"/>
  <c r="H167" i="34"/>
  <c r="H169" i="34"/>
  <c r="H171" i="34"/>
  <c r="H173" i="34"/>
  <c r="H175" i="34"/>
  <c r="H177" i="34"/>
  <c r="H179" i="34"/>
  <c r="H181" i="34"/>
  <c r="H183" i="34"/>
  <c r="H185" i="34"/>
  <c r="H187" i="34"/>
  <c r="H189" i="34"/>
  <c r="H191" i="34"/>
  <c r="H193" i="34"/>
  <c r="H195" i="34"/>
  <c r="H197" i="34"/>
  <c r="H199" i="34"/>
  <c r="H201" i="34"/>
  <c r="H203" i="34"/>
  <c r="H205" i="34"/>
  <c r="H207" i="34"/>
  <c r="H209" i="34"/>
  <c r="H211" i="34"/>
  <c r="H213" i="34"/>
  <c r="H215" i="34"/>
  <c r="H217" i="34"/>
  <c r="H219" i="34"/>
  <c r="H221" i="34"/>
  <c r="H223" i="34"/>
  <c r="H225" i="34"/>
  <c r="H227" i="34"/>
  <c r="H229"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Jonathan Kraft</author>
  </authors>
  <commentList>
    <comment ref="C2815" authorId="0" shapeId="0" xr:uid="{5C1167B7-CC29-49A0-97F8-C2417FADC5DF}">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16" authorId="0" shapeId="0" xr:uid="{3B8B6773-06CE-4539-8C2C-7B170EDCB336}">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17" authorId="0" shapeId="0" xr:uid="{9825C856-ED4D-4323-9D5B-78FA78ACC18E}">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18" authorId="0" shapeId="0" xr:uid="{19D82121-1747-4BDB-8088-BE7DCEBA3913}">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22" authorId="0" shapeId="0" xr:uid="{A3A74619-07B1-4F47-9C70-A7A4CFBAF22F}">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23" authorId="0" shapeId="0" xr:uid="{1A629B09-3489-4C57-BB02-796183FDFEFF}">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24" authorId="0" shapeId="0" xr:uid="{488A9DC0-ED37-4271-922D-8FDF1568A70F}">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25" authorId="0" shapeId="0" xr:uid="{FC62DA0B-05E7-4789-8A63-8C0A68F59ECA}">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26" authorId="0" shapeId="0" xr:uid="{1A5E6067-7FEC-40D1-9227-0A21BA69BD9C}">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27" authorId="0" shapeId="0" xr:uid="{B4D153F6-9B04-4E72-8B05-4DA94CA50ECD}">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31" authorId="0" shapeId="0" xr:uid="{C547DC71-9BB1-42AE-86E9-C2F0FD2A4005}">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32" authorId="0" shapeId="0" xr:uid="{A3D44409-C90B-48CF-B4B4-E52F5A058586}">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33" authorId="0" shapeId="0" xr:uid="{183A8261-F5E8-493B-9D1D-ED50E814C8B9}">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34" authorId="0" shapeId="0" xr:uid="{8BA410A3-08E5-4A87-B26F-B7557B4CB14A}">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35" authorId="0" shapeId="0" xr:uid="{E0149A23-08AA-4D76-B367-728274DB344F}">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36" authorId="0" shapeId="0" xr:uid="{210F2FE8-AD1E-4208-9807-260A47D414D3}">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37" authorId="0" shapeId="0" xr:uid="{57007A2F-B16B-4C05-94B8-7946152CF654}">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38" authorId="0" shapeId="0" xr:uid="{E7D27366-BA65-422A-A906-9D2C9E85550F}">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39" authorId="0" shapeId="0" xr:uid="{DC3B34D4-EB32-4964-BF14-F01629427FDE}">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40" authorId="0" shapeId="0" xr:uid="{F85E05D6-4F8A-4EE9-B039-61AF0BA7F510}">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41" authorId="0" shapeId="0" xr:uid="{B6AC4C94-AAA8-4018-91A8-4997E51DAFBD}">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42" authorId="0" shapeId="0" xr:uid="{17EF8A17-3404-48EE-8E41-4EEDB4491C4A}">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43" authorId="0" shapeId="0" xr:uid="{1DE7F354-6E7D-4214-9594-282668F29984}">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44" authorId="0" shapeId="0" xr:uid="{041B88C9-10B5-4FCC-B158-B4CAE5F77FFE}">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45" authorId="0" shapeId="0" xr:uid="{97BB6FB4-9D7B-40B7-88E0-8734143DBF72}">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46" authorId="0" shapeId="0" xr:uid="{00B70776-3FA8-4ABF-91CC-844874234310}">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47" authorId="0" shapeId="0" xr:uid="{4357F382-5BB7-4677-B34C-D3C0649DB7B7}">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48" authorId="0" shapeId="0" xr:uid="{FFD0C6D5-FD75-4685-9F4D-8C0BDAFF813E}">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49" authorId="0" shapeId="0" xr:uid="{442DB795-CE4C-4D80-8397-1A904B5812B2}">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50" authorId="0" shapeId="0" xr:uid="{3A0E2049-0E95-4236-A6F4-DE998BFFD964}">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51" authorId="0" shapeId="0" xr:uid="{CF15D47B-86CC-4F1A-B5CD-9234DFA50C61}">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52" authorId="0" shapeId="0" xr:uid="{56DD0EA2-EE87-4F1D-AC52-EFE17642BB20}">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53" authorId="0" shapeId="0" xr:uid="{C51F22B1-AF31-4550-A0B8-CD93D5F7046A}">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54" authorId="0" shapeId="0" xr:uid="{5B33F2A7-2A65-4E79-92B6-5D9E1B4D18F1}">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55" authorId="0" shapeId="0" xr:uid="{9E35E8F0-8B96-4DA7-AD8E-39941E0A9271}">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56" authorId="0" shapeId="0" xr:uid="{016AB876-5487-46E4-B4AE-93437B64CCBD}">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57" authorId="0" shapeId="0" xr:uid="{BE05C75B-7649-4599-B15D-A009F151539C}">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58" authorId="0" shapeId="0" xr:uid="{81413A0B-DF6E-415E-AFF6-87DB80AB8F87}">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59" authorId="0" shapeId="0" xr:uid="{A90A127A-248B-4F96-B9FF-48B68155D03A}">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60" authorId="0" shapeId="0" xr:uid="{52BDCDE7-D317-49EA-A3ED-9F5E5860EE9D}">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61" authorId="0" shapeId="0" xr:uid="{6A6475D4-05FD-4A46-8931-7D6DF2987C27}">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62" authorId="0" shapeId="0" xr:uid="{2E8E8A56-4F30-4D3C-8CC0-8AD7ED6A3D21}">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63" authorId="0" shapeId="0" xr:uid="{E5597442-3C64-450F-8758-3B14F4EDDA8C}">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64" authorId="0" shapeId="0" xr:uid="{DB185FAB-677B-41F6-8B85-43FB5BB2F22F}">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65" authorId="0" shapeId="0" xr:uid="{493425E4-052B-4E5D-A956-80F628B8CFB9}">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66" authorId="0" shapeId="0" xr:uid="{941BFAD1-095C-4853-8ECC-F349757AAD29}">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67" authorId="0" shapeId="0" xr:uid="{67D3A768-C03C-44EE-AC88-1B1434C21DFC}">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68" authorId="0" shapeId="0" xr:uid="{52DCF9C4-1A3E-4039-9608-2F31AAD93F05}">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69" authorId="0" shapeId="0" xr:uid="{0029BD5C-6908-4E7A-8CF3-83B0B2AA0CA4}">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70" authorId="0" shapeId="0" xr:uid="{677D9877-5909-4BCB-917E-6A6C874EF43C}">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71" authorId="0" shapeId="0" xr:uid="{7754CDAD-ADDC-4093-A81A-28A310B84C23}">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72" authorId="0" shapeId="0" xr:uid="{BF91AA0A-8183-4E99-A603-3E553D6C327F}">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73" authorId="0" shapeId="0" xr:uid="{E9ECBC92-88E9-4E42-B088-5D1BD73B06D4}">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74" authorId="0" shapeId="0" xr:uid="{C644CCA5-E776-413C-A177-A1EA82A91D5C}">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75" authorId="0" shapeId="0" xr:uid="{5EDE06B5-6ED5-4A75-8ECD-A2B672BEB6E6}">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76" authorId="0" shapeId="0" xr:uid="{541218D9-9E69-4F55-A47E-D8C2228AFA56}">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77" authorId="0" shapeId="0" xr:uid="{05A4EDD0-03B7-4ED5-8004-FE1D849DAF71}">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78" authorId="0" shapeId="0" xr:uid="{E68C75F0-CC4E-427B-80DC-7A210A91977E}">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79" authorId="0" shapeId="0" xr:uid="{9BC5069D-BB86-4BB7-A5C0-AE2F3741A617}">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80" authorId="0" shapeId="0" xr:uid="{9B666F67-137D-42B3-AAE2-C22B04AB04FA}">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81" authorId="0" shapeId="0" xr:uid="{505CA12D-2386-417D-9D8D-56BC25FED953}">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82" authorId="0" shapeId="0" xr:uid="{3C23DB54-76EC-4563-862E-4B29B216DBD4}">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83" authorId="0" shapeId="0" xr:uid="{474BF6D1-F4DD-4ECD-B454-6545C8A0CE87}">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84" authorId="0" shapeId="0" xr:uid="{ADB23C84-41FF-43D5-9B8A-40537FE903AB}">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85" authorId="0" shapeId="0" xr:uid="{3F2F53E2-A2AA-49BD-80C8-59E06E42ECCB}">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86" authorId="0" shapeId="0" xr:uid="{9970D547-16E4-4753-8FB2-C5A5E40D5BC9}">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87" authorId="0" shapeId="0" xr:uid="{BD3B2E15-16AB-45BA-9633-7E683D51DCF6}">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88" authorId="0" shapeId="0" xr:uid="{2581658D-295E-4490-9FE4-0D4A977363B0}">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89" authorId="0" shapeId="0" xr:uid="{D2558861-98B2-4957-A7E1-24E8412FB6C4}">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90" authorId="0" shapeId="0" xr:uid="{EE62719F-9181-41AA-BE9A-49825412DE53}">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91" authorId="0" shapeId="0" xr:uid="{8030FE80-3F2B-41D4-BBB4-2C37623BD25A}">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94" authorId="0" shapeId="0" xr:uid="{DA836441-2731-4551-9415-AB87E140659C}">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95" authorId="0" shapeId="0" xr:uid="{8DE8A667-63C6-4213-97CE-CCFDFE64DCA7}">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896" authorId="0" shapeId="0" xr:uid="{B5E38ADF-41A9-44E1-8487-1BE9010E7CF2}">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901" authorId="0" shapeId="0" xr:uid="{68B59EBC-BB7C-4CB3-8EA8-4AD76BA22890}">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902" authorId="0" shapeId="0" xr:uid="{F49D3CD2-7960-4560-B2DD-83AF8BEC4FCE}">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903" authorId="0" shapeId="0" xr:uid="{6EAB3ECD-F499-48C8-91BF-75179B0813F4}">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905" authorId="0" shapeId="0" xr:uid="{B9C558D2-4B81-4D78-A0B3-B31FE9652D5C}">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906" authorId="0" shapeId="0" xr:uid="{6CEA2F8B-4246-467B-B495-37B67C341D0E}">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907" authorId="0" shapeId="0" xr:uid="{9DECDF51-9058-439A-96FE-9082D6E4F2EC}">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908" authorId="0" shapeId="0" xr:uid="{6007D0FB-34B4-44B6-974C-1D6725FD1F86}">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909" authorId="0" shapeId="0" xr:uid="{79998C13-3506-4648-B6EB-A0C63D4C3275}">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911" authorId="0" shapeId="0" xr:uid="{9EBDFD70-9C9F-4654-9696-0B5E36794EEC}">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912" authorId="0" shapeId="0" xr:uid="{208F3E38-0ECA-4E0E-A56E-0052E0E85474}">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 ref="C2913" authorId="0" shapeId="0" xr:uid="{9AF4E105-5A55-43C7-A974-A48029FA9748}">
      <text>
        <r>
          <rPr>
            <sz val="9"/>
            <color indexed="81"/>
            <rFont val="Tahoma"/>
            <family val="2"/>
          </rPr>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<sst xmlns="http://schemas.openxmlformats.org/spreadsheetml/2006/main" count="35655" uniqueCount="17128">
  <si>
    <t>PCF ID</t>
  </si>
  <si>
    <t>Hierarchy ID</t>
  </si>
  <si>
    <t>Name</t>
  </si>
  <si>
    <t>Difference Index</t>
  </si>
  <si>
    <t>Change details</t>
  </si>
  <si>
    <t>Metrics available?</t>
  </si>
  <si>
    <t>1.0</t>
  </si>
  <si>
    <t>Develop Vision and Strategy</t>
  </si>
  <si>
    <t>c10016</t>
  </si>
  <si>
    <t>Y</t>
  </si>
  <si>
    <t>2.0</t>
  </si>
  <si>
    <t>Develop and Manage Products and Services</t>
  </si>
  <si>
    <t>3.0</t>
  </si>
  <si>
    <t>Market and Sell Products and Services</t>
  </si>
  <si>
    <t>4.0</t>
  </si>
  <si>
    <t>Manage Supply Chain for Physical Products</t>
  </si>
  <si>
    <t>5.0</t>
  </si>
  <si>
    <t>Deliver Services</t>
  </si>
  <si>
    <t>6.0</t>
  </si>
  <si>
    <t>Manage Customer Service</t>
  </si>
  <si>
    <t>c10378</t>
  </si>
  <si>
    <t>7.0</t>
  </si>
  <si>
    <t>Develop and Manage Human Capital</t>
  </si>
  <si>
    <t>c17043</t>
  </si>
  <si>
    <t>8.0</t>
  </si>
  <si>
    <t>Manage Information Technology (IT)</t>
  </si>
  <si>
    <t>9.0</t>
  </si>
  <si>
    <t>Manage Financial Resources</t>
  </si>
  <si>
    <t>10.0</t>
  </si>
  <si>
    <t>Acquire, Construct, and Manage Assets</t>
  </si>
  <si>
    <t>+21575, +21576, -19208, -10940, c19238</t>
  </si>
  <si>
    <t>11.0</t>
  </si>
  <si>
    <t>Manage Enterprise Risk, Compliance, Remediation, and Resiliency</t>
  </si>
  <si>
    <t>N</t>
  </si>
  <si>
    <t>12.0</t>
  </si>
  <si>
    <t>Manage External Relationships</t>
  </si>
  <si>
    <t>13.0</t>
  </si>
  <si>
    <t>Develop and Manage Business Capabilities</t>
  </si>
  <si>
    <t>+21584, +21588, -16436</t>
  </si>
  <si>
    <t>1.1</t>
  </si>
  <si>
    <t>Define the business concept and long-term vision</t>
  </si>
  <si>
    <t>1.1.1</t>
  </si>
  <si>
    <t>Assess the external environment</t>
  </si>
  <si>
    <t>-16791, c10024, c10027, c16790, c21421, c10023</t>
  </si>
  <si>
    <t>1.1.1.1</t>
  </si>
  <si>
    <t>Identify competitors</t>
  </si>
  <si>
    <t>1.1.1.2</t>
  </si>
  <si>
    <t>Analyze and evaluate competition</t>
  </si>
  <si>
    <t>1.1.1.3</t>
  </si>
  <si>
    <t>Identify potential product or service alternatives</t>
  </si>
  <si>
    <t>RENAME, WAS:Identify potential product or service substitutions</t>
  </si>
  <si>
    <t>1.1.1.4</t>
  </si>
  <si>
    <t>Identify economic trends</t>
  </si>
  <si>
    <t>1.1.1.5</t>
  </si>
  <si>
    <t>Identify political and regulatory factors</t>
  </si>
  <si>
    <t>RENAME, WAS:Identify political and regulatory issues</t>
  </si>
  <si>
    <t>1.1.1.6</t>
  </si>
  <si>
    <t>Identify environmental factors</t>
  </si>
  <si>
    <t>RENAME, WAS:Identify ecological concerns</t>
  </si>
  <si>
    <t>1.1.1.7</t>
  </si>
  <si>
    <t>Identify social and cultural changes</t>
  </si>
  <si>
    <t>1.1.1.8</t>
  </si>
  <si>
    <t>Assess new technologies</t>
  </si>
  <si>
    <t>RENAME, WAS:Assess new technology innovations</t>
  </si>
  <si>
    <t>1.1.1.9</t>
  </si>
  <si>
    <t>Analyze demographics</t>
  </si>
  <si>
    <t>1.1.1.10</t>
  </si>
  <si>
    <t>Evaluate intellectual property</t>
  </si>
  <si>
    <t>RENAME, WAS:Identify intellectual property concerns</t>
  </si>
  <si>
    <t>1.1.2</t>
  </si>
  <si>
    <t>Survey market and determine customer needs and wants</t>
  </si>
  <si>
    <t>1.1.2.1</t>
  </si>
  <si>
    <t>Conduct qualitative/quantitative research and assessments</t>
  </si>
  <si>
    <t>1.1.2.2</t>
  </si>
  <si>
    <t>Capture customer needs and wants</t>
  </si>
  <si>
    <t>1.1.2.3</t>
  </si>
  <si>
    <t>Assess customer needs and wants</t>
  </si>
  <si>
    <t>1.1.3</t>
  </si>
  <si>
    <t>Assess the internal environment</t>
  </si>
  <si>
    <t>1.1.3.1</t>
  </si>
  <si>
    <t>Analyze organizational characteristics</t>
  </si>
  <si>
    <t>1.1.3.2</t>
  </si>
  <si>
    <t>Analyze internal operations</t>
  </si>
  <si>
    <t>1.1.3.3</t>
  </si>
  <si>
    <t>Create baselines for current processes</t>
  </si>
  <si>
    <t>1.1.3.4</t>
  </si>
  <si>
    <t>Analyze systems and technology</t>
  </si>
  <si>
    <t>1.1.3.5</t>
  </si>
  <si>
    <t>Analyze financial health</t>
  </si>
  <si>
    <t>1.1.3.6</t>
  </si>
  <si>
    <t>Identify core competencies</t>
  </si>
  <si>
    <t>1.1.4</t>
  </si>
  <si>
    <t>Establish strategic vision</t>
  </si>
  <si>
    <t>1.1.4.1</t>
  </si>
  <si>
    <t>Define the strategic vision</t>
  </si>
  <si>
    <t>1.1.4.2</t>
  </si>
  <si>
    <t>Align stakeholders around strategic vision</t>
  </si>
  <si>
    <t>1.1.4.3</t>
  </si>
  <si>
    <t>Communicate strategic vision to stakeholders</t>
  </si>
  <si>
    <t>1.1.5</t>
  </si>
  <si>
    <t>Conduct organization restructuring opportunities</t>
  </si>
  <si>
    <t>1.1.5.1</t>
  </si>
  <si>
    <t>Identify restructuring opportunities</t>
  </si>
  <si>
    <t>1.1.5.2</t>
  </si>
  <si>
    <t>Perform due-diligence</t>
  </si>
  <si>
    <t>1.1.5.3</t>
  </si>
  <si>
    <t>Analyze deal options</t>
  </si>
  <si>
    <t>1.1.5.3.1</t>
  </si>
  <si>
    <t>Evaluate acquisition options</t>
  </si>
  <si>
    <t>1.1.5.3.2</t>
  </si>
  <si>
    <t>Evaluate merger options</t>
  </si>
  <si>
    <t>1.1.5.3.3</t>
  </si>
  <si>
    <t>Evaluate de-merger options</t>
  </si>
  <si>
    <t>1.1.5.3.4</t>
  </si>
  <si>
    <t>Evaluate divesture options</t>
  </si>
  <si>
    <t>1.2</t>
  </si>
  <si>
    <t>Develop business strategy</t>
  </si>
  <si>
    <t>c10039, c10040</t>
  </si>
  <si>
    <t>1.2.1</t>
  </si>
  <si>
    <t>Develop overall mission statement</t>
  </si>
  <si>
    <t>1.2.1.1</t>
  </si>
  <si>
    <t>Define current business</t>
  </si>
  <si>
    <t>1.2.1.2</t>
  </si>
  <si>
    <t>Formulate mission</t>
  </si>
  <si>
    <t>1.2.1.3</t>
  </si>
  <si>
    <t>Communicate mission</t>
  </si>
  <si>
    <t>1.2.2</t>
  </si>
  <si>
    <t>Define and evaluate strategic options to achieve the mission</t>
  </si>
  <si>
    <t>1.2.2.1</t>
  </si>
  <si>
    <t>Define strategic options</t>
  </si>
  <si>
    <t>1.2.2.1.1</t>
  </si>
  <si>
    <t>Select partnerships and relationships to support the extended enterprise</t>
  </si>
  <si>
    <t>1.2.2.2</t>
  </si>
  <si>
    <t>Assess and analyze impact of each option</t>
  </si>
  <si>
    <t>1.2.2.2.1</t>
  </si>
  <si>
    <t>Identify implications for key operating model business elements that require change</t>
  </si>
  <si>
    <t>1.2.2.2.2</t>
  </si>
  <si>
    <t>Identify implications for key technology aspects</t>
  </si>
  <si>
    <t>1.2.2.3</t>
  </si>
  <si>
    <t>Evaluate B2B options</t>
  </si>
  <si>
    <t>NEW</t>
  </si>
  <si>
    <t>1.2.2.4</t>
  </si>
  <si>
    <t>Evaluate B2C options</t>
  </si>
  <si>
    <t>1.2.2.5</t>
  </si>
  <si>
    <t>Evaluate partner/alliance options</t>
  </si>
  <si>
    <t>1.2.2.6</t>
  </si>
  <si>
    <t>Evaluate IP acquisition options</t>
  </si>
  <si>
    <t>1.2.2.7</t>
  </si>
  <si>
    <t>Evaluate innovation options</t>
  </si>
  <si>
    <t>1.2.2.8</t>
  </si>
  <si>
    <t>Evaluate sustainability options</t>
  </si>
  <si>
    <t>1.2.2.9</t>
  </si>
  <si>
    <t>Evaluate global support options</t>
  </si>
  <si>
    <t>1.2.2.10</t>
  </si>
  <si>
    <t>Evaluate shared services options</t>
  </si>
  <si>
    <t>1.2.2.11</t>
  </si>
  <si>
    <t>Evaluate lean/continuous improvement options</t>
  </si>
  <si>
    <t>1.2.3</t>
  </si>
  <si>
    <t>Set/Develop long-term enterprise strategy</t>
  </si>
  <si>
    <t>c19952, RENAME, WAS:Select long-term business strategy</t>
  </si>
  <si>
    <t>1.2.3.1</t>
  </si>
  <si>
    <t>Develop partner/alliance strategy</t>
  </si>
  <si>
    <t>1.2.3.2</t>
  </si>
  <si>
    <t>Develop sustainability strategy</t>
  </si>
  <si>
    <t>1.2.3.3</t>
  </si>
  <si>
    <t>Develop merger/demerger/acquisition/exit strategy</t>
  </si>
  <si>
    <t>1.2.3.4</t>
  </si>
  <si>
    <t>Develop innovation strategy</t>
  </si>
  <si>
    <t>RENAME, WAS:Develop innovation strategy and framework</t>
  </si>
  <si>
    <t>1.2.3.5</t>
  </si>
  <si>
    <t>Develop global support strategy</t>
  </si>
  <si>
    <t>1.2.3.6</t>
  </si>
  <si>
    <t>Develop shared services strategy</t>
  </si>
  <si>
    <t>1.2.3.7</t>
  </si>
  <si>
    <t>Develop lean/continuous improvement strategy</t>
  </si>
  <si>
    <t>1.2.4</t>
  </si>
  <si>
    <t>Coordinate and align cross-functional and process strategies</t>
  </si>
  <si>
    <t>RENAME, WAS:Coordinate and align functional and process strategies</t>
  </si>
  <si>
    <t>1.2.5</t>
  </si>
  <si>
    <t>Create organizational design</t>
  </si>
  <si>
    <t>1.2.5.1</t>
  </si>
  <si>
    <t>Evaluate breadth and depth of organizational structure</t>
  </si>
  <si>
    <t>1.2.5.2</t>
  </si>
  <si>
    <t>Perform job-specific roles mapping and value-added analyses</t>
  </si>
  <si>
    <t>1.2.5.3</t>
  </si>
  <si>
    <t>Develop role activity diagrams to assess hand-off activity</t>
  </si>
  <si>
    <t>1.2.5.4</t>
  </si>
  <si>
    <t>Perform organization redesign workshops</t>
  </si>
  <si>
    <t>1.2.5.5</t>
  </si>
  <si>
    <t>Design the relationships between organizational units</t>
  </si>
  <si>
    <t>1.2.5.6</t>
  </si>
  <si>
    <t>Develop role analysis and activity diagrams for key processes</t>
  </si>
  <si>
    <t>1.2.5.7</t>
  </si>
  <si>
    <t>Assess organizational implication of feasible alternatives</t>
  </si>
  <si>
    <t>1.2.5.8</t>
  </si>
  <si>
    <t>Migrate to new organization</t>
  </si>
  <si>
    <t>1.2.6</t>
  </si>
  <si>
    <t>Develop and set organizational objectives</t>
  </si>
  <si>
    <t>1.2.6.1</t>
  </si>
  <si>
    <t>Identify organizational objectives</t>
  </si>
  <si>
    <t>1.2.6.2</t>
  </si>
  <si>
    <t>Establish baseline metrics</t>
  </si>
  <si>
    <t>1.2.6.3</t>
  </si>
  <si>
    <t>Monitor performance against objective</t>
  </si>
  <si>
    <t>1.2.7</t>
  </si>
  <si>
    <t>Formulate business unit strategies</t>
  </si>
  <si>
    <t>1.2.7.1</t>
  </si>
  <si>
    <t>Analyze business unit strategies</t>
  </si>
  <si>
    <t>1.2.7.2</t>
  </si>
  <si>
    <t>Identify core competency for each business unit</t>
  </si>
  <si>
    <t>1.2.7.3</t>
  </si>
  <si>
    <t>Refine business unit strategies in support of organizational strategy</t>
  </si>
  <si>
    <t>1.2.8</t>
  </si>
  <si>
    <t>Develop customer experience strategy</t>
  </si>
  <si>
    <t>1.2.8.1</t>
  </si>
  <si>
    <t>Assess customer experience</t>
  </si>
  <si>
    <t>1.2.8.1.1</t>
  </si>
  <si>
    <t>Identify and review customer touchpoints</t>
  </si>
  <si>
    <t>1.2.8.1.2</t>
  </si>
  <si>
    <t>Assess customer experience across touchpoints</t>
  </si>
  <si>
    <t>1.2.8.1.3</t>
  </si>
  <si>
    <t>Perform root cause analysis of problematic customer experiences</t>
  </si>
  <si>
    <t>1.2.8.2</t>
  </si>
  <si>
    <t>Design customer experience</t>
  </si>
  <si>
    <t>1.2.8.2.1</t>
  </si>
  <si>
    <t>Define and manage personas</t>
  </si>
  <si>
    <t>1.2.8.2.2</t>
  </si>
  <si>
    <t>Create customer journey maps</t>
  </si>
  <si>
    <t>1.2.8.2.3</t>
  </si>
  <si>
    <t>Define single view of the customer for the organization</t>
  </si>
  <si>
    <t>1.2.8.2.4</t>
  </si>
  <si>
    <t>Define a vision for the customer experience</t>
  </si>
  <si>
    <t>1.2.8.2.5</t>
  </si>
  <si>
    <t>Validate with customers</t>
  </si>
  <si>
    <t>1.2.8.2.6</t>
  </si>
  <si>
    <t>Align experience with brand values and business strategies</t>
  </si>
  <si>
    <t>1.2.8.2.7</t>
  </si>
  <si>
    <t>Develop content strategy</t>
  </si>
  <si>
    <t>1.2.8.3</t>
  </si>
  <si>
    <t>Design customer experience support structure</t>
  </si>
  <si>
    <t>1.2.8.3.1</t>
  </si>
  <si>
    <t>Identify required capabilities</t>
  </si>
  <si>
    <t>1.2.8.3.2</t>
  </si>
  <si>
    <t>Identify impact on functional processes</t>
  </si>
  <si>
    <t>1.2.8.4</t>
  </si>
  <si>
    <t>Develop customer experience roadmap to develop and implement defined capabilities</t>
  </si>
  <si>
    <t>1.2.9</t>
  </si>
  <si>
    <t>Communicate strategies internally and externally</t>
  </si>
  <si>
    <t>1.3</t>
  </si>
  <si>
    <t>Develop and measure strategic initiatives</t>
  </si>
  <si>
    <t>RENAME, WAS:Execute and measure strategic initiatives</t>
  </si>
  <si>
    <t>1.3.1</t>
  </si>
  <si>
    <t>Develop strategic initiatives</t>
  </si>
  <si>
    <t>1.3.1.1</t>
  </si>
  <si>
    <t>Identify strategic priorities</t>
  </si>
  <si>
    <t>1.3.1.2</t>
  </si>
  <si>
    <t>Develop strategic initiatives based on business/customer value</t>
  </si>
  <si>
    <t>1.3.1.3</t>
  </si>
  <si>
    <t>Review with stakeholders</t>
  </si>
  <si>
    <t>1.3.2</t>
  </si>
  <si>
    <t>Evaluate strategic initiatives</t>
  </si>
  <si>
    <t>1.3.2.1</t>
  </si>
  <si>
    <t>Determine business value for each strategic priority</t>
  </si>
  <si>
    <t>1.3.2.2</t>
  </si>
  <si>
    <t>Determine the customer value for each strategic priority</t>
  </si>
  <si>
    <t>1.3.3</t>
  </si>
  <si>
    <t>Select strategic initiatives</t>
  </si>
  <si>
    <t>1.3.3.1</t>
  </si>
  <si>
    <t>Prioritize strategic initiatives</t>
  </si>
  <si>
    <t>1.3.3.2</t>
  </si>
  <si>
    <t>Communicate strategic initiatives to business units and stakeholders</t>
  </si>
  <si>
    <t>1.3.4</t>
  </si>
  <si>
    <t>Establish high-level measures</t>
  </si>
  <si>
    <t>1.3.4.1</t>
  </si>
  <si>
    <t>Identify business value drivers</t>
  </si>
  <si>
    <t>1.3.4.2</t>
  </si>
  <si>
    <t>Establish baselines for business value drivers</t>
  </si>
  <si>
    <t>1.3.4.3</t>
  </si>
  <si>
    <t>Monitor performance against baselines</t>
  </si>
  <si>
    <t>1.3.5</t>
  </si>
  <si>
    <t>Execute strategic initiatives</t>
  </si>
  <si>
    <t>1.3.6</t>
  </si>
  <si>
    <t>Review execution of strategic initiatives</t>
  </si>
  <si>
    <t>1.3.7</t>
  </si>
  <si>
    <t>Refine strategic initiatives and project plans as needed</t>
  </si>
  <si>
    <t>1.4</t>
  </si>
  <si>
    <t>Develop and maintain business models</t>
  </si>
  <si>
    <t>1.4.1</t>
  </si>
  <si>
    <t>Develop business models</t>
  </si>
  <si>
    <t>1.4.1.1</t>
  </si>
  <si>
    <t>Assemble business model information</t>
  </si>
  <si>
    <t>1.4.1.2</t>
  </si>
  <si>
    <t>Secure appropriate approvals</t>
  </si>
  <si>
    <t>1.4.1.3</t>
  </si>
  <si>
    <t>Identify integration points with existing models</t>
  </si>
  <si>
    <t>1.4.1.4</t>
  </si>
  <si>
    <t>Adopt the business model</t>
  </si>
  <si>
    <t>1.4.2</t>
  </si>
  <si>
    <t>Maintain business models</t>
  </si>
  <si>
    <t>1.4.2.1</t>
  </si>
  <si>
    <t>Establish business model maintenance parameters</t>
  </si>
  <si>
    <t>1.4.2.2</t>
  </si>
  <si>
    <t>Accept business model feedback parameters</t>
  </si>
  <si>
    <t>1.4.2.3</t>
  </si>
  <si>
    <t>Prioritize and manage incoming feedback</t>
  </si>
  <si>
    <t>1.4.2.4</t>
  </si>
  <si>
    <t>Update existing models</t>
  </si>
  <si>
    <t>1.4.3</t>
  </si>
  <si>
    <t>Establish business model governance</t>
  </si>
  <si>
    <t>2.1</t>
  </si>
  <si>
    <t>Govern and manage product/service development program</t>
  </si>
  <si>
    <t>2.1.1</t>
  </si>
  <si>
    <t>Manage product and service portfolio</t>
  </si>
  <si>
    <t>2.1.1.1</t>
  </si>
  <si>
    <t>Evaluate performance of existing products/services against market opportunities</t>
  </si>
  <si>
    <t>2.1.1.2</t>
  </si>
  <si>
    <t>Confirm alignment of product/service concepts with business strategy</t>
  </si>
  <si>
    <t>2.1.1.3</t>
  </si>
  <si>
    <t>Prioritize and select new product/service concepts</t>
  </si>
  <si>
    <t>2.1.1.4</t>
  </si>
  <si>
    <t>Plan and develop cost and quality targets</t>
  </si>
  <si>
    <t>2.1.1.5</t>
  </si>
  <si>
    <t>Specify development timing targets</t>
  </si>
  <si>
    <t>2.1.1.6</t>
  </si>
  <si>
    <t>Plan for product/service offering modifications</t>
  </si>
  <si>
    <t>2.1.2</t>
  </si>
  <si>
    <t>Manage product and service life cycle</t>
  </si>
  <si>
    <t>2.1.2.1</t>
  </si>
  <si>
    <t>Develop plan for new product/service development and introduction/launch</t>
  </si>
  <si>
    <t>2.1.2.2</t>
  </si>
  <si>
    <t>Introduce new products/services</t>
  </si>
  <si>
    <t>2.1.2.3</t>
  </si>
  <si>
    <t>Retire outdated products/services</t>
  </si>
  <si>
    <t>2.1.2.4</t>
  </si>
  <si>
    <t>Identify and refine performance indicators</t>
  </si>
  <si>
    <t>2.1.2.5</t>
  </si>
  <si>
    <t>Conduct post launch review</t>
  </si>
  <si>
    <t>2.1.2.5.1</t>
  </si>
  <si>
    <t>Carry out post launch analytics to test the acceptability in the market</t>
  </si>
  <si>
    <t>2.1.2.5.2</t>
  </si>
  <si>
    <t>Review market performance</t>
  </si>
  <si>
    <t>2.1.2.5.3</t>
  </si>
  <si>
    <t>Review effectiveness of supply chain and distribution network</t>
  </si>
  <si>
    <t>2.1.2.5.4</t>
  </si>
  <si>
    <t>Apply data and analytics to review supply chain methodologies</t>
  </si>
  <si>
    <t>2.1.2.5.5</t>
  </si>
  <si>
    <t>Review quality and performance of the product/service</t>
  </si>
  <si>
    <t>2.1.2.5.6</t>
  </si>
  <si>
    <t>Conduct financial review</t>
  </si>
  <si>
    <t>2.1.2.5.7</t>
  </si>
  <si>
    <t>Conduct new product development process assessment</t>
  </si>
  <si>
    <t>2.1.3</t>
  </si>
  <si>
    <t>Manage patents, copyrights, and regulatory requirements</t>
  </si>
  <si>
    <t>2.1.3.1</t>
  </si>
  <si>
    <t>Conduct mandatory and elective reviews</t>
  </si>
  <si>
    <t>2.1.3.2</t>
  </si>
  <si>
    <t>Review infringement of patents and copyrights</t>
  </si>
  <si>
    <t>2.1.3.3</t>
  </si>
  <si>
    <t>Determine patent and copyright needs</t>
  </si>
  <si>
    <t>2.1.3.4</t>
  </si>
  <si>
    <t>Define product technical documentation management requirements</t>
  </si>
  <si>
    <t>2.1.3.5</t>
  </si>
  <si>
    <t>Manage regulatory requirements</t>
  </si>
  <si>
    <t>2.1.3.5.1</t>
  </si>
  <si>
    <t>Train employees on appropriate regulatory requirements</t>
  </si>
  <si>
    <t>2.1.3.5.2</t>
  </si>
  <si>
    <t>Maintain records for regulatory agencies</t>
  </si>
  <si>
    <t>2.1.3.5.3</t>
  </si>
  <si>
    <t>Manage regulatory submission life cycle</t>
  </si>
  <si>
    <t>2.1.4</t>
  </si>
  <si>
    <t>Manage product and service master data</t>
  </si>
  <si>
    <t>2.1.4.1</t>
  </si>
  <si>
    <t>Manage materials master lists</t>
  </si>
  <si>
    <t>2.1.4.2</t>
  </si>
  <si>
    <t>Manage bills of material</t>
  </si>
  <si>
    <t>2.1.4.3</t>
  </si>
  <si>
    <t>Manage routings</t>
  </si>
  <si>
    <t>2.1.4.4</t>
  </si>
  <si>
    <t>Manage specifications</t>
  </si>
  <si>
    <t>2.1.4.5</t>
  </si>
  <si>
    <t>Manage drawings</t>
  </si>
  <si>
    <t>2.1.4.6</t>
  </si>
  <si>
    <t>Manage product/material classification</t>
  </si>
  <si>
    <t>2.1.4.7</t>
  </si>
  <si>
    <t>Develop and maintain quality/inspection documents</t>
  </si>
  <si>
    <t>2.1.4.8</t>
  </si>
  <si>
    <t>Maintain process specification data</t>
  </si>
  <si>
    <t>2.1.4.9</t>
  </si>
  <si>
    <t>Manage traceability data</t>
  </si>
  <si>
    <t>2.1.4.10</t>
  </si>
  <si>
    <t>Review and approve data access requests</t>
  </si>
  <si>
    <t>2.2</t>
  </si>
  <si>
    <t>Generate and define new product/service ideas</t>
  </si>
  <si>
    <t>2.2.1</t>
  </si>
  <si>
    <t>Perform discovery research</t>
  </si>
  <si>
    <t>2.2.1.1</t>
  </si>
  <si>
    <t>Identify new technologies</t>
  </si>
  <si>
    <t>2.2.1.2</t>
  </si>
  <si>
    <t>Develop new technologies</t>
  </si>
  <si>
    <t>2.2.1.3</t>
  </si>
  <si>
    <t>Assess feasibility of integrating new leading technologies into product/service concepts</t>
  </si>
  <si>
    <t>2.2.2</t>
  </si>
  <si>
    <t>Generate new product/service concepts</t>
  </si>
  <si>
    <t>2.2.2.1</t>
  </si>
  <si>
    <t>Gather new product/service ideas and requirements</t>
  </si>
  <si>
    <t>2.2.2.2</t>
  </si>
  <si>
    <t>Analyze new product/service ideas and requirements</t>
  </si>
  <si>
    <t>2.2.2.3</t>
  </si>
  <si>
    <t>Evaluate new product/service inputs and requirements</t>
  </si>
  <si>
    <t>2.2.2.4</t>
  </si>
  <si>
    <t>Formulate new product/service concepts</t>
  </si>
  <si>
    <t>2.2.2.5</t>
  </si>
  <si>
    <t>Identify potential improvements to existing products and services</t>
  </si>
  <si>
    <t>2.2.3</t>
  </si>
  <si>
    <t>Define product/service development requirements</t>
  </si>
  <si>
    <t>2.2.3.1</t>
  </si>
  <si>
    <t>Define product/service requirements</t>
  </si>
  <si>
    <t>2.2.3.1.1</t>
  </si>
  <si>
    <t>Define basic functional requirements</t>
  </si>
  <si>
    <t>2.2.3.1.2</t>
  </si>
  <si>
    <t>Derive interoperability requirements for products and services</t>
  </si>
  <si>
    <t>2.2.3.1.3</t>
  </si>
  <si>
    <t>Derive safety requirements for products and services</t>
  </si>
  <si>
    <t>2.2.3.1.4</t>
  </si>
  <si>
    <t>Derive security requirements for products and services</t>
  </si>
  <si>
    <t>2.2.3.1.5</t>
  </si>
  <si>
    <t>Derive regulatory compliance requirements</t>
  </si>
  <si>
    <t>2.2.3.1.6</t>
  </si>
  <si>
    <t>Derive requirements from industry standards</t>
  </si>
  <si>
    <t>2.2.3.1.7</t>
  </si>
  <si>
    <t>Develop user experience requirements</t>
  </si>
  <si>
    <t>2.2.3.1.8</t>
  </si>
  <si>
    <t>Derive ‘services-as-a-product’ offering</t>
  </si>
  <si>
    <t>2.2.3.2</t>
  </si>
  <si>
    <t>Define post launch support model</t>
  </si>
  <si>
    <t>2.2.3.3</t>
  </si>
  <si>
    <t>Identify product/service bundling opportunities</t>
  </si>
  <si>
    <t>2.3</t>
  </si>
  <si>
    <t>Develop products and services</t>
  </si>
  <si>
    <t>2.3.1</t>
  </si>
  <si>
    <t>Design and prototype products and services</t>
  </si>
  <si>
    <t>2.3.1.1</t>
  </si>
  <si>
    <t>Assign resources to product/service project</t>
  </si>
  <si>
    <t>2.3.1.1.1</t>
  </si>
  <si>
    <t>Identify requirements for product/service design/development partners</t>
  </si>
  <si>
    <t>2.3.1.2</t>
  </si>
  <si>
    <t>Prepare high-level business case and technical assessment</t>
  </si>
  <si>
    <t>2.3.1.3</t>
  </si>
  <si>
    <t>Develop product/service design specifications</t>
  </si>
  <si>
    <t>2.3.1.4</t>
  </si>
  <si>
    <t>Develop user experience design specifications</t>
  </si>
  <si>
    <t>2.3.1.5</t>
  </si>
  <si>
    <t>Provide warranty-related recommendations</t>
  </si>
  <si>
    <t>2.3.1.6</t>
  </si>
  <si>
    <t>Document design specifications</t>
  </si>
  <si>
    <t>2.3.1.7</t>
  </si>
  <si>
    <t>Conduct mandatory and elective external reviews</t>
  </si>
  <si>
    <t>2.3.1.8</t>
  </si>
  <si>
    <t>Design products/services</t>
  </si>
  <si>
    <t>2.3.1.8.1</t>
  </si>
  <si>
    <t>Design for manufacturing</t>
  </si>
  <si>
    <t>2.3.1.8.2</t>
  </si>
  <si>
    <t>Design for product servicing</t>
  </si>
  <si>
    <t>2.3.1.8.3</t>
  </si>
  <si>
    <t>Design for re-manufacturing</t>
  </si>
  <si>
    <t>2.3.1.8.4</t>
  </si>
  <si>
    <t>Review product troubleshooting methodology</t>
  </si>
  <si>
    <t>2.3.1.8.5</t>
  </si>
  <si>
    <t>Design and manage product data, design, and bill of materials</t>
  </si>
  <si>
    <t>2.3.1.8.6</t>
  </si>
  <si>
    <t>Design for product upgrades</t>
  </si>
  <si>
    <t>2.3.1.9</t>
  </si>
  <si>
    <t>Build prototypes/proof of concepts</t>
  </si>
  <si>
    <t>2.3.1.10</t>
  </si>
  <si>
    <t>Develop and test prototype production and/or service delivery process</t>
  </si>
  <si>
    <t>2.3.1.11</t>
  </si>
  <si>
    <t>Eliminate quality and reliability problems</t>
  </si>
  <si>
    <t>2.3.1.12</t>
  </si>
  <si>
    <t>Conduct in-house product/service testing and evaluate feasibility</t>
  </si>
  <si>
    <t>2.3.1.13</t>
  </si>
  <si>
    <t>Identify design/development performance indicators</t>
  </si>
  <si>
    <t>2.3.1.14</t>
  </si>
  <si>
    <t>Collaborate on design with suppliers and external partners</t>
  </si>
  <si>
    <t>2.3.2</t>
  </si>
  <si>
    <t>Test market for new or revised products and services</t>
  </si>
  <si>
    <t>2.3.2.1</t>
  </si>
  <si>
    <t>Prepare detailed market study</t>
  </si>
  <si>
    <t>2.3.2.2</t>
  </si>
  <si>
    <t>Conduct customer tests and interviews</t>
  </si>
  <si>
    <t>2.3.2.3</t>
  </si>
  <si>
    <t>Finalize product/service characteristics and business cases</t>
  </si>
  <si>
    <t>2.3.2.4</t>
  </si>
  <si>
    <t>Finalize technical requirements</t>
  </si>
  <si>
    <t>2.3.3</t>
  </si>
  <si>
    <t>Prepare for production/service delivery</t>
  </si>
  <si>
    <t>2.3.3.1</t>
  </si>
  <si>
    <t>Design and obtain necessary capabilities/materials and equipment</t>
  </si>
  <si>
    <t>2.3.3.2</t>
  </si>
  <si>
    <t>Identify requirements for changes to manufacturing/delivery processes</t>
  </si>
  <si>
    <t>2.3.3.3</t>
  </si>
  <si>
    <t>Request engineering/process change</t>
  </si>
  <si>
    <t>2.3.3.4</t>
  </si>
  <si>
    <t>Install and validate production/service delivery process</t>
  </si>
  <si>
    <t>2.3.3.4.1</t>
  </si>
  <si>
    <t>Monitor initial production runs</t>
  </si>
  <si>
    <t>2.3.3.5</t>
  </si>
  <si>
    <t>Validate launch procedures</t>
  </si>
  <si>
    <t>3.1</t>
  </si>
  <si>
    <t>Understand markets, customers, and capabilities</t>
  </si>
  <si>
    <t>3.1.1</t>
  </si>
  <si>
    <t>Perform customer and market intelligence analysis</t>
  </si>
  <si>
    <t>3.1.1.1</t>
  </si>
  <si>
    <t>Conduct customer and market research</t>
  </si>
  <si>
    <t>3.1.1.1.1</t>
  </si>
  <si>
    <t>Understand consumer needs and historical behaviors</t>
  </si>
  <si>
    <t>3.1.1.1.2</t>
  </si>
  <si>
    <t>Predict customer purchasing behavior</t>
  </si>
  <si>
    <t>3.1.1.2</t>
  </si>
  <si>
    <t>Identify market segments</t>
  </si>
  <si>
    <t>3.1.1.2.1</t>
  </si>
  <si>
    <t>Determine market share gain/loss</t>
  </si>
  <si>
    <t>3.1.1.3</t>
  </si>
  <si>
    <t>Analyze market and industry trends</t>
  </si>
  <si>
    <t>3.1.1.4</t>
  </si>
  <si>
    <t>Analyze competing organizations, competitive/substitute products/services</t>
  </si>
  <si>
    <t>3.1.1.5</t>
  </si>
  <si>
    <t>Evaluate existing products/services</t>
  </si>
  <si>
    <t>3.1.1.6</t>
  </si>
  <si>
    <t>Assess internal and external business environment</t>
  </si>
  <si>
    <t>3.1.2</t>
  </si>
  <si>
    <t>Evaluate and prioritize market opportunities</t>
  </si>
  <si>
    <t>3.1.2.1</t>
  </si>
  <si>
    <t>Quantify market opportunities</t>
  </si>
  <si>
    <t>3.1.2.2</t>
  </si>
  <si>
    <t>Determine target segments</t>
  </si>
  <si>
    <t>3.1.2.2.1</t>
  </si>
  <si>
    <t>Identify under-served and saturated market segments</t>
  </si>
  <si>
    <t>3.1.2.3</t>
  </si>
  <si>
    <t>Prioritize opportunities consistent with capabilities and overall business strategy</t>
  </si>
  <si>
    <t>3.1.2.4</t>
  </si>
  <si>
    <t>Validate opportunities</t>
  </si>
  <si>
    <t>3.1.2.4.1</t>
  </si>
  <si>
    <t>Test with customers/consumers</t>
  </si>
  <si>
    <t>3.1.2.4.2</t>
  </si>
  <si>
    <t>Confirm internal capabilities</t>
  </si>
  <si>
    <t>3.2</t>
  </si>
  <si>
    <t>Develop marketing strategy</t>
  </si>
  <si>
    <t>3.2.1</t>
  </si>
  <si>
    <t>Define offering and customer value proposition</t>
  </si>
  <si>
    <t>3.2.1.1</t>
  </si>
  <si>
    <t>Define offering and positioning</t>
  </si>
  <si>
    <t>3.2.1.2</t>
  </si>
  <si>
    <t>Develop value proposition including brand positioning for target segments</t>
  </si>
  <si>
    <t>3.2.1.3</t>
  </si>
  <si>
    <t>Validate value proposition with target segments</t>
  </si>
  <si>
    <t>3.2.1.4</t>
  </si>
  <si>
    <t>Develop new branding</t>
  </si>
  <si>
    <t>3.2.2</t>
  </si>
  <si>
    <t>Define pricing strategy</t>
  </si>
  <si>
    <t>3.2.2.1</t>
  </si>
  <si>
    <t>Conduct pricing analysis</t>
  </si>
  <si>
    <t>3.2.2.2</t>
  </si>
  <si>
    <t>Establish guidelines for applying pricing and discounting of products/services</t>
  </si>
  <si>
    <t>3.2.2.3</t>
  </si>
  <si>
    <t>Establish pricing targets</t>
  </si>
  <si>
    <t>3.2.2.4</t>
  </si>
  <si>
    <t>Approve pricing strategies/policies and targets</t>
  </si>
  <si>
    <t>3.2.3</t>
  </si>
  <si>
    <t>Define and manage channel strategy</t>
  </si>
  <si>
    <t>3.2.3.1</t>
  </si>
  <si>
    <t>Determine channels to be supported</t>
  </si>
  <si>
    <t>3.2.3.2</t>
  </si>
  <si>
    <t>Establish channel objectives</t>
  </si>
  <si>
    <t>3.2.3.3</t>
  </si>
  <si>
    <t>Determine channel role and fit with target segments</t>
  </si>
  <si>
    <t>3.2.3.4</t>
  </si>
  <si>
    <t>Select channels for target segments</t>
  </si>
  <si>
    <t>3.2.3.5</t>
  </si>
  <si>
    <t>Identify required channel capabilities</t>
  </si>
  <si>
    <t>3.2.3.6</t>
  </si>
  <si>
    <t>Evaluate channel attributes and potential partners</t>
  </si>
  <si>
    <t>3.2.3.7</t>
  </si>
  <si>
    <t>Orchestrate seamless customer experience across supported channels</t>
  </si>
  <si>
    <t>3.2.3.7.1</t>
  </si>
  <si>
    <t>Define omni-channel strategy</t>
  </si>
  <si>
    <t>3.2.3.7.2</t>
  </si>
  <si>
    <t>Define omni-channel requirements</t>
  </si>
  <si>
    <t>3.2.3.7.3</t>
  </si>
  <si>
    <t>Develop omni-channel policies and procedures</t>
  </si>
  <si>
    <t>3.2.3.8</t>
  </si>
  <si>
    <t>Develop and manage execution roadmap</t>
  </si>
  <si>
    <t>3.2.4</t>
  </si>
  <si>
    <t>Analyze and manage channel performance</t>
  </si>
  <si>
    <t>3.2.4.1</t>
  </si>
  <si>
    <t>Establish channel-specific measures and targets</t>
  </si>
  <si>
    <t>3.2.4.2</t>
  </si>
  <si>
    <t>Monitor and report performance</t>
  </si>
  <si>
    <t>3.2.4.3</t>
  </si>
  <si>
    <t>Monitor and report events influencing factors</t>
  </si>
  <si>
    <t>3.2.4.4</t>
  </si>
  <si>
    <t>Analyze channel performance</t>
  </si>
  <si>
    <t>3.2.4.5</t>
  </si>
  <si>
    <t>Develop plan for channel improvements</t>
  </si>
  <si>
    <t>3.2.5</t>
  </si>
  <si>
    <t>Develop marketing communication strategy</t>
  </si>
  <si>
    <t>3.2.5.1</t>
  </si>
  <si>
    <t>Develop customer communication calendar</t>
  </si>
  <si>
    <t>3.2.5.2</t>
  </si>
  <si>
    <t>Define public relations (PR) strategy</t>
  </si>
  <si>
    <t>3.2.5.3</t>
  </si>
  <si>
    <t>Define direct marketing strategy</t>
  </si>
  <si>
    <t>3.2.5.4</t>
  </si>
  <si>
    <t>Define internal marketing communication strategy</t>
  </si>
  <si>
    <t>3.2.5.5</t>
  </si>
  <si>
    <t>Identify new media for marketing communication</t>
  </si>
  <si>
    <t>3.2.5.6</t>
  </si>
  <si>
    <t>Define new media communication strategy</t>
  </si>
  <si>
    <t>3.2.5.7</t>
  </si>
  <si>
    <t>Define point of sale (POS) communication strategy</t>
  </si>
  <si>
    <t>3.2.5.8</t>
  </si>
  <si>
    <t>Define communication guidelines and mechanisms</t>
  </si>
  <si>
    <t>3.2.6</t>
  </si>
  <si>
    <t>Design and manage customer loyalty program</t>
  </si>
  <si>
    <t>3.2.6.1</t>
  </si>
  <si>
    <t>Define customer loyalty program</t>
  </si>
  <si>
    <t>3.2.6.2</t>
  </si>
  <si>
    <t>Acquire members to customer loyalty program</t>
  </si>
  <si>
    <t>3.2.6.3</t>
  </si>
  <si>
    <t>Build engagement and relationship with members</t>
  </si>
  <si>
    <t>3.2.6.4</t>
  </si>
  <si>
    <t>Monitor customer loyalty program benefits to the enterprise and the customer</t>
  </si>
  <si>
    <t>3.2.6.5</t>
  </si>
  <si>
    <t>Optimize loyalty program value to both the enterprise and the customer</t>
  </si>
  <si>
    <t>3.3</t>
  </si>
  <si>
    <t>Develop and manage marketing plans</t>
  </si>
  <si>
    <t>c16629</t>
  </si>
  <si>
    <t>3.3.1</t>
  </si>
  <si>
    <t>Establish goals, objectives, and measures for products/services by channel/segment</t>
  </si>
  <si>
    <t>3.3.2</t>
  </si>
  <si>
    <t>Establish marketing budgets</t>
  </si>
  <si>
    <t>3.3.2.1</t>
  </si>
  <si>
    <t>Confirm marketing alignment to business strategy</t>
  </si>
  <si>
    <t>3.3.2.2</t>
  </si>
  <si>
    <t>Determine costs of marketing</t>
  </si>
  <si>
    <t>3.3.2.3</t>
  </si>
  <si>
    <t>Create marketing budget</t>
  </si>
  <si>
    <t>3.3.2.4</t>
  </si>
  <si>
    <t>Determine projected ROI for marketing investment</t>
  </si>
  <si>
    <t>3.3.3</t>
  </si>
  <si>
    <t>Develop and manage pricing</t>
  </si>
  <si>
    <t>3.3.3.1</t>
  </si>
  <si>
    <t>Understand resource requirements for each product/service and delivery channel/method</t>
  </si>
  <si>
    <t>3.3.3.2</t>
  </si>
  <si>
    <t>Determine corporate incentives</t>
  </si>
  <si>
    <t>3.3.3.3</t>
  </si>
  <si>
    <t>Determine pricing based on volume/unit forecast</t>
  </si>
  <si>
    <t>3.3.3.4</t>
  </si>
  <si>
    <t>Execute pricing plan</t>
  </si>
  <si>
    <t>3.3.3.5</t>
  </si>
  <si>
    <t>Evaluate pricing performance</t>
  </si>
  <si>
    <t>3.3.3.6</t>
  </si>
  <si>
    <t>Refine pricing as needed</t>
  </si>
  <si>
    <t>3.3.3.7</t>
  </si>
  <si>
    <t>Implement promotional pricing programs</t>
  </si>
  <si>
    <t>3.3.3.8</t>
  </si>
  <si>
    <t>Implement other retail pricing programs</t>
  </si>
  <si>
    <t>3.3.3.9</t>
  </si>
  <si>
    <t>Communicate and implement price changes</t>
  </si>
  <si>
    <t>3.3.3.10</t>
  </si>
  <si>
    <t>Achieve regulatory approval for pricing</t>
  </si>
  <si>
    <t>3.3.4</t>
  </si>
  <si>
    <t>Develop and manage promotional activities</t>
  </si>
  <si>
    <t>3.3.4.1</t>
  </si>
  <si>
    <t>Define promotional concepts and objectives</t>
  </si>
  <si>
    <t>3.3.4.2</t>
  </si>
  <si>
    <t>Develop marketing messages</t>
  </si>
  <si>
    <t>3.3.4.3</t>
  </si>
  <si>
    <t>Define target audience</t>
  </si>
  <si>
    <t>3.3.4.4</t>
  </si>
  <si>
    <t>Plan and test promotional activities</t>
  </si>
  <si>
    <t>3.3.4.5</t>
  </si>
  <si>
    <t>Execute promotional activities</t>
  </si>
  <si>
    <t>3.3.4.6</t>
  </si>
  <si>
    <t>Evaluate promotional performance metrics</t>
  </si>
  <si>
    <t>3.3.4.7</t>
  </si>
  <si>
    <t>Refine promotional performance metrics</t>
  </si>
  <si>
    <t>3.3.4.8</t>
  </si>
  <si>
    <t>Incorporate learning into future/planned consumer promotions</t>
  </si>
  <si>
    <t>3.3.5</t>
  </si>
  <si>
    <t>Track customer management measures</t>
  </si>
  <si>
    <t>3.3.5.1</t>
  </si>
  <si>
    <t>Determine customer lifetime value</t>
  </si>
  <si>
    <t>3.3.5.2</t>
  </si>
  <si>
    <t>Analyze customer revenue trend</t>
  </si>
  <si>
    <t>3.3.5.3</t>
  </si>
  <si>
    <t>Analyze customer attrition and retention rates</t>
  </si>
  <si>
    <t>3.3.5.4</t>
  </si>
  <si>
    <t>Analyze customer metrics</t>
  </si>
  <si>
    <t>3.3.5.5</t>
  </si>
  <si>
    <t>Revise customer strategies, objectives, and plans based on metrics</t>
  </si>
  <si>
    <t>3.3.6</t>
  </si>
  <si>
    <t>Analyze and respond to customer insight</t>
  </si>
  <si>
    <t>3.3.6.1</t>
  </si>
  <si>
    <t>Monitor and respond to social media activity</t>
  </si>
  <si>
    <t>3.3.6.2</t>
  </si>
  <si>
    <t>Analyze customer website activity</t>
  </si>
  <si>
    <t>3.3.6.3</t>
  </si>
  <si>
    <t>Analyze customer purchase patterns</t>
  </si>
  <si>
    <t>3.3.6.4</t>
  </si>
  <si>
    <t>Develop business rules to provide personalized offers</t>
  </si>
  <si>
    <t>3.3.6.5</t>
  </si>
  <si>
    <t>Monitor effectiveness of personalized offers and adjust offers accordingly</t>
  </si>
  <si>
    <t>3.3.7</t>
  </si>
  <si>
    <t>Develop and manage packaging strategy</t>
  </si>
  <si>
    <t>3.3.7.1</t>
  </si>
  <si>
    <t>Plan packaging strategy</t>
  </si>
  <si>
    <t>3.3.7.2</t>
  </si>
  <si>
    <t>Test packaging options</t>
  </si>
  <si>
    <t>3.3.7.3</t>
  </si>
  <si>
    <t>Execute packaging strategy</t>
  </si>
  <si>
    <t>3.3.7.4</t>
  </si>
  <si>
    <t>Refine packaging</t>
  </si>
  <si>
    <t>3.3.8</t>
  </si>
  <si>
    <t>Develop go-to-market strategy</t>
  </si>
  <si>
    <t>3.3.9</t>
  </si>
  <si>
    <t>Manage product marketing material</t>
  </si>
  <si>
    <t>RENAME, WAS:Manage product marketing content</t>
  </si>
  <si>
    <t>3.3.9.1</t>
  </si>
  <si>
    <t>Manage product images</t>
  </si>
  <si>
    <t>3.3.9.2</t>
  </si>
  <si>
    <t>Manage product copy</t>
  </si>
  <si>
    <t>3.4</t>
  </si>
  <si>
    <t>Develop sales strategy</t>
  </si>
  <si>
    <t>3.4.1</t>
  </si>
  <si>
    <t>Develop sales forecast</t>
  </si>
  <si>
    <t>3.4.1.1</t>
  </si>
  <si>
    <t>Gather current and historic order information</t>
  </si>
  <si>
    <t>3.4.1.2</t>
  </si>
  <si>
    <t>Analyze sales trends and patterns</t>
  </si>
  <si>
    <t>3.4.1.3</t>
  </si>
  <si>
    <t>Generate sales forecast</t>
  </si>
  <si>
    <t>3.4.1.4</t>
  </si>
  <si>
    <t>Analyze historical and planned promotions and events</t>
  </si>
  <si>
    <t>3.4.2</t>
  </si>
  <si>
    <t>Develop sales partner/alliance relationships</t>
  </si>
  <si>
    <t>3.4.2.1</t>
  </si>
  <si>
    <t>Identify alliance opportunities</t>
  </si>
  <si>
    <t>3.4.2.2</t>
  </si>
  <si>
    <t>Design alliance programs and methods for selecting and managing relationships</t>
  </si>
  <si>
    <t>3.4.2.3</t>
  </si>
  <si>
    <t>Select alliances</t>
  </si>
  <si>
    <t>3.4.2.4</t>
  </si>
  <si>
    <t>Develop customer trade strategy and customer objectives/targets</t>
  </si>
  <si>
    <t>3.4.2.5</t>
  </si>
  <si>
    <t>Define trade programs and funding options</t>
  </si>
  <si>
    <t>3.4.2.6</t>
  </si>
  <si>
    <t>Conduct planning activities for major trade customers</t>
  </si>
  <si>
    <t>3.4.2.7</t>
  </si>
  <si>
    <t>Develop partner and alliance management strategies</t>
  </si>
  <si>
    <t>3.4.2.8</t>
  </si>
  <si>
    <t>Establish partner and alliance management goals</t>
  </si>
  <si>
    <t>3.4.2.9</t>
  </si>
  <si>
    <t>Establish partner and alliance agreements</t>
  </si>
  <si>
    <t>3.4.2.10</t>
  </si>
  <si>
    <t>Develop promotional and category management calendars (trade marketing calendars)</t>
  </si>
  <si>
    <t>3.4.2.11</t>
  </si>
  <si>
    <t>Create strategic and tactical sales plans by customer</t>
  </si>
  <si>
    <t>3.4.2.12</t>
  </si>
  <si>
    <t>Communicate planning information to customer teams</t>
  </si>
  <si>
    <t>3.4.3</t>
  </si>
  <si>
    <t>Establish overall sales budgets</t>
  </si>
  <si>
    <t>3.4.3.1</t>
  </si>
  <si>
    <t>Calculate product market share</t>
  </si>
  <si>
    <t>3.4.3.2</t>
  </si>
  <si>
    <t>Calculate product revenue</t>
  </si>
  <si>
    <t>3.4.3.3</t>
  </si>
  <si>
    <t>Determine variable costs</t>
  </si>
  <si>
    <t>3.4.3.4</t>
  </si>
  <si>
    <t>Determine overhead and fixed costs</t>
  </si>
  <si>
    <t>3.4.3.5</t>
  </si>
  <si>
    <t>Calculate net profit</t>
  </si>
  <si>
    <t>3.4.3.6</t>
  </si>
  <si>
    <t>Create budget</t>
  </si>
  <si>
    <t>3.4.4</t>
  </si>
  <si>
    <t>Establish sales goals and measures</t>
  </si>
  <si>
    <t>3.4.5</t>
  </si>
  <si>
    <t>Establish customer management measures</t>
  </si>
  <si>
    <t>3.5</t>
  </si>
  <si>
    <t>Develop and manage sales plans</t>
  </si>
  <si>
    <t>-21426</t>
  </si>
  <si>
    <t>3.5.1</t>
  </si>
  <si>
    <t>Manage leads/opportunities</t>
  </si>
  <si>
    <t>3.5.1.1</t>
  </si>
  <si>
    <t>Identify potential customers</t>
  </si>
  <si>
    <t>3.5.1.2</t>
  </si>
  <si>
    <t>Identify/receive leads/opportunities</t>
  </si>
  <si>
    <t>3.5.1.3</t>
  </si>
  <si>
    <t>Validate and qualify leads/opportunities</t>
  </si>
  <si>
    <t>3.5.1.4</t>
  </si>
  <si>
    <t>Match opportunities to business strategy</t>
  </si>
  <si>
    <t>3.5.1.5</t>
  </si>
  <si>
    <t>Develop opportunity win plans</t>
  </si>
  <si>
    <t>3.5.1.6</t>
  </si>
  <si>
    <t>Manage opportunity pipeline</t>
  </si>
  <si>
    <t>3.5.1.7</t>
  </si>
  <si>
    <t>Determine sales resource allocation</t>
  </si>
  <si>
    <t>3.5.1.8</t>
  </si>
  <si>
    <t>Manage customer sales calls</t>
  </si>
  <si>
    <t>3.5.1.8.1</t>
  </si>
  <si>
    <t>Perform sales calls</t>
  </si>
  <si>
    <t>3.5.1.8.2</t>
  </si>
  <si>
    <t>Perform pre-sales activities</t>
  </si>
  <si>
    <t>3.5.1.8.3</t>
  </si>
  <si>
    <t>Manage customer meetings/workshops</t>
  </si>
  <si>
    <t>3.5.1.8.4</t>
  </si>
  <si>
    <t>Close the sale</t>
  </si>
  <si>
    <t>3.5.1.8.5</t>
  </si>
  <si>
    <t>Record outcome of sales process</t>
  </si>
  <si>
    <t>3.5.2</t>
  </si>
  <si>
    <t>Manage customers and accounts</t>
  </si>
  <si>
    <t>3.5.2.1</t>
  </si>
  <si>
    <t>Select key customers/accounts</t>
  </si>
  <si>
    <t>3.5.2.2</t>
  </si>
  <si>
    <t>Develop sales/key account plan</t>
  </si>
  <si>
    <t>3.5.2.3</t>
  </si>
  <si>
    <t>Manage sales/key account plan</t>
  </si>
  <si>
    <t>3.5.2.4</t>
  </si>
  <si>
    <t>Manage customer relationships</t>
  </si>
  <si>
    <t>3.5.2.5</t>
  </si>
  <si>
    <t>Manage customer master data</t>
  </si>
  <si>
    <t>3.5.2.5.1</t>
  </si>
  <si>
    <t>Collect and merge internal and third-party customer information</t>
  </si>
  <si>
    <t>3.5.2.5.2</t>
  </si>
  <si>
    <t>De-duplicate customer data</t>
  </si>
  <si>
    <t>3.5.3</t>
  </si>
  <si>
    <t>Develop and manage sales proposals, bids, and quotes</t>
  </si>
  <si>
    <t>3.5.3.1</t>
  </si>
  <si>
    <t>Receive Request For Proposal (RFP)/Request For Quote (RFQ)</t>
  </si>
  <si>
    <t>3.5.3.2</t>
  </si>
  <si>
    <t>Refine customer requirements</t>
  </si>
  <si>
    <t>3.5.3.3</t>
  </si>
  <si>
    <t>Review RFP/RFQ request</t>
  </si>
  <si>
    <t>3.5.3.4</t>
  </si>
  <si>
    <t>Perform competitive analysis</t>
  </si>
  <si>
    <t>3.5.3.5</t>
  </si>
  <si>
    <t>Validate with strategy/business plans</t>
  </si>
  <si>
    <t>3.5.3.6</t>
  </si>
  <si>
    <t>Understand customer business and requirements</t>
  </si>
  <si>
    <t>3.5.3.7</t>
  </si>
  <si>
    <t>Develop solution and delivery approach</t>
  </si>
  <si>
    <t>3.5.3.8</t>
  </si>
  <si>
    <t>Identify staffing requirements</t>
  </si>
  <si>
    <t>3.5.3.9</t>
  </si>
  <si>
    <t>Develop pricing and scheduling estimates</t>
  </si>
  <si>
    <t>3.5.3.10</t>
  </si>
  <si>
    <t>Conduct profitability analysis</t>
  </si>
  <si>
    <t>3.5.3.11</t>
  </si>
  <si>
    <t>Manage internal reviews</t>
  </si>
  <si>
    <t>3.5.3.12</t>
  </si>
  <si>
    <t>Manage internal approvals</t>
  </si>
  <si>
    <t>3.5.3.13</t>
  </si>
  <si>
    <t>Submit/present bid/proposal/quote to customer</t>
  </si>
  <si>
    <t>3.5.3.14</t>
  </si>
  <si>
    <t>Revise bid/proposal/quote</t>
  </si>
  <si>
    <t>3.5.3.15</t>
  </si>
  <si>
    <t>Manage notification outcome</t>
  </si>
  <si>
    <t>3.5.4</t>
  </si>
  <si>
    <t>Manage sales orders</t>
  </si>
  <si>
    <t>-10198, -17404</t>
  </si>
  <si>
    <t>3.5.4.1</t>
  </si>
  <si>
    <t>Accept and validate sales orders</t>
  </si>
  <si>
    <t>3.5.4.2</t>
  </si>
  <si>
    <t>Collect and maintain account information</t>
  </si>
  <si>
    <t>3.5.4.2.1</t>
  </si>
  <si>
    <t>Administer key account details</t>
  </si>
  <si>
    <t>3.5.4.2.2</t>
  </si>
  <si>
    <t>Retrieve full customer details</t>
  </si>
  <si>
    <t>3.5.4.2.3</t>
  </si>
  <si>
    <t>Modify involved party details</t>
  </si>
  <si>
    <t>3.5.4.2.4</t>
  </si>
  <si>
    <t>Record address details</t>
  </si>
  <si>
    <t>3.5.4.2.5</t>
  </si>
  <si>
    <t>Record contact details</t>
  </si>
  <si>
    <t>3.5.4.2.6</t>
  </si>
  <si>
    <t>Record key customer communication profile details</t>
  </si>
  <si>
    <t>3.5.4.2.7</t>
  </si>
  <si>
    <t>Review involved party information</t>
  </si>
  <si>
    <t>3.5.4.2.8</t>
  </si>
  <si>
    <t>Terminate involved party information</t>
  </si>
  <si>
    <t>3.5.4.3</t>
  </si>
  <si>
    <t>Determine availability</t>
  </si>
  <si>
    <t>3.5.4.4</t>
  </si>
  <si>
    <t>Determine fulfillment process</t>
  </si>
  <si>
    <t>3.5.4.5</t>
  </si>
  <si>
    <t>Process back orders and updates</t>
  </si>
  <si>
    <t>3.5.4.6</t>
  </si>
  <si>
    <t>Handle sales order inquiries including post-order fulfillment transactions</t>
  </si>
  <si>
    <t>3.5.5</t>
  </si>
  <si>
    <t>Manage sales partners and alliances</t>
  </si>
  <si>
    <t>3.5.5.1</t>
  </si>
  <si>
    <t>Provide sales and product/service training to sales partners/alliances</t>
  </si>
  <si>
    <t>3.5.5.1.1</t>
  </si>
  <si>
    <t>Provide certification enablement training</t>
  </si>
  <si>
    <t>3.5.5.1.2</t>
  </si>
  <si>
    <t>Manage certifications and skills</t>
  </si>
  <si>
    <t>3.5.5.1.3</t>
  </si>
  <si>
    <t>Provide support to partners/alliances</t>
  </si>
  <si>
    <t>3.5.5.2</t>
  </si>
  <si>
    <t>Provide marketing materials to sales partners/alliances</t>
  </si>
  <si>
    <t>3.5.5.3</t>
  </si>
  <si>
    <t>Evaluate partner/alliance results</t>
  </si>
  <si>
    <t>3.5.5.4</t>
  </si>
  <si>
    <t>Manage sales partner/alliance master data</t>
  </si>
  <si>
    <t>3.5.6</t>
  </si>
  <si>
    <t>Perform sales at physical outlets</t>
  </si>
  <si>
    <t>3.5.7</t>
  </si>
  <si>
    <t>Perform field sales</t>
  </si>
  <si>
    <t>3.5.8</t>
  </si>
  <si>
    <t>Perform digital sales</t>
  </si>
  <si>
    <t>4.1</t>
  </si>
  <si>
    <t>Plan for and align supply chain resources</t>
  </si>
  <si>
    <t>4.1.1</t>
  </si>
  <si>
    <t>Develop production and materials strategies</t>
  </si>
  <si>
    <t>4.1.1.1</t>
  </si>
  <si>
    <t>Define manufacturing goals</t>
  </si>
  <si>
    <t>4.1.1.2</t>
  </si>
  <si>
    <t>Define labor and materials policies</t>
  </si>
  <si>
    <t>4.1.1.3</t>
  </si>
  <si>
    <t>Define outsourcing policies</t>
  </si>
  <si>
    <t>4.1.1.4</t>
  </si>
  <si>
    <t>Define capital expense policies</t>
  </si>
  <si>
    <t>4.1.1.5</t>
  </si>
  <si>
    <t>Define capacities</t>
  </si>
  <si>
    <t>4.1.1.6</t>
  </si>
  <si>
    <t>Define production network and supply constraints</t>
  </si>
  <si>
    <t>4.1.1.7</t>
  </si>
  <si>
    <t>Define production process</t>
  </si>
  <si>
    <t>4.1.1.8</t>
  </si>
  <si>
    <t>Define standard operating procedures</t>
  </si>
  <si>
    <t>4.1.1.9</t>
  </si>
  <si>
    <t>Define production workplace layout and infrastructure</t>
  </si>
  <si>
    <t>4.1.2</t>
  </si>
  <si>
    <t>Manage demand for products</t>
  </si>
  <si>
    <t>4.1.2.1</t>
  </si>
  <si>
    <t>Develop baseline demand forecasts</t>
  </si>
  <si>
    <t>4.1.2.2</t>
  </si>
  <si>
    <t>Collaborate demand with customers</t>
  </si>
  <si>
    <t>4.1.2.3</t>
  </si>
  <si>
    <t>Develop demand consensus forecast</t>
  </si>
  <si>
    <t>4.1.2.4</t>
  </si>
  <si>
    <t>Determine available to promise</t>
  </si>
  <si>
    <t>4.1.2.5</t>
  </si>
  <si>
    <t>Monitor activity against demand forecast and revise forecast</t>
  </si>
  <si>
    <t>4.1.2.6</t>
  </si>
  <si>
    <t>Evaluate and revise demand forecasting approach</t>
  </si>
  <si>
    <t>4.1.2.7</t>
  </si>
  <si>
    <t>Measure demand forecast accuracy</t>
  </si>
  <si>
    <t>4.1.3</t>
  </si>
  <si>
    <t>Create materials plan</t>
  </si>
  <si>
    <t>4.1.3.1</t>
  </si>
  <si>
    <t>Create unconstrained plan</t>
  </si>
  <si>
    <t>4.1.3.2</t>
  </si>
  <si>
    <t>Collaborate with supplier and contract manufacturers</t>
  </si>
  <si>
    <t>4.1.3.3</t>
  </si>
  <si>
    <t>Identify critical materials and supplier capacity</t>
  </si>
  <si>
    <t>4.1.3.4</t>
  </si>
  <si>
    <t>Monitor material specifications</t>
  </si>
  <si>
    <t>4.1.3.5</t>
  </si>
  <si>
    <t>Generate constrained plan</t>
  </si>
  <si>
    <t>4.1.3.6</t>
  </si>
  <si>
    <t>Define production balance and control</t>
  </si>
  <si>
    <t>4.1.4</t>
  </si>
  <si>
    <t>Create and manage master production schedule</t>
  </si>
  <si>
    <t>4.1.4.1</t>
  </si>
  <si>
    <t>Model production network to enable simulation and optimization</t>
  </si>
  <si>
    <t>4.1.4.2</t>
  </si>
  <si>
    <t>Create master production schedule</t>
  </si>
  <si>
    <t>4.1.4.3</t>
  </si>
  <si>
    <t>Maintain master production schedule</t>
  </si>
  <si>
    <t>4.1.5</t>
  </si>
  <si>
    <t>Plan distribution requirements</t>
  </si>
  <si>
    <t>4.1.5.1</t>
  </si>
  <si>
    <t>Maintain master data</t>
  </si>
  <si>
    <t>4.1.5.2</t>
  </si>
  <si>
    <t>Determine finished goods inventory requirements at destination</t>
  </si>
  <si>
    <t>4.1.5.3</t>
  </si>
  <si>
    <t>Determine product storage facility requirements</t>
  </si>
  <si>
    <t>4.1.5.4</t>
  </si>
  <si>
    <t>Calculate requirements at destination</t>
  </si>
  <si>
    <t>4.1.5.5</t>
  </si>
  <si>
    <t>Calculate consolidation at source</t>
  </si>
  <si>
    <t>4.1.5.6</t>
  </si>
  <si>
    <t>Manage collaborative replenishment planning</t>
  </si>
  <si>
    <t>4.1.5.7</t>
  </si>
  <si>
    <t>Calculate and optimize destination dispatch plan</t>
  </si>
  <si>
    <t>4.1.5.8</t>
  </si>
  <si>
    <t>Manage dispatch plan attainment</t>
  </si>
  <si>
    <t>4.1.5.9</t>
  </si>
  <si>
    <t>Calculate and optimize destination load plans</t>
  </si>
  <si>
    <t>4.1.5.10</t>
  </si>
  <si>
    <t>Manage partner load plan</t>
  </si>
  <si>
    <t>4.1.5.11</t>
  </si>
  <si>
    <t>Manage cost of supply</t>
  </si>
  <si>
    <t>4.1.5.12</t>
  </si>
  <si>
    <t>Manage capacity utilization</t>
  </si>
  <si>
    <t>4.1.6</t>
  </si>
  <si>
    <t>Establish distribution planning constraints</t>
  </si>
  <si>
    <t>4.1.6.1</t>
  </si>
  <si>
    <t>Establish distribution center layout constraints</t>
  </si>
  <si>
    <t>4.1.6.2</t>
  </si>
  <si>
    <t>Establish inventory management constraints</t>
  </si>
  <si>
    <t>4.1.6.3</t>
  </si>
  <si>
    <t>Establish transportation management constraints</t>
  </si>
  <si>
    <t>4.1.6.4</t>
  </si>
  <si>
    <t>Establish storage management constraints</t>
  </si>
  <si>
    <t>4.1.7</t>
  </si>
  <si>
    <t>Review distribution planning policies</t>
  </si>
  <si>
    <t>4.1.7.1</t>
  </si>
  <si>
    <t>Review distribution network</t>
  </si>
  <si>
    <t>4.1.7.2</t>
  </si>
  <si>
    <t>Establish sourcing relationships</t>
  </si>
  <si>
    <t>4.1.7.3</t>
  </si>
  <si>
    <t>Establish dynamic deployment policies</t>
  </si>
  <si>
    <t>4.1.8</t>
  </si>
  <si>
    <t>Develop quality standards and procedures</t>
  </si>
  <si>
    <t>4.1.8.1</t>
  </si>
  <si>
    <t>Establish quality targets</t>
  </si>
  <si>
    <t>4.1.8.2</t>
  </si>
  <si>
    <t>Develop standard testing procedures</t>
  </si>
  <si>
    <t>4.1.8.3</t>
  </si>
  <si>
    <t>Communicate quality specifications</t>
  </si>
  <si>
    <t>4.2</t>
  </si>
  <si>
    <t>Procure materials and services</t>
  </si>
  <si>
    <t>c10277</t>
  </si>
  <si>
    <t>4.2.1</t>
  </si>
  <si>
    <t>Provide sourcing governance and perform category management</t>
  </si>
  <si>
    <t>RENAME, WAS:Develop sourcing strategies</t>
  </si>
  <si>
    <t>4.2.1.1</t>
  </si>
  <si>
    <t>Develop procurement plan</t>
  </si>
  <si>
    <t>4.2.1.2</t>
  </si>
  <si>
    <t>Clarify purchasing requirements</t>
  </si>
  <si>
    <t>4.2.1.3</t>
  </si>
  <si>
    <t>Establish materials management contingency plans</t>
  </si>
  <si>
    <t>4.2.1.4</t>
  </si>
  <si>
    <t>Match needs to supply capabilities</t>
  </si>
  <si>
    <t>4.2.1.5</t>
  </si>
  <si>
    <t>Analyze organization’s spend profile</t>
  </si>
  <si>
    <t>4.2.1.6</t>
  </si>
  <si>
    <t>Seek opportunities to improve efficiency and value</t>
  </si>
  <si>
    <t>4.2.1.7</t>
  </si>
  <si>
    <t>Collaborate with suppliers to identify sourcing opportunities</t>
  </si>
  <si>
    <t>4.2.2</t>
  </si>
  <si>
    <t>Select suppliers and develop/maintain contracts</t>
  </si>
  <si>
    <t>4.2.2.1</t>
  </si>
  <si>
    <t>Select suppliers</t>
  </si>
  <si>
    <t>4.2.2.2</t>
  </si>
  <si>
    <t>Certify and validate suppliers</t>
  </si>
  <si>
    <t>4.2.2.3</t>
  </si>
  <si>
    <t>Negotiate and establish contracts</t>
  </si>
  <si>
    <t>4.2.2.4</t>
  </si>
  <si>
    <t>Manage contracts</t>
  </si>
  <si>
    <t>4.2.3</t>
  </si>
  <si>
    <t>Order materials and services</t>
  </si>
  <si>
    <t>c10294</t>
  </si>
  <si>
    <t>4.2.3.1</t>
  </si>
  <si>
    <t>Process/Review requisitions</t>
  </si>
  <si>
    <t>4.2.3.2</t>
  </si>
  <si>
    <t>Approve requisitions</t>
  </si>
  <si>
    <t>4.2.3.3</t>
  </si>
  <si>
    <t>Solicit supplier quotes</t>
  </si>
  <si>
    <t>RENAME, WAS:Solicit/Track vendor quotes</t>
  </si>
  <si>
    <t>4.2.3.4</t>
  </si>
  <si>
    <t>Create/Distribute purchase orders</t>
  </si>
  <si>
    <t>4.2.3.5</t>
  </si>
  <si>
    <t>Expedite orders and satisfy inquiries</t>
  </si>
  <si>
    <t>4.2.3.6</t>
  </si>
  <si>
    <t>Reconcile purchase orders</t>
  </si>
  <si>
    <t>4.2.3.7</t>
  </si>
  <si>
    <t>Research/Resolve order exceptions</t>
  </si>
  <si>
    <t>4.2.4</t>
  </si>
  <si>
    <t>Manage suppliers</t>
  </si>
  <si>
    <t>c10300</t>
  </si>
  <si>
    <t>4.2.4.1</t>
  </si>
  <si>
    <t>Monitor/Manage supplier information</t>
  </si>
  <si>
    <t>4.2.4.2</t>
  </si>
  <si>
    <t>Prepare/Analyze procurement and supplier performance</t>
  </si>
  <si>
    <t>RENAME, WAS:Prepare/Analyze procurement and vendor performance</t>
  </si>
  <si>
    <t>4.2.4.3</t>
  </si>
  <si>
    <t>Support inventory and production processes</t>
  </si>
  <si>
    <t>4.2.4.4</t>
  </si>
  <si>
    <t>Monitor quality of product delivered</t>
  </si>
  <si>
    <t>4.3</t>
  </si>
  <si>
    <t>Produce/Assemble/Test product</t>
  </si>
  <si>
    <t>4.3.1</t>
  </si>
  <si>
    <t>Schedule production</t>
  </si>
  <si>
    <t>c10315, c10316</t>
  </si>
  <si>
    <t>4.3.1.1</t>
  </si>
  <si>
    <t>Model and simulate plant</t>
  </si>
  <si>
    <t>4.3.1.2</t>
  </si>
  <si>
    <t>Generate line level plan</t>
  </si>
  <si>
    <t>4.3.1.3</t>
  </si>
  <si>
    <t>Generate detailed schedule</t>
  </si>
  <si>
    <t>4.3.1.4</t>
  </si>
  <si>
    <t>Schedule production orders and create lots</t>
  </si>
  <si>
    <t>4.3.1.5</t>
  </si>
  <si>
    <t>Plan for preventive maintenance</t>
  </si>
  <si>
    <t>RENAME, WAS:Schedule preventive (planned) maintenance (preventive maintenance orders)</t>
  </si>
  <si>
    <t>4.3.1.6</t>
  </si>
  <si>
    <t>Request unplanned maintenance</t>
  </si>
  <si>
    <t>RENAME, WAS:Schedule requested (unplanned) maintenance (work order cycle)</t>
  </si>
  <si>
    <t>4.3.1.7</t>
  </si>
  <si>
    <t>Release production orders and create lots</t>
  </si>
  <si>
    <t>4.3.2</t>
  </si>
  <si>
    <t>Produce/Assemble product</t>
  </si>
  <si>
    <t>4.3.2.1</t>
  </si>
  <si>
    <t>Manage raw material inventory</t>
  </si>
  <si>
    <t>4.3.2.2</t>
  </si>
  <si>
    <t>Execute detailed line schedule</t>
  </si>
  <si>
    <t>4.3.2.3</t>
  </si>
  <si>
    <t>Report maintenance issues</t>
  </si>
  <si>
    <t>4.3.2.4</t>
  </si>
  <si>
    <t>Rerun defective items</t>
  </si>
  <si>
    <t>4.3.2.5</t>
  </si>
  <si>
    <t>Monitor and optimize production process</t>
  </si>
  <si>
    <t>4.3.2.5.1</t>
  </si>
  <si>
    <t>Automate and control plant</t>
  </si>
  <si>
    <t>4.3.2.5.2</t>
  </si>
  <si>
    <t>Perform advanced process control</t>
  </si>
  <si>
    <t>4.3.2.5.3</t>
  </si>
  <si>
    <t>Perform real-time optimization</t>
  </si>
  <si>
    <t>4.3.2.5.4</t>
  </si>
  <si>
    <t>Manage plant alarms and alerts</t>
  </si>
  <si>
    <t>4.3.2.6</t>
  </si>
  <si>
    <t>Assess production performance</t>
  </si>
  <si>
    <t>4.3.3</t>
  </si>
  <si>
    <t>Perform quality testing</t>
  </si>
  <si>
    <t>4.3.3.1</t>
  </si>
  <si>
    <t>Calibrate test equipment</t>
  </si>
  <si>
    <t>4.3.3.2</t>
  </si>
  <si>
    <t>Perform testing using the standard testing procedure</t>
  </si>
  <si>
    <t>4.3.3.3</t>
  </si>
  <si>
    <t>Manage quality samples</t>
  </si>
  <si>
    <t>4.3.3.4</t>
  </si>
  <si>
    <t>Record test results</t>
  </si>
  <si>
    <t>4.3.3.5</t>
  </si>
  <si>
    <t>Track and analyze non-conformance trends</t>
  </si>
  <si>
    <t>4.3.3.6</t>
  </si>
  <si>
    <t>Perform root cause analysis</t>
  </si>
  <si>
    <t>4.3.4</t>
  </si>
  <si>
    <t>Maintain production records and manage lot traceability</t>
  </si>
  <si>
    <t>4.3.4.1</t>
  </si>
  <si>
    <t>Determine lot numbering system</t>
  </si>
  <si>
    <t>4.3.4.2</t>
  </si>
  <si>
    <t>Determine lot use</t>
  </si>
  <si>
    <t>4.4</t>
  </si>
  <si>
    <t>Manage logistics and warehousing</t>
  </si>
  <si>
    <t>4.4.1</t>
  </si>
  <si>
    <t>Provide logistics governance</t>
  </si>
  <si>
    <t>4.4.1.1</t>
  </si>
  <si>
    <t>Translate customer service requirements into logistics requirements</t>
  </si>
  <si>
    <t>4.4.1.2</t>
  </si>
  <si>
    <t>Design logistics network</t>
  </si>
  <si>
    <t>4.4.1.3</t>
  </si>
  <si>
    <t>Communicate outsourcing needs</t>
  </si>
  <si>
    <t>4.4.1.4</t>
  </si>
  <si>
    <t>Develop and maintain delivery service policy</t>
  </si>
  <si>
    <t>4.4.1.5</t>
  </si>
  <si>
    <t>Optimize transportation schedules and costs</t>
  </si>
  <si>
    <t>4.4.1.6</t>
  </si>
  <si>
    <t>Define key performance measures</t>
  </si>
  <si>
    <t>4.4.1.7</t>
  </si>
  <si>
    <t>Define reverse logistics strategy</t>
  </si>
  <si>
    <t>4.4.2</t>
  </si>
  <si>
    <t>Plan and manage inbound material flow</t>
  </si>
  <si>
    <t>c20109</t>
  </si>
  <si>
    <t>4.4.2.1</t>
  </si>
  <si>
    <t>Plan inbound material receipts</t>
  </si>
  <si>
    <t>4.4.2.2</t>
  </si>
  <si>
    <t>Manage inbound material flow</t>
  </si>
  <si>
    <t>4.4.2.3</t>
  </si>
  <si>
    <t>Monitor inbound delivery performance</t>
  </si>
  <si>
    <t>4.4.2.4</t>
  </si>
  <si>
    <t>Manage flow of returned products</t>
  </si>
  <si>
    <t>4.4.2.5</t>
  </si>
  <si>
    <t>Manage disposition of returned products</t>
  </si>
  <si>
    <t>+21604, +21605, -14195, c12708, RENAME, WAS:Salvage or repair returned products</t>
  </si>
  <si>
    <t>4.4.2.5.1</t>
  </si>
  <si>
    <t>Determine quality of controlled part</t>
  </si>
  <si>
    <t>RENAME, WAS:Control quality of returned parts</t>
  </si>
  <si>
    <t>4.4.2.5.2</t>
  </si>
  <si>
    <t>Perform salvage activities</t>
  </si>
  <si>
    <t>4.4.2.5.3</t>
  </si>
  <si>
    <t>Manage repair/refurbishment</t>
  </si>
  <si>
    <t>4.4.2.5.4</t>
  </si>
  <si>
    <t>Return to finished goods inventory</t>
  </si>
  <si>
    <t>4.4.3</t>
  </si>
  <si>
    <t>Operate warehousing</t>
  </si>
  <si>
    <t>4.4.3.1</t>
  </si>
  <si>
    <t>Manage and track inventory deployment</t>
  </si>
  <si>
    <t>4.4.3.2</t>
  </si>
  <si>
    <t>Receive, inspect, and store inbound deliveries</t>
  </si>
  <si>
    <t>4.4.3.3</t>
  </si>
  <si>
    <t>Track product availability</t>
  </si>
  <si>
    <t>4.4.3.4</t>
  </si>
  <si>
    <t>Pick, pack, and ship product for delivery</t>
  </si>
  <si>
    <t>4.4.3.5</t>
  </si>
  <si>
    <t>Track inventory accuracy</t>
  </si>
  <si>
    <t>4.4.3.6</t>
  </si>
  <si>
    <t>Track third-party logistics storage and shipping performance</t>
  </si>
  <si>
    <t>4.4.3.7</t>
  </si>
  <si>
    <t>Manage physical finished goods inventory</t>
  </si>
  <si>
    <t>4.4.3.8</t>
  </si>
  <si>
    <t>Manage warehouse transfers</t>
  </si>
  <si>
    <t>4.4.4</t>
  </si>
  <si>
    <t>Operate outbound transportation</t>
  </si>
  <si>
    <t>4.4.4.1</t>
  </si>
  <si>
    <t>Plan, transport, and deliver outbound product</t>
  </si>
  <si>
    <t>4.4.4.2</t>
  </si>
  <si>
    <t>Track carrier delivery performance</t>
  </si>
  <si>
    <t>4.4.4.3</t>
  </si>
  <si>
    <t>Manage transportation fleet</t>
  </si>
  <si>
    <t>4.4.4.4</t>
  </si>
  <si>
    <t>Process and audit carrier invoices and documents</t>
  </si>
  <si>
    <t>5.1</t>
  </si>
  <si>
    <t>Establish service delivery governance and strategies</t>
  </si>
  <si>
    <t>5.1.1</t>
  </si>
  <si>
    <t>Establish service delivery governance</t>
  </si>
  <si>
    <t>5.1.1.1</t>
  </si>
  <si>
    <t>Set up and maintain service delivery governance and management system</t>
  </si>
  <si>
    <t>5.1.1.2</t>
  </si>
  <si>
    <t>Manage service delivery performance</t>
  </si>
  <si>
    <t>5.1.1.3</t>
  </si>
  <si>
    <t>Manage service delivery development and direction</t>
  </si>
  <si>
    <t>5.1.1.4</t>
  </si>
  <si>
    <t>Solicit feedback from customer on service delivery satisfaction</t>
  </si>
  <si>
    <t>5.1.2</t>
  </si>
  <si>
    <t>Develop service delivery strategies</t>
  </si>
  <si>
    <t>5.1.2.1</t>
  </si>
  <si>
    <t>Define service delivery goals</t>
  </si>
  <si>
    <t>5.1.2.2</t>
  </si>
  <si>
    <t>Define labor policies</t>
  </si>
  <si>
    <t>5.1.2.3</t>
  </si>
  <si>
    <t>Evaluate resource availability</t>
  </si>
  <si>
    <t>5.1.2.4</t>
  </si>
  <si>
    <t>Define service delivery network and supply constraints</t>
  </si>
  <si>
    <t>5.1.2.5</t>
  </si>
  <si>
    <t>Define service delivery process</t>
  </si>
  <si>
    <t>5.1.2.6</t>
  </si>
  <si>
    <t>Review and validate service delivery procedures</t>
  </si>
  <si>
    <t>5.1.2.7</t>
  </si>
  <si>
    <t>Define service delivery workplace layout and infrastructure</t>
  </si>
  <si>
    <t>5.2</t>
  </si>
  <si>
    <t>Manage service delivery resources</t>
  </si>
  <si>
    <t>5.2.1</t>
  </si>
  <si>
    <t>Manage service delivery resource demand</t>
  </si>
  <si>
    <t>5.2.1.1</t>
  </si>
  <si>
    <t>Monitor pipeline</t>
  </si>
  <si>
    <t>5.2.1.2</t>
  </si>
  <si>
    <t>Develop baseline forecasts</t>
  </si>
  <si>
    <t>5.2.1.3</t>
  </si>
  <si>
    <t>Collaborate with customers</t>
  </si>
  <si>
    <t>5.2.1.4</t>
  </si>
  <si>
    <t>Develop consensus forecast</t>
  </si>
  <si>
    <t>5.2.1.5</t>
  </si>
  <si>
    <t>Determine availability of skills to deliver on current and forecast customer orders</t>
  </si>
  <si>
    <t>5.2.1.6</t>
  </si>
  <si>
    <t>Monitor activity against forecast and revise forecast</t>
  </si>
  <si>
    <t>5.2.1.7</t>
  </si>
  <si>
    <t>Evaluate and revise forecasting approach</t>
  </si>
  <si>
    <t>5.2.1.8</t>
  </si>
  <si>
    <t>Measure forecast accuracy</t>
  </si>
  <si>
    <t>5.2.2</t>
  </si>
  <si>
    <t>Create and manage resource plan</t>
  </si>
  <si>
    <t>5.2.2.1</t>
  </si>
  <si>
    <t>Define and manage skills taxonomy</t>
  </si>
  <si>
    <t>5.2.2.2</t>
  </si>
  <si>
    <t>Create resource plan</t>
  </si>
  <si>
    <t>5.2.2.3</t>
  </si>
  <si>
    <t>Match resource demand with capacity, skills, and capabilities</t>
  </si>
  <si>
    <t>5.2.2.4</t>
  </si>
  <si>
    <t>Collaborate with suppliers and partners to supplement skills and capabilities</t>
  </si>
  <si>
    <t>5.2.2.5</t>
  </si>
  <si>
    <t>Identify critical resources and supplier capacity</t>
  </si>
  <si>
    <t>5.2.2.6</t>
  </si>
  <si>
    <t>Monitor and manage resource capacity and availability</t>
  </si>
  <si>
    <t>5.2.3</t>
  </si>
  <si>
    <t>Enable service delivery resources</t>
  </si>
  <si>
    <t>5.2.3.1</t>
  </si>
  <si>
    <t>Develop service delivery training plan</t>
  </si>
  <si>
    <t>5.2.3.2</t>
  </si>
  <si>
    <t>Develop training materials</t>
  </si>
  <si>
    <t>5.2.3.3</t>
  </si>
  <si>
    <t>Manage training schedule</t>
  </si>
  <si>
    <t>5.2.3.4</t>
  </si>
  <si>
    <t>Deliver operations training</t>
  </si>
  <si>
    <t>5.2.3.5</t>
  </si>
  <si>
    <t>Deliver technical training</t>
  </si>
  <si>
    <t>5.2.3.6</t>
  </si>
  <si>
    <t>Perform skill and capability testing</t>
  </si>
  <si>
    <t>5.2.3.7</t>
  </si>
  <si>
    <t>Evaluate training effectiveness</t>
  </si>
  <si>
    <t>5.3</t>
  </si>
  <si>
    <t>Deliver service to customer</t>
  </si>
  <si>
    <t>5.3.1</t>
  </si>
  <si>
    <t>Initiate service delivery</t>
  </si>
  <si>
    <t>5.3.1.1</t>
  </si>
  <si>
    <t>Review contract and agreed terms</t>
  </si>
  <si>
    <t>5.3.1.2</t>
  </si>
  <si>
    <t>Understand customer requirements and define refine approach</t>
  </si>
  <si>
    <t>5.3.1.3</t>
  </si>
  <si>
    <t>Modify/revise and approve project plan</t>
  </si>
  <si>
    <t>5.3.1.4</t>
  </si>
  <si>
    <t>Review customer business objectives</t>
  </si>
  <si>
    <t>5.3.1.5</t>
  </si>
  <si>
    <t>Confirm environmental readiness</t>
  </si>
  <si>
    <t>5.3.1.6</t>
  </si>
  <si>
    <t>Identify, select, and assign resources</t>
  </si>
  <si>
    <t>5.3.1.6.1</t>
  </si>
  <si>
    <t>Establish people objectives</t>
  </si>
  <si>
    <t>5.3.1.6.2</t>
  </si>
  <si>
    <t>Establish engagement rules</t>
  </si>
  <si>
    <t>5.3.1.7</t>
  </si>
  <si>
    <t>Plan for service delivery</t>
  </si>
  <si>
    <t>5.3.2</t>
  </si>
  <si>
    <t>Execute service delivery</t>
  </si>
  <si>
    <t>5.3.2.1</t>
  </si>
  <si>
    <t>Analyze environment and customer needs</t>
  </si>
  <si>
    <t>5.3.2.2</t>
  </si>
  <si>
    <t>Define solution</t>
  </si>
  <si>
    <t>5.3.2.3</t>
  </si>
  <si>
    <t>Validate solution</t>
  </si>
  <si>
    <t>5.3.2.4</t>
  </si>
  <si>
    <t>Identify changes</t>
  </si>
  <si>
    <t>5.3.2.5</t>
  </si>
  <si>
    <t>Obtain approval to proceed</t>
  </si>
  <si>
    <t>5.3.2.6</t>
  </si>
  <si>
    <t>Make build/buy solution</t>
  </si>
  <si>
    <t>5.3.2.7</t>
  </si>
  <si>
    <t>Deploy solution</t>
  </si>
  <si>
    <t>5.3.3</t>
  </si>
  <si>
    <t>Complete service delivery</t>
  </si>
  <si>
    <t>5.3.3.1</t>
  </si>
  <si>
    <t>Conduct service delivery/project review and evaluate success</t>
  </si>
  <si>
    <t>5.3.3.2</t>
  </si>
  <si>
    <t>Complete/finalize financial management activities</t>
  </si>
  <si>
    <t>5.3.3.3</t>
  </si>
  <si>
    <t>Confirm delivery according to contract terms</t>
  </si>
  <si>
    <t>5.3.3.4</t>
  </si>
  <si>
    <t>Release resources</t>
  </si>
  <si>
    <t>5.3.3.5</t>
  </si>
  <si>
    <t>Manage service delivery completion</t>
  </si>
  <si>
    <t>5.3.3.6</t>
  </si>
  <si>
    <t>Harvest knowledge</t>
  </si>
  <si>
    <t>5.3.3.7</t>
  </si>
  <si>
    <t>Archive records and update systems</t>
  </si>
  <si>
    <t>6.1</t>
  </si>
  <si>
    <t>Develop customer service strategy</t>
  </si>
  <si>
    <t>c20089, RENAME, WAS:Develop customer care/customer service strategy</t>
  </si>
  <si>
    <t>6.1.1</t>
  </si>
  <si>
    <t>Define customer service requirements across the enterprise</t>
  </si>
  <si>
    <t>6.1.2</t>
  </si>
  <si>
    <t>Define customer service experience</t>
  </si>
  <si>
    <t>6.1.3</t>
  </si>
  <si>
    <t>Define and manage customer service channel strategy</t>
  </si>
  <si>
    <t>6.1.4</t>
  </si>
  <si>
    <t>Define customer service policies and procedures</t>
  </si>
  <si>
    <t>6.1.5</t>
  </si>
  <si>
    <t>Establish target service level for each customer segment</t>
  </si>
  <si>
    <t>6.1.6</t>
  </si>
  <si>
    <t>Define warranty claims</t>
  </si>
  <si>
    <t>RENAME, WAS:Define warranty offering</t>
  </si>
  <si>
    <t>6.1.6.1</t>
  </si>
  <si>
    <t>Determine and document warranty policies</t>
  </si>
  <si>
    <t>6.1.6.2</t>
  </si>
  <si>
    <t>Create and manage warranty rules/claim codes for products</t>
  </si>
  <si>
    <t>6.1.6.3</t>
  </si>
  <si>
    <t>Agree on warranty responsibilities with suppliers</t>
  </si>
  <si>
    <t>6.1.6.4</t>
  </si>
  <si>
    <t>Define warranty related offerings for customers</t>
  </si>
  <si>
    <t>6.1.6.5</t>
  </si>
  <si>
    <t>Communicate warranty policies and offerings</t>
  </si>
  <si>
    <t>6.1.7</t>
  </si>
  <si>
    <t>Develop recall strategy</t>
  </si>
  <si>
    <t>6.2</t>
  </si>
  <si>
    <t>Plan and manage customer service contacts</t>
  </si>
  <si>
    <t>6.2.1</t>
  </si>
  <si>
    <t>Plan and manage customer service work force</t>
  </si>
  <si>
    <t>6.2.1.1</t>
  </si>
  <si>
    <t>Forecast volume of customer service contacts</t>
  </si>
  <si>
    <t>6.2.1.2</t>
  </si>
  <si>
    <t>Schedule customer service work force</t>
  </si>
  <si>
    <t>6.2.1.3</t>
  </si>
  <si>
    <t>Track work force utilization</t>
  </si>
  <si>
    <t>6.2.1.4</t>
  </si>
  <si>
    <t>Monitor and evaluate quality of customer interactions with customer service representatives</t>
  </si>
  <si>
    <t>6.2.2</t>
  </si>
  <si>
    <t>Manage customer service problems, requests, and inquiries</t>
  </si>
  <si>
    <t>6.2.2.1</t>
  </si>
  <si>
    <t>Receive customer problems, requests, and inquiries</t>
  </si>
  <si>
    <t>6.2.2.2</t>
  </si>
  <si>
    <t>Analyze problems, requests, and inquiries</t>
  </si>
  <si>
    <t>6.2.2.3</t>
  </si>
  <si>
    <t>Resolve customer problems, requests, and inquiries</t>
  </si>
  <si>
    <t>6.2.2.4</t>
  </si>
  <si>
    <t>Respond to customer problems, requests, and inquiries</t>
  </si>
  <si>
    <t>6.2.2.5</t>
  </si>
  <si>
    <t>Identify and capture upsell/cross-sell opportunities</t>
  </si>
  <si>
    <t>6.2.2.6</t>
  </si>
  <si>
    <t>Deliver opportunity to sales team</t>
  </si>
  <si>
    <t>6.2.3</t>
  </si>
  <si>
    <t>Manage customer complaints</t>
  </si>
  <si>
    <t>6.2.3.1</t>
  </si>
  <si>
    <t>Receive customer complaints</t>
  </si>
  <si>
    <t>6.2.3.2</t>
  </si>
  <si>
    <t>Route customer complaints</t>
  </si>
  <si>
    <t>6.2.3.3</t>
  </si>
  <si>
    <t>Resolve customer complaints</t>
  </si>
  <si>
    <t>6.2.3.4</t>
  </si>
  <si>
    <t>Respond to customer complaints</t>
  </si>
  <si>
    <t>6.2.3.5</t>
  </si>
  <si>
    <t>Analyze customer complaints and response/redressal</t>
  </si>
  <si>
    <t>6.2.4</t>
  </si>
  <si>
    <t>Process returns</t>
  </si>
  <si>
    <t>6.2.4.1</t>
  </si>
  <si>
    <t>Authorize return</t>
  </si>
  <si>
    <t>6.2.4.2</t>
  </si>
  <si>
    <t>Process return and record reason</t>
  </si>
  <si>
    <t>6.2.5</t>
  </si>
  <si>
    <t>Report incidents and risks to regulatory bodies</t>
  </si>
  <si>
    <t>6.3</t>
  </si>
  <si>
    <t>Service products after sales</t>
  </si>
  <si>
    <t>6.3.1</t>
  </si>
  <si>
    <t>Register products</t>
  </si>
  <si>
    <t>6.3.2</t>
  </si>
  <si>
    <t>Process warranty claims</t>
  </si>
  <si>
    <t>6.3.2.1</t>
  </si>
  <si>
    <t>Receive warranty claim</t>
  </si>
  <si>
    <t>6.3.2.2</t>
  </si>
  <si>
    <t>Validate warranty claim</t>
  </si>
  <si>
    <t>6.3.2.3</t>
  </si>
  <si>
    <t>Investigate warranty issues</t>
  </si>
  <si>
    <t>6.3.2.3.1</t>
  </si>
  <si>
    <t>Define issue</t>
  </si>
  <si>
    <t>6.3.2.3.2</t>
  </si>
  <si>
    <t>Schedule field service</t>
  </si>
  <si>
    <t>6.3.2.3.3</t>
  </si>
  <si>
    <t>Request and receive defective part</t>
  </si>
  <si>
    <t>6.3.2.3.4</t>
  </si>
  <si>
    <t>Investigate issue/perform root cause analysis</t>
  </si>
  <si>
    <t>6.3.2.3.5</t>
  </si>
  <si>
    <t>Receive investigation result/recommendation for corrective action</t>
  </si>
  <si>
    <t>6.3.2.4</t>
  </si>
  <si>
    <t>Determine responsible party</t>
  </si>
  <si>
    <t>6.3.2.5</t>
  </si>
  <si>
    <t>Manage pre-authorizations</t>
  </si>
  <si>
    <t>6.3.2.6</t>
  </si>
  <si>
    <t>Approve or reject warranty claim</t>
  </si>
  <si>
    <t>6.3.2.7</t>
  </si>
  <si>
    <t>Notify originator of approve/reject decision</t>
  </si>
  <si>
    <t>6.3.2.8</t>
  </si>
  <si>
    <t>Authorize payment</t>
  </si>
  <si>
    <t>6.3.2.9</t>
  </si>
  <si>
    <t>Close claim</t>
  </si>
  <si>
    <t>6.3.2.10</t>
  </si>
  <si>
    <t>Reconcile warranty transaction disposition</t>
  </si>
  <si>
    <t>6.3.3</t>
  </si>
  <si>
    <t>Manage supplier recovery</t>
  </si>
  <si>
    <t>6.3.3.1</t>
  </si>
  <si>
    <t>Create supplier recovery claims</t>
  </si>
  <si>
    <t>6.3.3.2</t>
  </si>
  <si>
    <t>Negotiate recoveries with suppliers</t>
  </si>
  <si>
    <t>6.3.4</t>
  </si>
  <si>
    <t>Service products</t>
  </si>
  <si>
    <t>6.3.4.1</t>
  </si>
  <si>
    <t>Confirm specific service requirements for individual customer</t>
  </si>
  <si>
    <t>6.3.4.1.1</t>
  </si>
  <si>
    <t>Process customer request</t>
  </si>
  <si>
    <t>6.3.4.1.2</t>
  </si>
  <si>
    <t>Create customer profile</t>
  </si>
  <si>
    <t>6.3.4.1.3</t>
  </si>
  <si>
    <t>Generate service order</t>
  </si>
  <si>
    <t>6.3.4.2</t>
  </si>
  <si>
    <t>Identify and schedule resources to meet service requirements</t>
  </si>
  <si>
    <t>6.3.4.2.1</t>
  </si>
  <si>
    <t>Create resourcing plan and schedule</t>
  </si>
  <si>
    <t>6.3.4.2.2</t>
  </si>
  <si>
    <t>Create service order fulfillment schedule</t>
  </si>
  <si>
    <t>6.3.4.3</t>
  </si>
  <si>
    <t>Provide service to specific customers</t>
  </si>
  <si>
    <t>6.3.4.3.1</t>
  </si>
  <si>
    <t>Organize daily service order fulfillment schedule</t>
  </si>
  <si>
    <t>6.3.4.3.2</t>
  </si>
  <si>
    <t>Execute product repair</t>
  </si>
  <si>
    <t>6.3.4.3.3</t>
  </si>
  <si>
    <t>Manage service order fulfillment</t>
  </si>
  <si>
    <t>6.3.4.4</t>
  </si>
  <si>
    <t>Ensure quality of service</t>
  </si>
  <si>
    <t>6.3.4.4.1</t>
  </si>
  <si>
    <t>Identify completed service orders for feedback</t>
  </si>
  <si>
    <t>6.3.4.4.2</t>
  </si>
  <si>
    <t>Identify incomplete service orders and service failures</t>
  </si>
  <si>
    <t>6.3.4.4.3</t>
  </si>
  <si>
    <t>Solicit customer feedback on services delivered</t>
  </si>
  <si>
    <t>6.3.4.4.4</t>
  </si>
  <si>
    <t>Process customer feedback on services delivered</t>
  </si>
  <si>
    <t>6.4</t>
  </si>
  <si>
    <t>Manage product recalls and regulatory audits</t>
  </si>
  <si>
    <t>6.4.1</t>
  </si>
  <si>
    <t>Initiate recall</t>
  </si>
  <si>
    <t>6.4.2</t>
  </si>
  <si>
    <t>Assess the likelihood and consequences of occurrence of any hazards</t>
  </si>
  <si>
    <t>6.4.3</t>
  </si>
  <si>
    <t>Manage recall related communications</t>
  </si>
  <si>
    <t>6.4.4</t>
  </si>
  <si>
    <t>Submit regulatory reports</t>
  </si>
  <si>
    <t>6.4.5</t>
  </si>
  <si>
    <t>Monitor and audit recall effectiveness</t>
  </si>
  <si>
    <t>6.4.6</t>
  </si>
  <si>
    <t>Manage recall termination</t>
  </si>
  <si>
    <t>6.5</t>
  </si>
  <si>
    <t>Evaluate customer service operations and customer satisfaction</t>
  </si>
  <si>
    <t>6.5.1</t>
  </si>
  <si>
    <t>Measure customer satisfaction with customer problems, requests, and inquiries handling</t>
  </si>
  <si>
    <t>6.5.1.1</t>
  </si>
  <si>
    <t>Solicit customer feedback on customer service experience</t>
  </si>
  <si>
    <t>6.5.1.2</t>
  </si>
  <si>
    <t>Analyze customer service data and identify improvement opportunities</t>
  </si>
  <si>
    <t>6.5.1.3</t>
  </si>
  <si>
    <t>Provide customer feedback to product management on customer service experience</t>
  </si>
  <si>
    <t>6.5.2</t>
  </si>
  <si>
    <t>Measure customer satisfaction with customer- complaint handling and resolution</t>
  </si>
  <si>
    <t>6.5.2.1</t>
  </si>
  <si>
    <t>Solicit customer feedback on complaint handling and resolution</t>
  </si>
  <si>
    <t>6.5.2.2</t>
  </si>
  <si>
    <t>Analyze customer complaint data and identify improvement opportunities</t>
  </si>
  <si>
    <t>6.5.2.3</t>
  </si>
  <si>
    <t>Identify common customer complaints</t>
  </si>
  <si>
    <t>6.5.3</t>
  </si>
  <si>
    <t>Measure customer satisfaction with products and services</t>
  </si>
  <si>
    <t>6.5.3.1</t>
  </si>
  <si>
    <t>Gather and solicit post-sale customer feedback on products and services</t>
  </si>
  <si>
    <t>6.5.3.2</t>
  </si>
  <si>
    <t>Solicit post-sale customer feedback on ad effectiveness</t>
  </si>
  <si>
    <t>6.5.3.3</t>
  </si>
  <si>
    <t>Solicit customer feedback on cross-channel experience</t>
  </si>
  <si>
    <t>6.5.3.4</t>
  </si>
  <si>
    <t>Analyze product and service satisfaction data and identify improvement opportunities</t>
  </si>
  <si>
    <t>6.5.3.5</t>
  </si>
  <si>
    <t>Provide feedback and insights to appropriate teams (product design/development, marketing, manufacturing)</t>
  </si>
  <si>
    <t>6.5.4</t>
  </si>
  <si>
    <t>Evaluate and manage warranty performance</t>
  </si>
  <si>
    <t>6.5.4.1</t>
  </si>
  <si>
    <t>Measure customer satisfaction with warranty handling and resolution</t>
  </si>
  <si>
    <t>6.5.4.2</t>
  </si>
  <si>
    <t>Monitor and report on warranty management metrics</t>
  </si>
  <si>
    <t>6.5.4.3</t>
  </si>
  <si>
    <t>Identify improvement opportunities</t>
  </si>
  <si>
    <t>6.5.4.4</t>
  </si>
  <si>
    <t>Identify opportunities to eliminate warranty waste</t>
  </si>
  <si>
    <t>6.5.4.5</t>
  </si>
  <si>
    <t>Investigate fraudulent claims</t>
  </si>
  <si>
    <t>6.5.5</t>
  </si>
  <si>
    <t>Evaluate recall performance</t>
  </si>
  <si>
    <t>7.1</t>
  </si>
  <si>
    <t>Develop and manage human resources planning, policies, and strategies</t>
  </si>
  <si>
    <t>RENAME, WAS:Develop and manage human resources (HR) planning, policies, and strategies</t>
  </si>
  <si>
    <t>7.1.1</t>
  </si>
  <si>
    <t>Develop human resources strategy</t>
  </si>
  <si>
    <t>7.1.1.1</t>
  </si>
  <si>
    <t>Identify strategic HR needs</t>
  </si>
  <si>
    <t>7.1.1.2</t>
  </si>
  <si>
    <t>Define HR and business function roles and accountability</t>
  </si>
  <si>
    <t>7.1.1.3</t>
  </si>
  <si>
    <t>Determine HR function roles and structure</t>
  </si>
  <si>
    <t>7.1.1.4</t>
  </si>
  <si>
    <t>Determine HR delivery model</t>
  </si>
  <si>
    <t>7.1.1.5</t>
  </si>
  <si>
    <t>Determine HR costs</t>
  </si>
  <si>
    <t>7.1.1.6</t>
  </si>
  <si>
    <t>Establish HR measures</t>
  </si>
  <si>
    <t>7.1.1.7</t>
  </si>
  <si>
    <t>Communicate HR strategies</t>
  </si>
  <si>
    <t>7.1.1.8</t>
  </si>
  <si>
    <t>Develop strategy for HR systems/technologies/tools</t>
  </si>
  <si>
    <t>7.1.1.9</t>
  </si>
  <si>
    <t>Manage employer branding</t>
  </si>
  <si>
    <t>7.1.1.10</t>
  </si>
  <si>
    <t>Manage job families and positions</t>
  </si>
  <si>
    <t>7.1.2</t>
  </si>
  <si>
    <t>Develop and implement workforce strategy and policies</t>
  </si>
  <si>
    <t>7.1.2.1</t>
  </si>
  <si>
    <t>Perform workforce planning</t>
  </si>
  <si>
    <t>7.1.2.2</t>
  </si>
  <si>
    <t>Perform operational workforce planning</t>
  </si>
  <si>
    <t>7.1.2.3</t>
  </si>
  <si>
    <t>Develop compensation strategy</t>
  </si>
  <si>
    <t>7.1.2.3.1</t>
  </si>
  <si>
    <t>Establish incentive strategy</t>
  </si>
  <si>
    <t>7.1.2.4</t>
  </si>
  <si>
    <t>Develop succession plan</t>
  </si>
  <si>
    <t>7.1.2.5</t>
  </si>
  <si>
    <t>Develop high performers/leadership programs</t>
  </si>
  <si>
    <t>7.1.2.6</t>
  </si>
  <si>
    <t>Develop diversity, equity, and inclusion plan</t>
  </si>
  <si>
    <t>7.1.2.7</t>
  </si>
  <si>
    <t>Implement diversity, equity, and inclusion plan</t>
  </si>
  <si>
    <t>7.1.2.8</t>
  </si>
  <si>
    <t>Design talent development program</t>
  </si>
  <si>
    <t>7.1.2.9</t>
  </si>
  <si>
    <t>Design talent acquisition program</t>
  </si>
  <si>
    <t>7.1.2.10</t>
  </si>
  <si>
    <t>Develop other HR programs</t>
  </si>
  <si>
    <t>7.1.2.11</t>
  </si>
  <si>
    <t>Develop HR policies</t>
  </si>
  <si>
    <t>7.1.2.12</t>
  </si>
  <si>
    <t>Administer HR policies</t>
  </si>
  <si>
    <t>7.1.2.13</t>
  </si>
  <si>
    <t>Plan employee benefits</t>
  </si>
  <si>
    <t>7.1.2.14</t>
  </si>
  <si>
    <t>Develop workforce strategy models</t>
  </si>
  <si>
    <t>7.1.2.15</t>
  </si>
  <si>
    <t>Implement workforce strategy models</t>
  </si>
  <si>
    <t>7.1.3</t>
  </si>
  <si>
    <t>Monitor and update strategy, plans, and policies</t>
  </si>
  <si>
    <t>7.1.3.1</t>
  </si>
  <si>
    <t>Measure realization of objectives</t>
  </si>
  <si>
    <t>7.1.3.2</t>
  </si>
  <si>
    <t>Measure contribution to business strategy</t>
  </si>
  <si>
    <t>7.1.3.3</t>
  </si>
  <si>
    <t>Communicate plans and provide updates to stakeholders</t>
  </si>
  <si>
    <t>7.1.3.4</t>
  </si>
  <si>
    <t>Review and revise HR plans</t>
  </si>
  <si>
    <t>7.1.4</t>
  </si>
  <si>
    <t>Develop competency management models</t>
  </si>
  <si>
    <t>7.2</t>
  </si>
  <si>
    <t>Recruit, source, and select employees</t>
  </si>
  <si>
    <t>7.2.1</t>
  </si>
  <si>
    <t>Manage employee requisitions</t>
  </si>
  <si>
    <t>7.2.1.1</t>
  </si>
  <si>
    <t>Align staffing plan to work force plan and business unit strategies/resource needs</t>
  </si>
  <si>
    <t>7.2.1.2</t>
  </si>
  <si>
    <t>Develop and maintain job descriptions</t>
  </si>
  <si>
    <t>7.2.1.3</t>
  </si>
  <si>
    <t>Open job requisitions</t>
  </si>
  <si>
    <t>7.2.1.4</t>
  </si>
  <si>
    <t>Post job requisitions</t>
  </si>
  <si>
    <t>7.2.1.5</t>
  </si>
  <si>
    <t>Modify job requisitions</t>
  </si>
  <si>
    <t>7.2.1.6</t>
  </si>
  <si>
    <t>Notify hiring manager</t>
  </si>
  <si>
    <t>7.2.1.7</t>
  </si>
  <si>
    <t>Manage requisition dates</t>
  </si>
  <si>
    <t>7.2.2</t>
  </si>
  <si>
    <t>Recruit/Source candidates</t>
  </si>
  <si>
    <t>7.2.2.1</t>
  </si>
  <si>
    <t>Determine recruitment methods and channels</t>
  </si>
  <si>
    <t>7.2.2.2</t>
  </si>
  <si>
    <t>Perform recruiting activities/events</t>
  </si>
  <si>
    <t>7.2.2.3</t>
  </si>
  <si>
    <t>Manage recruitment vendors</t>
  </si>
  <si>
    <t>7.2.2.4</t>
  </si>
  <si>
    <t>Manage employee referral programs</t>
  </si>
  <si>
    <t>7.2.2.5</t>
  </si>
  <si>
    <t>Manage recruitment channels</t>
  </si>
  <si>
    <t>7.2.3</t>
  </si>
  <si>
    <t>Screen and select candidates</t>
  </si>
  <si>
    <t>7.2.3.1</t>
  </si>
  <si>
    <t>Identify and deploy candidate selection tools</t>
  </si>
  <si>
    <t>7.2.3.2</t>
  </si>
  <si>
    <t>Interview candidates</t>
  </si>
  <si>
    <t>7.2.3.3</t>
  </si>
  <si>
    <t>Test candidates</t>
  </si>
  <si>
    <t>7.2.3.4</t>
  </si>
  <si>
    <t>Select and reject candidates</t>
  </si>
  <si>
    <t>7.2.4</t>
  </si>
  <si>
    <t>Manage new hire/re-hire</t>
  </si>
  <si>
    <t>7.2.4.1</t>
  </si>
  <si>
    <t>Draw up and make offer</t>
  </si>
  <si>
    <t>7.2.4.2</t>
  </si>
  <si>
    <t>Negotiate offer</t>
  </si>
  <si>
    <t>7.2.4.3</t>
  </si>
  <si>
    <t>Hire candidate</t>
  </si>
  <si>
    <t>7.2.5</t>
  </si>
  <si>
    <t>Manage applicant information</t>
  </si>
  <si>
    <t>7.2.5.1</t>
  </si>
  <si>
    <t>Obtain candidate background information</t>
  </si>
  <si>
    <t>7.2.5.2</t>
  </si>
  <si>
    <t>Create applicant record</t>
  </si>
  <si>
    <t>7.2.5.3</t>
  </si>
  <si>
    <t>Manage/track applicant data</t>
  </si>
  <si>
    <t>7.2.5.3.1</t>
  </si>
  <si>
    <t>Complete position classification and level of experience</t>
  </si>
  <si>
    <t>7.2.5.4</t>
  </si>
  <si>
    <t>Archive and retain records of non-hires</t>
  </si>
  <si>
    <t>7.3</t>
  </si>
  <si>
    <t>Manage employee onboarding, training, and development</t>
  </si>
  <si>
    <t>7.3.1</t>
  </si>
  <si>
    <t>Manage employee orientation and deployment</t>
  </si>
  <si>
    <t>7.3.1.1</t>
  </si>
  <si>
    <t>Create/maintain employee onboarding program</t>
  </si>
  <si>
    <t>7.3.1.1.1</t>
  </si>
  <si>
    <t>Develop employee induction program</t>
  </si>
  <si>
    <t>7.3.1.1.2</t>
  </si>
  <si>
    <t>Maintain/Update employee induction program</t>
  </si>
  <si>
    <t>7.3.1.2</t>
  </si>
  <si>
    <t>Evaluate the effectiveness of the employee onboarding program</t>
  </si>
  <si>
    <t>7.3.1.3</t>
  </si>
  <si>
    <t>Execute onboarding program</t>
  </si>
  <si>
    <t>7.3.2</t>
  </si>
  <si>
    <t>Manage employee performance</t>
  </si>
  <si>
    <t>7.3.2.1</t>
  </si>
  <si>
    <t>Define employee performance objectives</t>
  </si>
  <si>
    <t>7.3.2.2</t>
  </si>
  <si>
    <t>Review employee performance</t>
  </si>
  <si>
    <t>7.3.2.3</t>
  </si>
  <si>
    <t>7.3.2.4</t>
  </si>
  <si>
    <t>Evaluate and review performance program</t>
  </si>
  <si>
    <t>7.3.3</t>
  </si>
  <si>
    <t>Manage employee career development</t>
  </si>
  <si>
    <t>7.3.3.1</t>
  </si>
  <si>
    <t>Define employee development guidelines</t>
  </si>
  <si>
    <t>7.3.3.2</t>
  </si>
  <si>
    <t>Develop employee career plans and career paths</t>
  </si>
  <si>
    <t>7.3.3.3</t>
  </si>
  <si>
    <t>Manage employee skill and competency development</t>
  </si>
  <si>
    <t>7.3.4</t>
  </si>
  <si>
    <t>Develop and train employees</t>
  </si>
  <si>
    <t>7.3.4.1</t>
  </si>
  <si>
    <t>Align employee with organization development needs</t>
  </si>
  <si>
    <t>7.3.4.2</t>
  </si>
  <si>
    <t>Define employee competencies and skills</t>
  </si>
  <si>
    <t>7.3.4.3</t>
  </si>
  <si>
    <t>Align learning programs with competencies and skills</t>
  </si>
  <si>
    <t>7.3.4.4</t>
  </si>
  <si>
    <t>Establish training needs by analysis of required and available skills</t>
  </si>
  <si>
    <t>7.3.4.5</t>
  </si>
  <si>
    <t>Develop, conduct, and manage employee and/or management training programs</t>
  </si>
  <si>
    <t>7.3.4.6</t>
  </si>
  <si>
    <t>Manage examinations and certifications</t>
  </si>
  <si>
    <t>7.3.4.6.1</t>
  </si>
  <si>
    <t>Liaise with external certification authorities</t>
  </si>
  <si>
    <t>7.3.4.6.2</t>
  </si>
  <si>
    <t>Administer certification tests</t>
  </si>
  <si>
    <t>7.3.4.6.3</t>
  </si>
  <si>
    <t>Appraise experience qualifications</t>
  </si>
  <si>
    <t>7.3.4.6.4</t>
  </si>
  <si>
    <t>Administer certificate issue and maintenance</t>
  </si>
  <si>
    <t>7.3.4.7</t>
  </si>
  <si>
    <t>Monitor and evaluate learning programs</t>
  </si>
  <si>
    <t>7.4</t>
  </si>
  <si>
    <t>Manage employee relations</t>
  </si>
  <si>
    <t>c21437</t>
  </si>
  <si>
    <t>7.4.1</t>
  </si>
  <si>
    <t>Manage labor relations</t>
  </si>
  <si>
    <t>7.4.2</t>
  </si>
  <si>
    <t>Manage collective bargaining process</t>
  </si>
  <si>
    <t>7.4.3</t>
  </si>
  <si>
    <t>Manage labor management partnerships</t>
  </si>
  <si>
    <t>7.4.4</t>
  </si>
  <si>
    <t>Manage employee grievances</t>
  </si>
  <si>
    <t>7.4.5</t>
  </si>
  <si>
    <t>Monitor legal and regulatory environment</t>
  </si>
  <si>
    <t>RENAME, WAS:Understand legal and regulatory environment</t>
  </si>
  <si>
    <t>7.5</t>
  </si>
  <si>
    <t>Reward and retain employees</t>
  </si>
  <si>
    <t>7.5.1</t>
  </si>
  <si>
    <t>Develop and manage reward, recognition, and motivation programs</t>
  </si>
  <si>
    <t>7.5.1.1</t>
  </si>
  <si>
    <t>Develop salary/compensation structure and plan</t>
  </si>
  <si>
    <t>7.5.1.2</t>
  </si>
  <si>
    <t>Develop benefits and rewards plan</t>
  </si>
  <si>
    <t>7.5.1.3</t>
  </si>
  <si>
    <t>Perform competitive analysis of benefits and rewards</t>
  </si>
  <si>
    <t>7.5.1.4</t>
  </si>
  <si>
    <t>Identify compensation requirements based on financial, benefits, and HR policies</t>
  </si>
  <si>
    <t>7.5.1.5</t>
  </si>
  <si>
    <t>Administer compensation and rewards to employees</t>
  </si>
  <si>
    <t>7.5.1.6</t>
  </si>
  <si>
    <t>Reward and motivate employees</t>
  </si>
  <si>
    <t>7.5.1.7</t>
  </si>
  <si>
    <t>Review retention and motivation indicators</t>
  </si>
  <si>
    <t>7.5.1.8</t>
  </si>
  <si>
    <t>Review compensation plan</t>
  </si>
  <si>
    <t>7.5.2</t>
  </si>
  <si>
    <t>Manage and administer benefits</t>
  </si>
  <si>
    <t>7.5.2.1</t>
  </si>
  <si>
    <t>Deliver employee benefits program</t>
  </si>
  <si>
    <t>7.5.2.2</t>
  </si>
  <si>
    <t>Administer benefit enrollment</t>
  </si>
  <si>
    <t>7.5.2.3</t>
  </si>
  <si>
    <t>Process claims</t>
  </si>
  <si>
    <t>7.5.2.4</t>
  </si>
  <si>
    <t>Perform benefit reconciliation</t>
  </si>
  <si>
    <t>7.5.3</t>
  </si>
  <si>
    <t>Manage employee assistance and retention</t>
  </si>
  <si>
    <t>7.5.3.1</t>
  </si>
  <si>
    <t>Deliver programs to support work/life balance for employees</t>
  </si>
  <si>
    <t>7.5.3.1.1</t>
  </si>
  <si>
    <t>Manage flexible working</t>
  </si>
  <si>
    <t>7.5.3.2</t>
  </si>
  <si>
    <t>Develop family support systems</t>
  </si>
  <si>
    <t>7.5.4</t>
  </si>
  <si>
    <t>Administer payroll</t>
  </si>
  <si>
    <t>7.6</t>
  </si>
  <si>
    <t>Redeploy and retire employees</t>
  </si>
  <si>
    <t>7.6.1</t>
  </si>
  <si>
    <t>Manage promotion and demotion process</t>
  </si>
  <si>
    <t>7.6.2</t>
  </si>
  <si>
    <t>Manage separation</t>
  </si>
  <si>
    <t>7.6.3</t>
  </si>
  <si>
    <t>Manage retirement</t>
  </si>
  <si>
    <t>7.6.4</t>
  </si>
  <si>
    <t>Manage leave of absence</t>
  </si>
  <si>
    <t>7.6.5</t>
  </si>
  <si>
    <t>Develop and implement employee outplacement</t>
  </si>
  <si>
    <t>7.6.6</t>
  </si>
  <si>
    <t>Manage workforce scheduling</t>
  </si>
  <si>
    <t>7.6.6.1</t>
  </si>
  <si>
    <t>Receive required resources/skills and capabilities</t>
  </si>
  <si>
    <t>7.6.6.2</t>
  </si>
  <si>
    <t>Manage resource deployment</t>
  </si>
  <si>
    <t>7.6.7</t>
  </si>
  <si>
    <t>Relocate employees and manage assignments</t>
  </si>
  <si>
    <t>7.6.7.1</t>
  </si>
  <si>
    <t>Manage expatriates</t>
  </si>
  <si>
    <t>7.7</t>
  </si>
  <si>
    <t>Manage employee information and analytics</t>
  </si>
  <si>
    <t>7.7.1</t>
  </si>
  <si>
    <t>Manage reporting processes</t>
  </si>
  <si>
    <t>7.7.2</t>
  </si>
  <si>
    <t>Manage employee inquiry process</t>
  </si>
  <si>
    <t>7.7.3</t>
  </si>
  <si>
    <t>Manage and maintain employee data</t>
  </si>
  <si>
    <t>7.7.4</t>
  </si>
  <si>
    <t>Manage human resource information systems HRIS</t>
  </si>
  <si>
    <t>7.7.5</t>
  </si>
  <si>
    <t>Develop and manage employee measures</t>
  </si>
  <si>
    <t>7.7.6</t>
  </si>
  <si>
    <t>Develop and manage time and attendance systems</t>
  </si>
  <si>
    <t>7.7.7</t>
  </si>
  <si>
    <t>Develop workforce analytics</t>
  </si>
  <si>
    <t>7.7.7.1</t>
  </si>
  <si>
    <t>Determine stakeholder requirements</t>
  </si>
  <si>
    <t>7.7.7.2</t>
  </si>
  <si>
    <t>Identify research questions</t>
  </si>
  <si>
    <t>7.7.7.3</t>
  </si>
  <si>
    <t>Select workforce analysis methodology</t>
  </si>
  <si>
    <t>7.7.7.4</t>
  </si>
  <si>
    <t>Identify workforce data sources</t>
  </si>
  <si>
    <t>7.7.7.5</t>
  </si>
  <si>
    <t>Gather workforce data</t>
  </si>
  <si>
    <t>7.7.8</t>
  </si>
  <si>
    <t>Implement workforce analytics</t>
  </si>
  <si>
    <t>7.7.8.1</t>
  </si>
  <si>
    <t>Transform workforce analysis data</t>
  </si>
  <si>
    <t>7.7.8.2</t>
  </si>
  <si>
    <t>Develop insights into workforce analytics outcomes</t>
  </si>
  <si>
    <t>7.7.8.3</t>
  </si>
  <si>
    <t>Communicate workforce analysis outcomes</t>
  </si>
  <si>
    <t>7.7.9</t>
  </si>
  <si>
    <t>Manage/Collect employee suggestions and perform employee research</t>
  </si>
  <si>
    <t>7.8</t>
  </si>
  <si>
    <t>Manage employee communication</t>
  </si>
  <si>
    <t>7.8.1</t>
  </si>
  <si>
    <t>Develop employee communication plan</t>
  </si>
  <si>
    <t>7.8.2</t>
  </si>
  <si>
    <t>Conduct employee engagement surveys</t>
  </si>
  <si>
    <t>7.8.3</t>
  </si>
  <si>
    <t>Deliver employee communications</t>
  </si>
  <si>
    <t>8.1</t>
  </si>
  <si>
    <t>Develop and manage IT customer relationships</t>
  </si>
  <si>
    <t>8.1.1</t>
  </si>
  <si>
    <t>Understand IT customer needs</t>
  </si>
  <si>
    <t>8.1.1.1</t>
  </si>
  <si>
    <t>Understand IT customer communities</t>
  </si>
  <si>
    <t>8.1.1.2</t>
  </si>
  <si>
    <t>Assess IT customer operational capabilities</t>
  </si>
  <si>
    <t>8.1.2</t>
  </si>
  <si>
    <t>Identify IT customer transformation needs</t>
  </si>
  <si>
    <t>8.1.2.1</t>
  </si>
  <si>
    <t>Understand business requirements for IT capabilities</t>
  </si>
  <si>
    <t>8.1.2.2</t>
  </si>
  <si>
    <t>Understand IT landscape</t>
  </si>
  <si>
    <t>8.1.2.3</t>
  </si>
  <si>
    <t>Develop IT visioning</t>
  </si>
  <si>
    <t>8.1.2.4</t>
  </si>
  <si>
    <t>Outline IT service expectations</t>
  </si>
  <si>
    <t>8.1.3</t>
  </si>
  <si>
    <t>Plan and communicate IT services</t>
  </si>
  <si>
    <t>c20620</t>
  </si>
  <si>
    <t>8.1.3.1</t>
  </si>
  <si>
    <t>Manage IT customer expectations</t>
  </si>
  <si>
    <t>8.1.3.2</t>
  </si>
  <si>
    <t>Define future IT services</t>
  </si>
  <si>
    <t>8.1.3.3</t>
  </si>
  <si>
    <t>Determine IT performance indicators</t>
  </si>
  <si>
    <t>RENAME, WAS:Determine  IT performance indicators</t>
  </si>
  <si>
    <t>8.1.3.4</t>
  </si>
  <si>
    <t>Create IT marketing messages</t>
  </si>
  <si>
    <t>8.1.3.5</t>
  </si>
  <si>
    <t>Create IT service marketing plan</t>
  </si>
  <si>
    <t>8.1.4</t>
  </si>
  <si>
    <t>Provide IT transformation guidance</t>
  </si>
  <si>
    <t>8.1.4.1</t>
  </si>
  <si>
    <t>Develop IT transformation plans</t>
  </si>
  <si>
    <t>8.1.4.2</t>
  </si>
  <si>
    <t>Collect IT customer requirements</t>
  </si>
  <si>
    <t>8.1.4.3</t>
  </si>
  <si>
    <t>Analyze IT customer requirements</t>
  </si>
  <si>
    <t>8.1.4.4</t>
  </si>
  <si>
    <t>Identify and prioritize IT opportunities</t>
  </si>
  <si>
    <t>8.1.4.5</t>
  </si>
  <si>
    <t>Facilitate solution design activities</t>
  </si>
  <si>
    <t>8.1.4.6</t>
  </si>
  <si>
    <t>Prioritize IT outcomes</t>
  </si>
  <si>
    <t>8.1.4.7</t>
  </si>
  <si>
    <t>Develop business cases</t>
  </si>
  <si>
    <t>8.1.4.8</t>
  </si>
  <si>
    <t>Support business case</t>
  </si>
  <si>
    <t>8.1.4.9</t>
  </si>
  <si>
    <t>Develop transformation roadmap</t>
  </si>
  <si>
    <t>8.1.5</t>
  </si>
  <si>
    <t>Develop and manage IT service levels</t>
  </si>
  <si>
    <t>8.1.5.1</t>
  </si>
  <si>
    <t>Understand IT service requirements</t>
  </si>
  <si>
    <t>8.1.5.2</t>
  </si>
  <si>
    <t>Forecast IT service demand</t>
  </si>
  <si>
    <t>8.1.5.3</t>
  </si>
  <si>
    <t>Maintain IT services catalog</t>
  </si>
  <si>
    <t>8.1.5.4</t>
  </si>
  <si>
    <t>Define service level agreement</t>
  </si>
  <si>
    <t>8.1.5.5</t>
  </si>
  <si>
    <t>Maintain IT customer contracts</t>
  </si>
  <si>
    <t>8.1.5.6</t>
  </si>
  <si>
    <t>Negotiate and establish service level agreements</t>
  </si>
  <si>
    <t>8.1.5.7</t>
  </si>
  <si>
    <t>Develop and maintain improvement processes</t>
  </si>
  <si>
    <t>8.1.6</t>
  </si>
  <si>
    <t>Manage IT customer relationships</t>
  </si>
  <si>
    <t>c20644</t>
  </si>
  <si>
    <t>8.1.6.1</t>
  </si>
  <si>
    <t>Establish relationship management mechanisms</t>
  </si>
  <si>
    <t>8.1.6.2</t>
  </si>
  <si>
    <t>Understand IT customer strategy</t>
  </si>
  <si>
    <t>8.1.6.3</t>
  </si>
  <si>
    <t>Understand IT customer environment</t>
  </si>
  <si>
    <t>RENAME, WAS:Understand  IT customer environment</t>
  </si>
  <si>
    <t>8.1.6.4</t>
  </si>
  <si>
    <t>Communicate IT capabilities</t>
  </si>
  <si>
    <t>8.1.6.5</t>
  </si>
  <si>
    <t>Manage IT requirements</t>
  </si>
  <si>
    <t>8.1.7</t>
  </si>
  <si>
    <t>Analyze service performance</t>
  </si>
  <si>
    <t>8.1.7.1</t>
  </si>
  <si>
    <t>Assess SLA compliance</t>
  </si>
  <si>
    <t>8.1.7.2</t>
  </si>
  <si>
    <t>Triage SLA compliance issues</t>
  </si>
  <si>
    <t>8.1.7.3</t>
  </si>
  <si>
    <t>Collect feedback about IT products and services</t>
  </si>
  <si>
    <t>8.1.7.4</t>
  </si>
  <si>
    <t>Synthesize and distribute IT performance information</t>
  </si>
  <si>
    <t>8.2</t>
  </si>
  <si>
    <t>Develop and manage IT business strategy</t>
  </si>
  <si>
    <t>8.2.1</t>
  </si>
  <si>
    <t>Define business technology and governance strategy</t>
  </si>
  <si>
    <t>8.2.1.1</t>
  </si>
  <si>
    <t>Build and maintain IT strategic intelligence</t>
  </si>
  <si>
    <t>8.2.1.2</t>
  </si>
  <si>
    <t>Monitor and map current and emerging technologies</t>
  </si>
  <si>
    <t>8.2.1.3</t>
  </si>
  <si>
    <t>Define and communicate digital transformation strategy</t>
  </si>
  <si>
    <t>8.2.1.4</t>
  </si>
  <si>
    <t>Develop IT strategic alignment</t>
  </si>
  <si>
    <t>8.2.1.5</t>
  </si>
  <si>
    <t>Articulate IT alignment principles</t>
  </si>
  <si>
    <t>8.2.1.6</t>
  </si>
  <si>
    <t>Maintain IT strategic alignment</t>
  </si>
  <si>
    <t>8.2.2</t>
  </si>
  <si>
    <t>Manage IT portfolio strategy</t>
  </si>
  <si>
    <t>c20663</t>
  </si>
  <si>
    <t>8.2.2.1</t>
  </si>
  <si>
    <t>Establish and validate IT value criteria</t>
  </si>
  <si>
    <t>8.2.2.2</t>
  </si>
  <si>
    <t>Determine IT portfolio investment balance</t>
  </si>
  <si>
    <t>8.2.2.3</t>
  </si>
  <si>
    <t>Evaluate proposed IT investment projects</t>
  </si>
  <si>
    <t>RENAME, WAS:Evaluate  proposed IT investment projects</t>
  </si>
  <si>
    <t>8.2.2.4</t>
  </si>
  <si>
    <t>Prioritize IT projects</t>
  </si>
  <si>
    <t>8.2.2.5</t>
  </si>
  <si>
    <t>Align IT resources to strategic priorities</t>
  </si>
  <si>
    <t>8.2.2.6</t>
  </si>
  <si>
    <t>Align IT portfolio to business objectives</t>
  </si>
  <si>
    <t>8.2.3</t>
  </si>
  <si>
    <t>Define and maintain enterprise architecture</t>
  </si>
  <si>
    <t>8.2.3.1</t>
  </si>
  <si>
    <t>Create and publish enterprise architecture principles</t>
  </si>
  <si>
    <t>8.2.3.2</t>
  </si>
  <si>
    <t>Establish and operate enterprise architecture governance</t>
  </si>
  <si>
    <t>8.2.3.3</t>
  </si>
  <si>
    <t>Research technologies to innovate IT services and solutions</t>
  </si>
  <si>
    <t>8.2.3.4</t>
  </si>
  <si>
    <t>Provide input to definition and prioritization of IT projects</t>
  </si>
  <si>
    <t>8.2.4</t>
  </si>
  <si>
    <t>Define IT service management strategy</t>
  </si>
  <si>
    <t>c20675, c20676</t>
  </si>
  <si>
    <t>8.2.4.1</t>
  </si>
  <si>
    <t>Establish IT service management strategy and goals</t>
  </si>
  <si>
    <t>RENAME, WAS:Establish  IT service management strategy and goals</t>
  </si>
  <si>
    <t>8.2.4.2</t>
  </si>
  <si>
    <t>Identify IT service operating and process requirements</t>
  </si>
  <si>
    <t>RENAME, WAS:Identify  IT service operating and process requirements</t>
  </si>
  <si>
    <t>8.2.4.3</t>
  </si>
  <si>
    <t>Define IT service catalog</t>
  </si>
  <si>
    <t>8.2.4.4</t>
  </si>
  <si>
    <t>Establish IT service management framework</t>
  </si>
  <si>
    <t>8.2.4.5</t>
  </si>
  <si>
    <t>Define and implement IT service management</t>
  </si>
  <si>
    <t>8.2.4.6</t>
  </si>
  <si>
    <t>Define and deploy support service management process tools and methods</t>
  </si>
  <si>
    <t>8.2.4.7</t>
  </si>
  <si>
    <t>Monitor and report IT performance</t>
  </si>
  <si>
    <t>8.2.5</t>
  </si>
  <si>
    <t>Control IT management system</t>
  </si>
  <si>
    <t>c20690</t>
  </si>
  <si>
    <t>8.2.5.1</t>
  </si>
  <si>
    <t>Determine IT performance measures</t>
  </si>
  <si>
    <t>8.2.5.2</t>
  </si>
  <si>
    <t>Define IT control points and assurance procedures governance model</t>
  </si>
  <si>
    <t>8.2.5.3</t>
  </si>
  <si>
    <t>Monitor and analyze overall IT performance</t>
  </si>
  <si>
    <t>8.2.5.4</t>
  </si>
  <si>
    <t>Monitor and analyze IT financial performance</t>
  </si>
  <si>
    <t>8.2.5.5</t>
  </si>
  <si>
    <t>Monitor and analyze IT value and benefits</t>
  </si>
  <si>
    <t>8.2.5.6</t>
  </si>
  <si>
    <t>Optimize IT resource allocation</t>
  </si>
  <si>
    <t>8.2.5.7</t>
  </si>
  <si>
    <t>Manage IT projects and services interdependencies</t>
  </si>
  <si>
    <t>8.2.5.8</t>
  </si>
  <si>
    <t>Report IT service and project performance</t>
  </si>
  <si>
    <t>RENAME, WAS:Report  IT service and project performance</t>
  </si>
  <si>
    <t>8.2.5.9</t>
  </si>
  <si>
    <t>Select, deploy, and operate IT performance analytics tools</t>
  </si>
  <si>
    <t>8.2.6</t>
  </si>
  <si>
    <t>Manage IT value portfolio</t>
  </si>
  <si>
    <t>8.2.6.1</t>
  </si>
  <si>
    <t>Assess performance against IT service and project value criteria</t>
  </si>
  <si>
    <t>8.2.6.2</t>
  </si>
  <si>
    <t>Quantify value of IT service and project portfolio investments</t>
  </si>
  <si>
    <t>8.2.6.3</t>
  </si>
  <si>
    <t>Communicate business technology value contribution</t>
  </si>
  <si>
    <t>8.2.6.4</t>
  </si>
  <si>
    <t>Determine and implement IT portfolio adjustments</t>
  </si>
  <si>
    <t>8.2.7</t>
  </si>
  <si>
    <t>Define and manage technology innovation</t>
  </si>
  <si>
    <t>c20705</t>
  </si>
  <si>
    <t>8.2.7.1</t>
  </si>
  <si>
    <t>Establish selection criteria for research initiatives</t>
  </si>
  <si>
    <t>8.2.7.2</t>
  </si>
  <si>
    <t>Analyze emerging technology concepts</t>
  </si>
  <si>
    <t>8.2.7.3</t>
  </si>
  <si>
    <t>Identify technology concepts and capabilities</t>
  </si>
  <si>
    <t>8.2.7.4</t>
  </si>
  <si>
    <t>Execute IT research projects</t>
  </si>
  <si>
    <t>8.2.7.5</t>
  </si>
  <si>
    <t>Evaluate IT research project outcomes</t>
  </si>
  <si>
    <t>8.2.7.6</t>
  </si>
  <si>
    <t>Identify and promote viable concepts</t>
  </si>
  <si>
    <t>8.2.7.7</t>
  </si>
  <si>
    <t>Develop and plan IT investment projects</t>
  </si>
  <si>
    <t>RENAME, WAS:Develop and plan  IT investment projects</t>
  </si>
  <si>
    <t>8.3</t>
  </si>
  <si>
    <t>Develop and manage IT resilience and risk</t>
  </si>
  <si>
    <t>8.3.1</t>
  </si>
  <si>
    <t>Develop IT compliance, risk, and security strategy</t>
  </si>
  <si>
    <t>c20714</t>
  </si>
  <si>
    <t>8.3.1.1</t>
  </si>
  <si>
    <t>Determine and evaluate IT regulatory and audit requirements</t>
  </si>
  <si>
    <t>8.3.1.2</t>
  </si>
  <si>
    <t>Understand business unit risk tolerance</t>
  </si>
  <si>
    <t>8.3.1.3</t>
  </si>
  <si>
    <t>Establish IT risk tolerance</t>
  </si>
  <si>
    <t>8.3.1.4</t>
  </si>
  <si>
    <t>Establish risk ownership</t>
  </si>
  <si>
    <t>8.3.1.5</t>
  </si>
  <si>
    <t>Establish and maintain risk management roles</t>
  </si>
  <si>
    <t>8.3.1.6</t>
  </si>
  <si>
    <t>Establish compliance objectives</t>
  </si>
  <si>
    <t>8.3.1.7</t>
  </si>
  <si>
    <t>Identify systems to support compliance</t>
  </si>
  <si>
    <t>8.3.1.8</t>
  </si>
  <si>
    <t>Identify and evaluate IT risk</t>
  </si>
  <si>
    <t>8.3.1.9</t>
  </si>
  <si>
    <t>Evaluate IT-related risks resiliency</t>
  </si>
  <si>
    <t>RENAME, WAS:Evaluate  IT-related risks resiliency</t>
  </si>
  <si>
    <t>8.3.1.10</t>
  </si>
  <si>
    <t>Create IT risk mitigation strategies and approaches</t>
  </si>
  <si>
    <t>8.3.2</t>
  </si>
  <si>
    <t>Develop IT resilience strategy</t>
  </si>
  <si>
    <t>8.3.2.1</t>
  </si>
  <si>
    <t>Determine IT delivery resiliency</t>
  </si>
  <si>
    <t>8.3.2.2</t>
  </si>
  <si>
    <t>Determine critical IT risks</t>
  </si>
  <si>
    <t>8.3.2.3</t>
  </si>
  <si>
    <t>Prioritize IT risks</t>
  </si>
  <si>
    <t>8.3.2.4</t>
  </si>
  <si>
    <t>Establish mitigation approaches for IT risks</t>
  </si>
  <si>
    <t>8.3.3</t>
  </si>
  <si>
    <t>Control IT risk, compliance, and security</t>
  </si>
  <si>
    <t>8.3.3.1</t>
  </si>
  <si>
    <t>Evaluate enterprise regulatory and compliance obligations</t>
  </si>
  <si>
    <t>8.3.3.2</t>
  </si>
  <si>
    <t>Analyze IT security threat impact</t>
  </si>
  <si>
    <t>8.3.3.3</t>
  </si>
  <si>
    <t>Create and maintain IT compliance requirements</t>
  </si>
  <si>
    <t>8.3.3.4</t>
  </si>
  <si>
    <t>Create and maintain IT security policies, standards, and procedures</t>
  </si>
  <si>
    <t>8.3.3.5</t>
  </si>
  <si>
    <t>Develop and deploy risk management training</t>
  </si>
  <si>
    <t>8.3.3.6</t>
  </si>
  <si>
    <t>Establish risk reporting capabilities and responsibilities</t>
  </si>
  <si>
    <t>8.3.3.7</t>
  </si>
  <si>
    <t>Establish communication standards</t>
  </si>
  <si>
    <t>8.3.3.8</t>
  </si>
  <si>
    <t>Conduct IT risk and threat assessments</t>
  </si>
  <si>
    <t>8.3.3.9</t>
  </si>
  <si>
    <t>Monitor and manage IT activity risk</t>
  </si>
  <si>
    <t>8.3.3.10</t>
  </si>
  <si>
    <t>Identify, supervise and monitor IT risk mitigation measures</t>
  </si>
  <si>
    <t>8.3.4</t>
  </si>
  <si>
    <t>Plan and manage IT continuity</t>
  </si>
  <si>
    <t>8.3.4.1</t>
  </si>
  <si>
    <t>Evaluate IT continuity</t>
  </si>
  <si>
    <t>8.3.4.2</t>
  </si>
  <si>
    <t>Identify IT continuity gaps</t>
  </si>
  <si>
    <t>8.3.4.3</t>
  </si>
  <si>
    <t>Manage IT business continuity</t>
  </si>
  <si>
    <t>8.3.5</t>
  </si>
  <si>
    <t>Develop and manage IT security, privacy, and data protection</t>
  </si>
  <si>
    <t>8.3.5.1</t>
  </si>
  <si>
    <t>Assess IT regulatory and confidentiality requirements and policies</t>
  </si>
  <si>
    <t>8.3.5.2</t>
  </si>
  <si>
    <t>Create IT security, privacy, and data protection risk governance</t>
  </si>
  <si>
    <t>8.3.5.3</t>
  </si>
  <si>
    <t>Define IT data security and privacy policies, standards, and procedures</t>
  </si>
  <si>
    <t>8.3.5.4</t>
  </si>
  <si>
    <t>Review and monitor physical and logical IT data security measures</t>
  </si>
  <si>
    <t>8.3.5.5</t>
  </si>
  <si>
    <t>Review and monitor application security controls</t>
  </si>
  <si>
    <t>8.3.5.6</t>
  </si>
  <si>
    <t>Review and monitor IT physical environment security controls</t>
  </si>
  <si>
    <t>8.3.5.7</t>
  </si>
  <si>
    <t>Monitor/analyze network intrusion detection data and resolve threats</t>
  </si>
  <si>
    <t>8.3.6</t>
  </si>
  <si>
    <t>Conduct and analyze IT compliance assessments</t>
  </si>
  <si>
    <t>8.3.6.1</t>
  </si>
  <si>
    <t>Conduct projects to enhance IT compliance and remediate risk</t>
  </si>
  <si>
    <t>8.3.6.2</t>
  </si>
  <si>
    <t>Conduct IT compliance control auditing of internal and external services</t>
  </si>
  <si>
    <t>8.3.6.3</t>
  </si>
  <si>
    <t>Perform IT compliance reporting</t>
  </si>
  <si>
    <t>8.3.6.4</t>
  </si>
  <si>
    <t>Identify and escalate IT compliance issues and remediation requirements</t>
  </si>
  <si>
    <t>8.3.6.5</t>
  </si>
  <si>
    <t>Support external audits and reports</t>
  </si>
  <si>
    <t>8.3.7</t>
  </si>
  <si>
    <t>Develop and execute IT resilience and continuity operations</t>
  </si>
  <si>
    <t>c20754</t>
  </si>
  <si>
    <t>8.3.7.1</t>
  </si>
  <si>
    <t>Conduct IT resilience improvement projects</t>
  </si>
  <si>
    <t>8.3.7.2</t>
  </si>
  <si>
    <t>Develop, document, and maintain IT business continuity planning</t>
  </si>
  <si>
    <t>8.3.7.3</t>
  </si>
  <si>
    <t>Implement and enforce change control procedures</t>
  </si>
  <si>
    <t>8.3.7.4</t>
  </si>
  <si>
    <t>Execute recurring IT service provider business continuity</t>
  </si>
  <si>
    <t>8.3.7.5</t>
  </si>
  <si>
    <t>Provide IT resilience training</t>
  </si>
  <si>
    <t>RENAME, WAS:Provide  IT resilience training</t>
  </si>
  <si>
    <t>8.3.7.6</t>
  </si>
  <si>
    <t>Execute recurring IT business operations continuity</t>
  </si>
  <si>
    <t>8.3.8</t>
  </si>
  <si>
    <t>Manage IT user identity and authorization</t>
  </si>
  <si>
    <t>8.3.8.1</t>
  </si>
  <si>
    <t>Support integration of identity and authorization policies</t>
  </si>
  <si>
    <t>8.3.8.2</t>
  </si>
  <si>
    <t>Manage IT user directory</t>
  </si>
  <si>
    <t>8.3.8.3</t>
  </si>
  <si>
    <t>Manage IT user authorization</t>
  </si>
  <si>
    <t>8.3.8.4</t>
  </si>
  <si>
    <t>Manage IT user authentication mechanisms</t>
  </si>
  <si>
    <t>8.3.8.5</t>
  </si>
  <si>
    <t>Audit IT user identity and authorization systems</t>
  </si>
  <si>
    <t>8.3.8.6</t>
  </si>
  <si>
    <t>Respond to IT information security and network breaches</t>
  </si>
  <si>
    <t>8.3.8.7</t>
  </si>
  <si>
    <t>Conduct penetration testing</t>
  </si>
  <si>
    <t>8.3.8.8</t>
  </si>
  <si>
    <t>Audit integration of user identity and authorization systems</t>
  </si>
  <si>
    <t>8.4</t>
  </si>
  <si>
    <t>Manage information</t>
  </si>
  <si>
    <t>c20779</t>
  </si>
  <si>
    <t>8.4.1</t>
  </si>
  <si>
    <t>Define business information and analytics strategy</t>
  </si>
  <si>
    <t>8.4.1.1</t>
  </si>
  <si>
    <t>Establish data, information, and analytic objectives</t>
  </si>
  <si>
    <t>8.4.1.2</t>
  </si>
  <si>
    <t>Establish data, information, and analytic governance</t>
  </si>
  <si>
    <t>8.4.1.3</t>
  </si>
  <si>
    <t>Access IT data/analytic capabilities</t>
  </si>
  <si>
    <t>8.4.2</t>
  </si>
  <si>
    <t>Define and maintain business information architecture</t>
  </si>
  <si>
    <t>c20774</t>
  </si>
  <si>
    <t>8.4.2.1</t>
  </si>
  <si>
    <t>Determine enterprise business information requirements</t>
  </si>
  <si>
    <t>8.4.2.2</t>
  </si>
  <si>
    <t>Define enterprise data models</t>
  </si>
  <si>
    <t>8.4.2.3</t>
  </si>
  <si>
    <t>Identify and understand external data sources</t>
  </si>
  <si>
    <t>8.4.2.4</t>
  </si>
  <si>
    <t>Establish data ownership and stewardship responsibilities</t>
  </si>
  <si>
    <t>RENAME, WAS:Establish  data ownership and stewardship responsibilities</t>
  </si>
  <si>
    <t>8.4.2.5</t>
  </si>
  <si>
    <t>Maintain and evolve enterprise data and information architecture</t>
  </si>
  <si>
    <t>8.4.3</t>
  </si>
  <si>
    <t>Define and execute business information lifecycle planning and control</t>
  </si>
  <si>
    <t>8.4.3.1</t>
  </si>
  <si>
    <t>Define and maintain enterprise information policies, standards, and procedures</t>
  </si>
  <si>
    <t>8.4.3.2</t>
  </si>
  <si>
    <t>Implement and execute data administration responsibilities</t>
  </si>
  <si>
    <t>8.4.4</t>
  </si>
  <si>
    <t>Manage business information</t>
  </si>
  <si>
    <t>RENAME, WAS:Manage business information content</t>
  </si>
  <si>
    <t>8.4.4.1</t>
  </si>
  <si>
    <t>Monitor and control business information</t>
  </si>
  <si>
    <t>8.4.4.2</t>
  </si>
  <si>
    <t>Maintain business information feeds and repositories</t>
  </si>
  <si>
    <t>8.4.4.3</t>
  </si>
  <si>
    <t>Perform internal usage audits</t>
  </si>
  <si>
    <t>8.4.4.4</t>
  </si>
  <si>
    <t>Implement and administer business information access</t>
  </si>
  <si>
    <t>8.5</t>
  </si>
  <si>
    <t>Develop and manage services/solutions</t>
  </si>
  <si>
    <t>8.5.1</t>
  </si>
  <si>
    <t>Develop service/solution and integration strategy</t>
  </si>
  <si>
    <t>8.5.1.1</t>
  </si>
  <si>
    <t>Determine IT service/solution development</t>
  </si>
  <si>
    <t>8.5.1.2</t>
  </si>
  <si>
    <t>Define IT service/solution development processes/standards</t>
  </si>
  <si>
    <t>8.5.1.3</t>
  </si>
  <si>
    <t>Identify, deploy, and support development methodologies and tools</t>
  </si>
  <si>
    <t>8.5.1.4</t>
  </si>
  <si>
    <t>Establish service component criteria</t>
  </si>
  <si>
    <t>8.5.1.5</t>
  </si>
  <si>
    <t>Understand and select reusable service components</t>
  </si>
  <si>
    <t>8.5.1.6</t>
  </si>
  <si>
    <t>Maintain service component portfolio</t>
  </si>
  <si>
    <t>8.5.1.7</t>
  </si>
  <si>
    <t>Establish development standards exception governance</t>
  </si>
  <si>
    <t>8.5.2</t>
  </si>
  <si>
    <t>Manage service/solution lifecycle planning</t>
  </si>
  <si>
    <t>8.5.2.1</t>
  </si>
  <si>
    <t>Monitor and track emerging technology capabilities</t>
  </si>
  <si>
    <t>8.5.2.2</t>
  </si>
  <si>
    <t>Identify IT services/solutions</t>
  </si>
  <si>
    <t>8.5.2.3</t>
  </si>
  <si>
    <t>Determine IT service/solution approach</t>
  </si>
  <si>
    <t>8.5.2.4</t>
  </si>
  <si>
    <t>Define IT solution lifecycle</t>
  </si>
  <si>
    <t>8.5.2.5</t>
  </si>
  <si>
    <t>Develop IT service/solution "sunset" plans</t>
  </si>
  <si>
    <t>8.5.3</t>
  </si>
  <si>
    <t>Develop and manage service/solution architecture</t>
  </si>
  <si>
    <t>8.5.3.1</t>
  </si>
  <si>
    <t>Assess IT application and infrastructure architecture constraints</t>
  </si>
  <si>
    <t>8.5.3.2</t>
  </si>
  <si>
    <t>Assess business constraints on IT service/solution</t>
  </si>
  <si>
    <t>8.5.3.3</t>
  </si>
  <si>
    <t>Determine IT component integration requirements</t>
  </si>
  <si>
    <t>8.5.3.4</t>
  </si>
  <si>
    <t>Identify opportunities for IT component reuse</t>
  </si>
  <si>
    <t>8.5.3.5</t>
  </si>
  <si>
    <t>Promote adoption of existing service/solution architecture</t>
  </si>
  <si>
    <t>8.5.3.6</t>
  </si>
  <si>
    <t>Develop and maintain service/solution architectures</t>
  </si>
  <si>
    <t>8.5.3.7</t>
  </si>
  <si>
    <t>Assess IT service/solution architecture conformance</t>
  </si>
  <si>
    <t>8.5.3.8</t>
  </si>
  <si>
    <t>Manage architectural exceptions</t>
  </si>
  <si>
    <t>8.5.4</t>
  </si>
  <si>
    <t>Execute IT service/solution creation and testing</t>
  </si>
  <si>
    <t>8.5.4.1</t>
  </si>
  <si>
    <t>Execute IT service/solution development lifecycle</t>
  </si>
  <si>
    <t>8.5.4.1.1</t>
  </si>
  <si>
    <t>Assess and validate IT service/solution requirements</t>
  </si>
  <si>
    <t>8.5.4.1.2</t>
  </si>
  <si>
    <t>Create service/solution design</t>
  </si>
  <si>
    <t>8.5.4.1.3</t>
  </si>
  <si>
    <t>Build and test IT service/solution components</t>
  </si>
  <si>
    <t>8.5.4.1.4</t>
  </si>
  <si>
    <t>Integrate IT components and services</t>
  </si>
  <si>
    <t>8.5.4.1.5</t>
  </si>
  <si>
    <t>Execute IT service/solution validation</t>
  </si>
  <si>
    <t>8.5.4.1.6</t>
  </si>
  <si>
    <t>Bundle service/solution deployment packaging</t>
  </si>
  <si>
    <t>8.5.4.1.7</t>
  </si>
  <si>
    <t>Manage service/solution process exceptions</t>
  </si>
  <si>
    <t>8.5.5</t>
  </si>
  <si>
    <t>Perform service/solution maintenance and testing</t>
  </si>
  <si>
    <t>8.5.5.1</t>
  </si>
  <si>
    <t>Execute IT service/solution maintenance lifecycle</t>
  </si>
  <si>
    <t>8.5.5.1.1</t>
  </si>
  <si>
    <t>Assess IT remediation</t>
  </si>
  <si>
    <t>8.5.5.1.2</t>
  </si>
  <si>
    <t>Modify service/solution design</t>
  </si>
  <si>
    <t>8.5.5.1.3</t>
  </si>
  <si>
    <t>Perform IT service/solution remediation</t>
  </si>
  <si>
    <t>8.5.5.1.4</t>
  </si>
  <si>
    <t>Manage service/solution operations</t>
  </si>
  <si>
    <t>8.5.5.1.5</t>
  </si>
  <si>
    <t>Prepare fixed/enhanced service/solution packaging</t>
  </si>
  <si>
    <t>8.6</t>
  </si>
  <si>
    <t>Deploy services/solutions</t>
  </si>
  <si>
    <t>8.6.1</t>
  </si>
  <si>
    <t>Develop and manage service/solution deployment strategy</t>
  </si>
  <si>
    <t>8.6.1.1</t>
  </si>
  <si>
    <t>Assess IT deployment business impact</t>
  </si>
  <si>
    <t>8.6.1.2</t>
  </si>
  <si>
    <t>Establish IT deployment policies</t>
  </si>
  <si>
    <t>8.6.1.3</t>
  </si>
  <si>
    <t>Define and create deployment procedure workflow</t>
  </si>
  <si>
    <t>8.6.1.4</t>
  </si>
  <si>
    <t>Define IT change/release standards</t>
  </si>
  <si>
    <t>8.6.1.5</t>
  </si>
  <si>
    <t>Assign deployment approval responsibilities</t>
  </si>
  <si>
    <t>8.6.1.6</t>
  </si>
  <si>
    <t>Analyze deployments outcomes</t>
  </si>
  <si>
    <t>8.6.2</t>
  </si>
  <si>
    <t>Plan service and solution implementation</t>
  </si>
  <si>
    <t>8.6.2.1</t>
  </si>
  <si>
    <t>Assess IT deployment risk</t>
  </si>
  <si>
    <t>8.6.2.2</t>
  </si>
  <si>
    <t>Define implementation schedule and roll-out sequence</t>
  </si>
  <si>
    <t>8.6.2.3</t>
  </si>
  <si>
    <t>Determine implementation requirements</t>
  </si>
  <si>
    <t>8.6.2.4</t>
  </si>
  <si>
    <t>Plan and align user testing and resources</t>
  </si>
  <si>
    <t>8.6.2.5</t>
  </si>
  <si>
    <t>Develop IT training</t>
  </si>
  <si>
    <t>8.6.2.6</t>
  </si>
  <si>
    <t>Create implementation communications</t>
  </si>
  <si>
    <t>8.6.2.7</t>
  </si>
  <si>
    <t>Manage IT roll-back procedures</t>
  </si>
  <si>
    <t>8.6.3</t>
  </si>
  <si>
    <t>Manage change deployment control</t>
  </si>
  <si>
    <t>8.6.3.1</t>
  </si>
  <si>
    <t>Asses IT change/release impact</t>
  </si>
  <si>
    <t>8.6.3.2</t>
  </si>
  <si>
    <t>Confirm change/release compliance</t>
  </si>
  <si>
    <t>8.6.3.3</t>
  </si>
  <si>
    <t>Assess IT change/release risk</t>
  </si>
  <si>
    <t>8.6.3.4</t>
  </si>
  <si>
    <t>Consolidate IT change</t>
  </si>
  <si>
    <t>8.6.3.5</t>
  </si>
  <si>
    <t>Create and communicate deployment schedule</t>
  </si>
  <si>
    <t>8.6.3.6</t>
  </si>
  <si>
    <t>Approve change/release deployment</t>
  </si>
  <si>
    <t>8.6.3.7</t>
  </si>
  <si>
    <t>Document IT change/release outcome</t>
  </si>
  <si>
    <t>8.6.4</t>
  </si>
  <si>
    <t>Implement technology solutions</t>
  </si>
  <si>
    <t>8.6.4.1</t>
  </si>
  <si>
    <t>Confirm hardware/software operational status</t>
  </si>
  <si>
    <t>8.6.4.2</t>
  </si>
  <si>
    <t>Confirm operational availability</t>
  </si>
  <si>
    <t>8.6.4.3</t>
  </si>
  <si>
    <t>Execute internal IT implementation plan</t>
  </si>
  <si>
    <t>8.6.4.4</t>
  </si>
  <si>
    <t>Confirm implementation completion</t>
  </si>
  <si>
    <t>8.6.4.5</t>
  </si>
  <si>
    <t>Implement software change/release</t>
  </si>
  <si>
    <t>8.6.4.6</t>
  </si>
  <si>
    <t>Perform post-installation testing</t>
  </si>
  <si>
    <t>8.6.4.7</t>
  </si>
  <si>
    <t>Distribute software components network-wide</t>
  </si>
  <si>
    <t>8.6.4.8</t>
  </si>
  <si>
    <t>Verify change/release implementation success</t>
  </si>
  <si>
    <t>8.6.4.9</t>
  </si>
  <si>
    <t>Execute roll-back plan</t>
  </si>
  <si>
    <t>8.6.5</t>
  </si>
  <si>
    <t>Perform service and solution rollout</t>
  </si>
  <si>
    <t>8.6.5.1</t>
  </si>
  <si>
    <t>Conduct IT training</t>
  </si>
  <si>
    <t>8.6.5.2</t>
  </si>
  <si>
    <t>Prepare and distribute service/solution communications</t>
  </si>
  <si>
    <t>8.6.5.3</t>
  </si>
  <si>
    <t>Support organizational changes</t>
  </si>
  <si>
    <t>8.6.5.4</t>
  </si>
  <si>
    <t>Execute rollout plans</t>
  </si>
  <si>
    <t>8.6.5.5</t>
  </si>
  <si>
    <t>Provide rollout support</t>
  </si>
  <si>
    <t>8.6.5.6</t>
  </si>
  <si>
    <t>Manage rollout support capabilities</t>
  </si>
  <si>
    <t>8.6.5.7</t>
  </si>
  <si>
    <t>Monitor and record rollout issues</t>
  </si>
  <si>
    <t>8.7</t>
  </si>
  <si>
    <t>Create and manage support services/solutions</t>
  </si>
  <si>
    <t>8.7.1</t>
  </si>
  <si>
    <t>Define and establish service delivery strategy</t>
  </si>
  <si>
    <t>8.7.1.1</t>
  </si>
  <si>
    <t>Assess business objectives and IT service delivery</t>
  </si>
  <si>
    <t>8.7.1.2</t>
  </si>
  <si>
    <t>Define IT service delivery portfolio</t>
  </si>
  <si>
    <t>8.7.1.3</t>
  </si>
  <si>
    <t>Create and maintain IT service delivery model</t>
  </si>
  <si>
    <t>8.7.1.4</t>
  </si>
  <si>
    <t>Determine IT service delivery locations and activities</t>
  </si>
  <si>
    <t>8.7.1.5</t>
  </si>
  <si>
    <t>Define IT service delivery sourcing strategy</t>
  </si>
  <si>
    <t>8.7.2</t>
  </si>
  <si>
    <t>Define and develop service support strategy</t>
  </si>
  <si>
    <t>8.7.2.1</t>
  </si>
  <si>
    <t>Assess business objectives and IT service support delivery</t>
  </si>
  <si>
    <t>8.7.2.2</t>
  </si>
  <si>
    <t>Define IT service support portfolio</t>
  </si>
  <si>
    <t>8.7.2.3</t>
  </si>
  <si>
    <t>Create and maintain IT support model</t>
  </si>
  <si>
    <t>8.7.2.4</t>
  </si>
  <si>
    <t>Develop IT support service sourcing strategy</t>
  </si>
  <si>
    <t>8.7.2.5</t>
  </si>
  <si>
    <t>Establish support service framework</t>
  </si>
  <si>
    <t>8.7.2.6</t>
  </si>
  <si>
    <t>Provide service support tools and technology</t>
  </si>
  <si>
    <t>8.7.3</t>
  </si>
  <si>
    <t>Plan and manage service delivery control</t>
  </si>
  <si>
    <t>8.7.3.1</t>
  </si>
  <si>
    <t>Plan operational activities for IT service delivery</t>
  </si>
  <si>
    <t>8.7.3.1.1</t>
  </si>
  <si>
    <t>Schedule service delivery resources</t>
  </si>
  <si>
    <t>8.7.3.1.2</t>
  </si>
  <si>
    <t>Maintain/optimize batch job schedule</t>
  </si>
  <si>
    <t>8.7.3.1.3</t>
  </si>
  <si>
    <t>Schedule change/release windows</t>
  </si>
  <si>
    <t>8.7.3.1.4</t>
  </si>
  <si>
    <t>Schedule/optimize backup and archive activities</t>
  </si>
  <si>
    <t>8.7.3.1.5</t>
  </si>
  <si>
    <t>Balance operational workloads across available infrastructure components</t>
  </si>
  <si>
    <t>8.7.3.1.6</t>
  </si>
  <si>
    <t>Determine specific problem support procedures</t>
  </si>
  <si>
    <t>8.7.4</t>
  </si>
  <si>
    <t>Develop and manage infrastructure resource planning</t>
  </si>
  <si>
    <t>8.7.4.1</t>
  </si>
  <si>
    <t>Develop IT service delivery strategy</t>
  </si>
  <si>
    <t>8.7.4.2</t>
  </si>
  <si>
    <t>Assess IT infrastructure business objectives</t>
  </si>
  <si>
    <t>8.7.4.3</t>
  </si>
  <si>
    <t>Determine ongoing IT infrastructure capabilities</t>
  </si>
  <si>
    <t>8.7.4.4</t>
  </si>
  <si>
    <t>Plan IT infrastructure change</t>
  </si>
  <si>
    <t>8.7.4.5</t>
  </si>
  <si>
    <t>Plan and budget IT license usage volumes</t>
  </si>
  <si>
    <t>8.7.5</t>
  </si>
  <si>
    <t>Define service support planning</t>
  </si>
  <si>
    <t>8.7.5.1</t>
  </si>
  <si>
    <t>Understand IT support demand patterns</t>
  </si>
  <si>
    <t>8.7.5.2</t>
  </si>
  <si>
    <t>Determine required support resource levels, responsibilities, and capabilities</t>
  </si>
  <si>
    <t>8.7.5.3</t>
  </si>
  <si>
    <t>Maintain service support knowledge repository</t>
  </si>
  <si>
    <t>8.7.5.4</t>
  </si>
  <si>
    <t>Maintain service support learning</t>
  </si>
  <si>
    <t>8.7.5.5</t>
  </si>
  <si>
    <t>Communicate service support needs</t>
  </si>
  <si>
    <t>8.7.5.6</t>
  </si>
  <si>
    <t>Define IT escalation mechanisms</t>
  </si>
  <si>
    <t>8.7.5.7</t>
  </si>
  <si>
    <t>Manage IT service support resources</t>
  </si>
  <si>
    <t>8.7.5.8</t>
  </si>
  <si>
    <t>Coordinate with external support providers</t>
  </si>
  <si>
    <t>8.7.5.9</t>
  </si>
  <si>
    <t>Triage IT service delivery incidents</t>
  </si>
  <si>
    <t>8.7.5.10</t>
  </si>
  <si>
    <t>Monitor IT service support performance</t>
  </si>
  <si>
    <t>8.7.6</t>
  </si>
  <si>
    <t>Develop and manage service delivery operations</t>
  </si>
  <si>
    <t>8.7.6.1</t>
  </si>
  <si>
    <t>Operate and monitor online systems</t>
  </si>
  <si>
    <t>8.7.6.2</t>
  </si>
  <si>
    <t>Run and monitor batch job schedule</t>
  </si>
  <si>
    <t>8.7.6.3</t>
  </si>
  <si>
    <t>Manage service delivery workloads</t>
  </si>
  <si>
    <t>8.7.6.4</t>
  </si>
  <si>
    <t>Manage infrastructure performance and capacity</t>
  </si>
  <si>
    <t>8.7.6.5</t>
  </si>
  <si>
    <t>Respond to unplanned operational issues</t>
  </si>
  <si>
    <t>8.7.6.6</t>
  </si>
  <si>
    <t>Produce and distribute output media</t>
  </si>
  <si>
    <t>8.7.6.7</t>
  </si>
  <si>
    <t>Monitor IT infrastructure security</t>
  </si>
  <si>
    <t>8.7.6.8</t>
  </si>
  <si>
    <t>Manage IT infrastructure/data recovery</t>
  </si>
  <si>
    <t>8.7.7</t>
  </si>
  <si>
    <t>Manage infrastructure resource administration</t>
  </si>
  <si>
    <t>8.7.7.1</t>
  </si>
  <si>
    <t>Manage infrastructure configuration</t>
  </si>
  <si>
    <t>8.7.7.2</t>
  </si>
  <si>
    <t>Perform infrastructure component maintenance</t>
  </si>
  <si>
    <t>8.7.7.3</t>
  </si>
  <si>
    <t>Install/configure/upgrade infrastructure components</t>
  </si>
  <si>
    <t>8.7.7.4</t>
  </si>
  <si>
    <t>Maintain IT asset records</t>
  </si>
  <si>
    <t>8.7.7.5</t>
  </si>
  <si>
    <t>Administer IT licenses/user agreements</t>
  </si>
  <si>
    <t>8.7.7.6</t>
  </si>
  <si>
    <t>Provide IT infrastructure service and capabilities</t>
  </si>
  <si>
    <t>8.7.8</t>
  </si>
  <si>
    <t>Operate IT user support</t>
  </si>
  <si>
    <t>8.7.8.1</t>
  </si>
  <si>
    <t>Triage IT issues/requests</t>
  </si>
  <si>
    <t>8.7.8.2</t>
  </si>
  <si>
    <t>Provide IT resolution capabilities</t>
  </si>
  <si>
    <t>8.7.8.3</t>
  </si>
  <si>
    <t>Manage IT user requests</t>
  </si>
  <si>
    <t>8.7.8.4</t>
  </si>
  <si>
    <t>Escalate IT requests</t>
  </si>
  <si>
    <t>8.7.8.5</t>
  </si>
  <si>
    <t>Resolve IT issues/requests</t>
  </si>
  <si>
    <t>8.7.8.6</t>
  </si>
  <si>
    <t>Execute IT continuity and recovery action</t>
  </si>
  <si>
    <t>9.1</t>
  </si>
  <si>
    <t>Perform planning and management accounting</t>
  </si>
  <si>
    <t>9.1.1</t>
  </si>
  <si>
    <t>Perform planning/budgeting/forecasting</t>
  </si>
  <si>
    <t>9.1.1.1</t>
  </si>
  <si>
    <t>Develop and maintain budget policies and procedures</t>
  </si>
  <si>
    <t>9.1.1.2</t>
  </si>
  <si>
    <t>Prepare periodic budgets and plans</t>
  </si>
  <si>
    <t>9.1.1.3</t>
  </si>
  <si>
    <t>Operationalize and implement plans to achieve budget</t>
  </si>
  <si>
    <t>9.1.1.4</t>
  </si>
  <si>
    <t>Prepare periodic financial forecasts</t>
  </si>
  <si>
    <t>9.1.1.5</t>
  </si>
  <si>
    <t>Perform variance analysis against forecasts and budgets</t>
  </si>
  <si>
    <t>9.1.2</t>
  </si>
  <si>
    <t>Perform cost accounting and control</t>
  </si>
  <si>
    <t>9.1.2.1</t>
  </si>
  <si>
    <t>Perform inventory accounting</t>
  </si>
  <si>
    <t>9.1.2.2</t>
  </si>
  <si>
    <t>Perform profit center accounting</t>
  </si>
  <si>
    <t>9.1.2.3</t>
  </si>
  <si>
    <t>Perform cost of sales analysis</t>
  </si>
  <si>
    <t>9.1.2.4</t>
  </si>
  <si>
    <t>Perform product costing</t>
  </si>
  <si>
    <t>9.1.2.5</t>
  </si>
  <si>
    <t>Perform variance analysis</t>
  </si>
  <si>
    <t>9.1.2.6</t>
  </si>
  <si>
    <t>Report on profitability</t>
  </si>
  <si>
    <t>9.1.3</t>
  </si>
  <si>
    <t>Perform cost management</t>
  </si>
  <si>
    <t>9.1.3.1</t>
  </si>
  <si>
    <t>Determine key cost drivers</t>
  </si>
  <si>
    <t>9.1.3.2</t>
  </si>
  <si>
    <t>Measure cost drivers</t>
  </si>
  <si>
    <t>9.1.3.3</t>
  </si>
  <si>
    <t>Determine critical activities</t>
  </si>
  <si>
    <t>9.1.3.4</t>
  </si>
  <si>
    <t>Manage asset resource deployment and utilization</t>
  </si>
  <si>
    <t>9.1.4</t>
  </si>
  <si>
    <t>Evaluate and manage financial performance</t>
  </si>
  <si>
    <t>9.1.4.1</t>
  </si>
  <si>
    <t>Assess customer and product profitability</t>
  </si>
  <si>
    <t>9.1.4.2</t>
  </si>
  <si>
    <t>Evaluate new products</t>
  </si>
  <si>
    <t>9.1.4.3</t>
  </si>
  <si>
    <t>Perform life cycle costing</t>
  </si>
  <si>
    <t>9.1.4.4</t>
  </si>
  <si>
    <t>Optimize customer and product mix</t>
  </si>
  <si>
    <t>9.1.4.5</t>
  </si>
  <si>
    <t>Track performance of new-customer and product strategies</t>
  </si>
  <si>
    <t>9.1.4.6</t>
  </si>
  <si>
    <t>Prepare activity-based performance measures</t>
  </si>
  <si>
    <t>9.1.4.7</t>
  </si>
  <si>
    <t>Manage continuous cost improvement</t>
  </si>
  <si>
    <t>9.2</t>
  </si>
  <si>
    <t>Perform revenue accounting</t>
  </si>
  <si>
    <t>9.2.1</t>
  </si>
  <si>
    <t>Process customer credit</t>
  </si>
  <si>
    <t>9.2.1.1</t>
  </si>
  <si>
    <t>Establish credit policies</t>
  </si>
  <si>
    <t>9.2.1.2</t>
  </si>
  <si>
    <t>Analyze/Approve new account applications</t>
  </si>
  <si>
    <t>9.2.1.3</t>
  </si>
  <si>
    <t>Analyze credit scoring history</t>
  </si>
  <si>
    <t>9.2.1.4</t>
  </si>
  <si>
    <t>Forecast credit scoring requirement</t>
  </si>
  <si>
    <t>9.2.1.5</t>
  </si>
  <si>
    <t>Review existing accounts</t>
  </si>
  <si>
    <t>9.2.1.6</t>
  </si>
  <si>
    <t>Produce credit/collection reports</t>
  </si>
  <si>
    <t>9.2.1.7</t>
  </si>
  <si>
    <t>Reinstate or suspend accounts based on credit policies</t>
  </si>
  <si>
    <t>9.2.2</t>
  </si>
  <si>
    <t>Invoice customer</t>
  </si>
  <si>
    <t>9.2.2.1</t>
  </si>
  <si>
    <t>Maintain customer/product master files</t>
  </si>
  <si>
    <t>9.2.2.2</t>
  </si>
  <si>
    <t>Generate customer billing data</t>
  </si>
  <si>
    <t>9.2.2.3</t>
  </si>
  <si>
    <t>Transmit billing data to customers</t>
  </si>
  <si>
    <t>9.2.2.4</t>
  </si>
  <si>
    <t>Post receivable entries</t>
  </si>
  <si>
    <t>9.2.2.5</t>
  </si>
  <si>
    <t>Resolve customer billing inquiries</t>
  </si>
  <si>
    <t>9.2.3</t>
  </si>
  <si>
    <t>Process accounts receivable (AR)</t>
  </si>
  <si>
    <t>9.2.3.1</t>
  </si>
  <si>
    <t>Establish AR policies</t>
  </si>
  <si>
    <t>9.2.3.2</t>
  </si>
  <si>
    <t>Receive/Deposit customer payments</t>
  </si>
  <si>
    <t>9.2.3.3</t>
  </si>
  <si>
    <t>Apply cash remittances</t>
  </si>
  <si>
    <t>9.2.3.4</t>
  </si>
  <si>
    <t>Prepare AR reports</t>
  </si>
  <si>
    <t>9.2.3.5</t>
  </si>
  <si>
    <t>Post AR activity to the general ledger</t>
  </si>
  <si>
    <t>9.2.4</t>
  </si>
  <si>
    <t>Manage and process collections</t>
  </si>
  <si>
    <t>9.2.4.1</t>
  </si>
  <si>
    <t>Establish policies for delinquent accounts</t>
  </si>
  <si>
    <t>9.2.4.2</t>
  </si>
  <si>
    <t>Analyze delinquent account balances</t>
  </si>
  <si>
    <t>9.2.4.3</t>
  </si>
  <si>
    <t>Correspond/Negotiate with delinquent accounts</t>
  </si>
  <si>
    <t>9.2.4.4</t>
  </si>
  <si>
    <t>Discuss account resolution with internal parties</t>
  </si>
  <si>
    <t>9.2.4.5</t>
  </si>
  <si>
    <t>Process adjustments/write off balances</t>
  </si>
  <si>
    <t>9.2.4.6</t>
  </si>
  <si>
    <t>Perform recovery workout</t>
  </si>
  <si>
    <t>9.2.4.7</t>
  </si>
  <si>
    <t>Manage default accounts</t>
  </si>
  <si>
    <t>9.2.5</t>
  </si>
  <si>
    <t>Manage and process adjustments/deductions</t>
  </si>
  <si>
    <t>9.2.5.1</t>
  </si>
  <si>
    <t>Establish policies/procedures for adjustments</t>
  </si>
  <si>
    <t>9.2.5.2</t>
  </si>
  <si>
    <t>Analyze adjustments</t>
  </si>
  <si>
    <t>9.2.5.3</t>
  </si>
  <si>
    <t>Correspond/Negotiate with customer</t>
  </si>
  <si>
    <t>9.2.5.4</t>
  </si>
  <si>
    <t>Discuss resolution with internal parties</t>
  </si>
  <si>
    <t>9.2.5.5</t>
  </si>
  <si>
    <t>Prepare chargeback invoices</t>
  </si>
  <si>
    <t>9.2.5.6</t>
  </si>
  <si>
    <t>Process related entries</t>
  </si>
  <si>
    <t>9.3</t>
  </si>
  <si>
    <t>Perform general accounting and reporting</t>
  </si>
  <si>
    <t>9.3.1</t>
  </si>
  <si>
    <t>Manage financial policies and procedures</t>
  </si>
  <si>
    <t>9.3.1.1</t>
  </si>
  <si>
    <t>Negotiate service-level agreements</t>
  </si>
  <si>
    <t>9.3.1.2</t>
  </si>
  <si>
    <t>Establish accounting policies</t>
  </si>
  <si>
    <t>9.3.1.3</t>
  </si>
  <si>
    <t>Publish accounting policies</t>
  </si>
  <si>
    <t>9.3.1.4</t>
  </si>
  <si>
    <t>Set and enforce approval limits</t>
  </si>
  <si>
    <t>9.3.1.5</t>
  </si>
  <si>
    <t>Establish common financial systems</t>
  </si>
  <si>
    <t>9.3.2</t>
  </si>
  <si>
    <t>Perform general accounting</t>
  </si>
  <si>
    <t>9.3.2.1</t>
  </si>
  <si>
    <t>Maintain chart of accounts</t>
  </si>
  <si>
    <t>9.3.2.2</t>
  </si>
  <si>
    <t>Process journal entries</t>
  </si>
  <si>
    <t>9.3.2.3</t>
  </si>
  <si>
    <t>Process allocations</t>
  </si>
  <si>
    <t>9.3.2.4</t>
  </si>
  <si>
    <t>Process period end adjustments</t>
  </si>
  <si>
    <t>9.3.2.5</t>
  </si>
  <si>
    <t>Post and reconcile intercompany transactions</t>
  </si>
  <si>
    <t>9.3.2.6</t>
  </si>
  <si>
    <t>Reconcile general ledger accounts</t>
  </si>
  <si>
    <t>9.3.2.7</t>
  </si>
  <si>
    <t>Perform consolidations and process eliminations</t>
  </si>
  <si>
    <t>9.3.2.8</t>
  </si>
  <si>
    <t>Prepare trial balance</t>
  </si>
  <si>
    <t>9.3.2.9</t>
  </si>
  <si>
    <t>Prepare and post management adjustments</t>
  </si>
  <si>
    <t>9.3.3</t>
  </si>
  <si>
    <t>Perform fixed-asset accounting</t>
  </si>
  <si>
    <t>9.3.3.1</t>
  </si>
  <si>
    <t>Establish fixed-asset policies and procedures</t>
  </si>
  <si>
    <t>9.3.3.2</t>
  </si>
  <si>
    <t>Maintain fixed-asset master data files</t>
  </si>
  <si>
    <t>9.3.3.3</t>
  </si>
  <si>
    <t>Process and record fixed-asset additions and retires</t>
  </si>
  <si>
    <t>9.3.3.4</t>
  </si>
  <si>
    <t>Process and record fixed-asset adjustments, enhancements, revaluations, and transfers</t>
  </si>
  <si>
    <t>9.3.3.5</t>
  </si>
  <si>
    <t>Process and record fixed-asset maintenance and repair expenses</t>
  </si>
  <si>
    <t>9.3.3.6</t>
  </si>
  <si>
    <t>Calculate and record depreciation expense</t>
  </si>
  <si>
    <t>9.3.3.7</t>
  </si>
  <si>
    <t>Reconcile fixed-asset ledger</t>
  </si>
  <si>
    <t>9.3.3.8</t>
  </si>
  <si>
    <t>Track fixed-assets including physical inventory</t>
  </si>
  <si>
    <t>9.3.3.9</t>
  </si>
  <si>
    <t>Provide fixed-asset data to support tax, statutory, and regulatory reporting</t>
  </si>
  <si>
    <t>9.3.4</t>
  </si>
  <si>
    <t>Perform financial reporting</t>
  </si>
  <si>
    <t>9.3.4.1</t>
  </si>
  <si>
    <t>Prepare business unit financial statements</t>
  </si>
  <si>
    <t>9.3.4.2</t>
  </si>
  <si>
    <t>Prepare consolidated financial statements</t>
  </si>
  <si>
    <t>9.3.4.3</t>
  </si>
  <si>
    <t>Perform business unit reporting/review management reports</t>
  </si>
  <si>
    <t>9.3.4.4</t>
  </si>
  <si>
    <t>Perform consolidated reporting/review of cost management reports</t>
  </si>
  <si>
    <t>9.3.4.5</t>
  </si>
  <si>
    <t>Prepare statements for board review</t>
  </si>
  <si>
    <t>9.3.4.6</t>
  </si>
  <si>
    <t>Produce quarterly/annual filings and shareholder reports</t>
  </si>
  <si>
    <t>9.3.4.7</t>
  </si>
  <si>
    <t>Produce regulatory reports</t>
  </si>
  <si>
    <t>9.3.4.8</t>
  </si>
  <si>
    <t>Perform legal and management consolidation</t>
  </si>
  <si>
    <t>9.4</t>
  </si>
  <si>
    <t>Manage fixed-asset project accounting</t>
  </si>
  <si>
    <t>9.4.1</t>
  </si>
  <si>
    <t>Perform capital planning and project approval</t>
  </si>
  <si>
    <t>9.4.1.1</t>
  </si>
  <si>
    <t>Develop capital investment policies and procedures</t>
  </si>
  <si>
    <t>9.4.1.2</t>
  </si>
  <si>
    <t>Develop and approve capital expenditure plans and budgets</t>
  </si>
  <si>
    <t>9.4.1.3</t>
  </si>
  <si>
    <t>Review and approve capital projects and fixed-asset acquisitions</t>
  </si>
  <si>
    <t>9.4.1.4</t>
  </si>
  <si>
    <t>Conduct financial justification for project approval</t>
  </si>
  <si>
    <t>9.4.2</t>
  </si>
  <si>
    <t>Perform capital project accounting</t>
  </si>
  <si>
    <t>9.4.2.1</t>
  </si>
  <si>
    <t>Create project account codes</t>
  </si>
  <si>
    <t>9.4.2.2</t>
  </si>
  <si>
    <t>Record project-related transactions</t>
  </si>
  <si>
    <t>9.4.2.3</t>
  </si>
  <si>
    <t>Monitor and track capital projects and budget spending</t>
  </si>
  <si>
    <t>9.4.2.4</t>
  </si>
  <si>
    <t>Close/capitalize projects</t>
  </si>
  <si>
    <t>9.4.2.5</t>
  </si>
  <si>
    <t>Measure financial returns on completed capital projects</t>
  </si>
  <si>
    <t>9.5</t>
  </si>
  <si>
    <t>Process payroll</t>
  </si>
  <si>
    <t>9.5.1</t>
  </si>
  <si>
    <t>Report time</t>
  </si>
  <si>
    <t>9.5.1.1</t>
  </si>
  <si>
    <t>Establish policies and procedures</t>
  </si>
  <si>
    <t>9.5.1.2</t>
  </si>
  <si>
    <t>Collect and record employee time worked</t>
  </si>
  <si>
    <t>9.5.1.3</t>
  </si>
  <si>
    <t>Analyze and report paid and unpaid leave</t>
  </si>
  <si>
    <t>9.5.1.4</t>
  </si>
  <si>
    <t>Monitor regular, overtime, and other hours</t>
  </si>
  <si>
    <t>9.5.1.5</t>
  </si>
  <si>
    <t>Analyze and report employee utilization</t>
  </si>
  <si>
    <t>9.5.2</t>
  </si>
  <si>
    <t>Manage pay</t>
  </si>
  <si>
    <t>9.5.2.1</t>
  </si>
  <si>
    <t>Enter employee time worked into payroll system</t>
  </si>
  <si>
    <t>9.5.2.2</t>
  </si>
  <si>
    <t>Maintain and administer employee earnings information</t>
  </si>
  <si>
    <t>9.5.2.3</t>
  </si>
  <si>
    <t>Maintain and administer applicable deductions</t>
  </si>
  <si>
    <t>9.5.2.4</t>
  </si>
  <si>
    <t>Monitor changes in tax status of employees</t>
  </si>
  <si>
    <t>9.5.2.5</t>
  </si>
  <si>
    <t>Process and distribute payments</t>
  </si>
  <si>
    <t>9.5.2.6</t>
  </si>
  <si>
    <t>Process and distribute manual checks</t>
  </si>
  <si>
    <t>9.5.2.7</t>
  </si>
  <si>
    <t>Process period-end adjustments</t>
  </si>
  <si>
    <t>9.5.2.8</t>
  </si>
  <si>
    <t>Respond to employee payroll inquiries</t>
  </si>
  <si>
    <t>9.5.3</t>
  </si>
  <si>
    <t>Manage and process payroll taxes</t>
  </si>
  <si>
    <t>9.5.3.1</t>
  </si>
  <si>
    <t>Develop tax plan</t>
  </si>
  <si>
    <t>9.5.3.2</t>
  </si>
  <si>
    <t>Manage tax plan</t>
  </si>
  <si>
    <t>9.5.3.3</t>
  </si>
  <si>
    <t>Calculate and pay applicable payroll taxes</t>
  </si>
  <si>
    <t>9.5.3.4</t>
  </si>
  <si>
    <t>Produce and distribute employee annual tax statements</t>
  </si>
  <si>
    <t>9.5.3.5</t>
  </si>
  <si>
    <t>File regulatory payroll tax forms</t>
  </si>
  <si>
    <t>9.6</t>
  </si>
  <si>
    <t>Process accounts payable and expense reimbursements</t>
  </si>
  <si>
    <t>9.6.1</t>
  </si>
  <si>
    <t>Process accounts payable (AP)</t>
  </si>
  <si>
    <t>9.6.1.1</t>
  </si>
  <si>
    <t>Verify AP pay file with purchase order vendor master file</t>
  </si>
  <si>
    <t>9.6.1.2</t>
  </si>
  <si>
    <t>Maintain/Manage electronic commerce</t>
  </si>
  <si>
    <t>9.6.1.3</t>
  </si>
  <si>
    <t>Audit invoices and key data in AP system</t>
  </si>
  <si>
    <t>9.6.1.4</t>
  </si>
  <si>
    <t>Approve payments</t>
  </si>
  <si>
    <t>9.6.1.5</t>
  </si>
  <si>
    <t>Process financial accruals and reversals</t>
  </si>
  <si>
    <t>9.6.1.6</t>
  </si>
  <si>
    <t>Process payables taxes</t>
  </si>
  <si>
    <t>9.6.1.7</t>
  </si>
  <si>
    <t>Research/Resolve payable exceptions</t>
  </si>
  <si>
    <t>9.6.1.8</t>
  </si>
  <si>
    <t>Process payments</t>
  </si>
  <si>
    <t>9.6.1.9</t>
  </si>
  <si>
    <t>Respond to AP inquiries</t>
  </si>
  <si>
    <t>9.6.1.10</t>
  </si>
  <si>
    <t>Retain records</t>
  </si>
  <si>
    <t>9.6.1.11</t>
  </si>
  <si>
    <t>Adjust accounting records</t>
  </si>
  <si>
    <t>9.6.2</t>
  </si>
  <si>
    <t>Process expense reimbursements</t>
  </si>
  <si>
    <t>9.6.2.1</t>
  </si>
  <si>
    <t>Establish and communicate expense reimbursement policies and approval limits</t>
  </si>
  <si>
    <t>9.6.2.2</t>
  </si>
  <si>
    <t>Capture and report relevant tax data</t>
  </si>
  <si>
    <t>9.6.2.3</t>
  </si>
  <si>
    <t>Approve reimbursements and advances</t>
  </si>
  <si>
    <t>9.6.2.4</t>
  </si>
  <si>
    <t>Process reimbursements and advances</t>
  </si>
  <si>
    <t>9.6.2.5</t>
  </si>
  <si>
    <t>Manage personnel accounts</t>
  </si>
  <si>
    <t>9.6.3</t>
  </si>
  <si>
    <t>Manage corporate credit cards</t>
  </si>
  <si>
    <t>9.6.3.1</t>
  </si>
  <si>
    <t>Establish corporate credit card policies and approval limits</t>
  </si>
  <si>
    <t>9.6.3.2</t>
  </si>
  <si>
    <t>Process corporate credit card requests</t>
  </si>
  <si>
    <t>9.6.3.3</t>
  </si>
  <si>
    <t>Order corporate credit cards</t>
  </si>
  <si>
    <t>9.6.3.4</t>
  </si>
  <si>
    <t>Manage corporate credit card accounts</t>
  </si>
  <si>
    <t>9.6.3.5</t>
  </si>
  <si>
    <t>Approve/Change credit limits</t>
  </si>
  <si>
    <t>9.6.3.6</t>
  </si>
  <si>
    <t>Cancel/Deactivate credit card</t>
  </si>
  <si>
    <t>9.7</t>
  </si>
  <si>
    <t>Manage treasury operations</t>
  </si>
  <si>
    <t>9.7.1</t>
  </si>
  <si>
    <t>Manage treasury policies and procedures</t>
  </si>
  <si>
    <t>9.7.1.1</t>
  </si>
  <si>
    <t>Establish scope and governance of treasury operations</t>
  </si>
  <si>
    <t>9.7.1.2</t>
  </si>
  <si>
    <t>Establish and publish treasury policies</t>
  </si>
  <si>
    <t>9.7.1.3</t>
  </si>
  <si>
    <t>Develop treasury procedures</t>
  </si>
  <si>
    <t>9.7.1.4</t>
  </si>
  <si>
    <t>Monitor treasury procedures</t>
  </si>
  <si>
    <t>9.7.1.5</t>
  </si>
  <si>
    <t>Audit treasury procedures</t>
  </si>
  <si>
    <t>9.7.1.6</t>
  </si>
  <si>
    <t>Revise treasury procedures</t>
  </si>
  <si>
    <t>9.7.1.7</t>
  </si>
  <si>
    <t>Develop and confirm internal controls for treasury</t>
  </si>
  <si>
    <t>9.7.1.8</t>
  </si>
  <si>
    <t>Define system security requirements</t>
  </si>
  <si>
    <t>9.7.2</t>
  </si>
  <si>
    <t>Manage cash</t>
  </si>
  <si>
    <t>9.7.2.1</t>
  </si>
  <si>
    <t>Manage and reconcile cash positions</t>
  </si>
  <si>
    <t>9.7.2.2</t>
  </si>
  <si>
    <t>Manage cash equivalents</t>
  </si>
  <si>
    <t>9.7.2.3</t>
  </si>
  <si>
    <t>Process and oversee electronic fund transfers (EFTs)</t>
  </si>
  <si>
    <t>9.7.2.4</t>
  </si>
  <si>
    <t>Develop cash flow forecasts</t>
  </si>
  <si>
    <t>9.7.2.5</t>
  </si>
  <si>
    <t>Manage cash flows</t>
  </si>
  <si>
    <t>9.7.2.6</t>
  </si>
  <si>
    <t>Produce cash management accounting transactions and reports</t>
  </si>
  <si>
    <t>9.7.2.7</t>
  </si>
  <si>
    <t>Manage and oversee banking relationships</t>
  </si>
  <si>
    <t>9.7.2.8</t>
  </si>
  <si>
    <t>Analyze, negotiate, resolve, and confirm bank fees</t>
  </si>
  <si>
    <t>9.7.3</t>
  </si>
  <si>
    <t>Manage in-house bank accounts</t>
  </si>
  <si>
    <t>9.7.3.1</t>
  </si>
  <si>
    <t>Manage in-house bank accounts for subsidiaries</t>
  </si>
  <si>
    <t>9.7.3.2</t>
  </si>
  <si>
    <t>Manage and facilitate inter-company borrowing transactions</t>
  </si>
  <si>
    <t>9.7.3.3</t>
  </si>
  <si>
    <t>Manage centralized outgoing payments on behalf of subsidiaries</t>
  </si>
  <si>
    <t>9.7.3.4</t>
  </si>
  <si>
    <t>Manage central incoming payments on behalf of subsidiaries</t>
  </si>
  <si>
    <t>9.7.3.5</t>
  </si>
  <si>
    <t>Manage internal payments and netting transactions</t>
  </si>
  <si>
    <t>9.7.3.6</t>
  </si>
  <si>
    <t>Calculate interest and fees for in-house bank accounts</t>
  </si>
  <si>
    <t>9.7.3.7</t>
  </si>
  <si>
    <t>Provide account statements for in-house bank accounts</t>
  </si>
  <si>
    <t>9.7.4</t>
  </si>
  <si>
    <t>Manage debt and investment</t>
  </si>
  <si>
    <t>9.7.4.1</t>
  </si>
  <si>
    <t>Establish investment policy</t>
  </si>
  <si>
    <t>9.7.4.2</t>
  </si>
  <si>
    <t>Manage financial intermediary relationships</t>
  </si>
  <si>
    <t>9.7.4.3</t>
  </si>
  <si>
    <t>Manage liquidity</t>
  </si>
  <si>
    <t>9.7.4.4</t>
  </si>
  <si>
    <t>Manage issuer exposure</t>
  </si>
  <si>
    <t>9.7.4.5</t>
  </si>
  <si>
    <t>Process and oversee debt and investment transactions</t>
  </si>
  <si>
    <t>9.7.4.6</t>
  </si>
  <si>
    <t>Process and oversee foreign currency transactions</t>
  </si>
  <si>
    <t>9.7.4.7</t>
  </si>
  <si>
    <t>Produce debt and investment accounting transaction reports</t>
  </si>
  <si>
    <t>9.7.4.8</t>
  </si>
  <si>
    <t>Process and oversee interest rate transactions</t>
  </si>
  <si>
    <t>9.7.5</t>
  </si>
  <si>
    <t>Monitor and execute risk and hedging transactions</t>
  </si>
  <si>
    <t>9.7.5.1</t>
  </si>
  <si>
    <t>Develop risk management/hedging strategy</t>
  </si>
  <si>
    <t>9.7.5.2</t>
  </si>
  <si>
    <t>Manage interest rate risk</t>
  </si>
  <si>
    <t>9.7.5.2.1</t>
  </si>
  <si>
    <t>Manage interest rate market data</t>
  </si>
  <si>
    <t>9.7.5.2.2</t>
  </si>
  <si>
    <t>Determine interest rate exposure for all markets</t>
  </si>
  <si>
    <t>9.7.5.2.3</t>
  </si>
  <si>
    <t>Determine interest rate hedge requirements in accordance with risk policy</t>
  </si>
  <si>
    <t>9.7.5.2.4</t>
  </si>
  <si>
    <t>Execute interest rate trades</t>
  </si>
  <si>
    <t>9.7.5.3</t>
  </si>
  <si>
    <t>Manage foreign exchange risk</t>
  </si>
  <si>
    <t>9.7.5.3.1</t>
  </si>
  <si>
    <t>Manage foreign exchange market data</t>
  </si>
  <si>
    <t>9.7.5.3.2</t>
  </si>
  <si>
    <t>Determine foreign exchange exposure for all currencies</t>
  </si>
  <si>
    <t>9.7.5.3.3</t>
  </si>
  <si>
    <t>Determine foreign exchange hedge requirements in accordance with risk policy</t>
  </si>
  <si>
    <t>9.7.5.3.4</t>
  </si>
  <si>
    <t>Execute foreign exchange trades</t>
  </si>
  <si>
    <t>9.7.5.3.5</t>
  </si>
  <si>
    <t>Manage foreign exchange balance sheet risk</t>
  </si>
  <si>
    <t>9.7.5.4</t>
  </si>
  <si>
    <t>Manage exposure risk</t>
  </si>
  <si>
    <t>9.7.5.4.1</t>
  </si>
  <si>
    <t>Determine current customer exposures and limit exceptions</t>
  </si>
  <si>
    <t>9.7.5.4.2</t>
  </si>
  <si>
    <t>Resolve customer exposure limit violations</t>
  </si>
  <si>
    <t>9.7.5.4.3</t>
  </si>
  <si>
    <t>Manage customer collateral</t>
  </si>
  <si>
    <t>9.7.5.4.4</t>
  </si>
  <si>
    <t>Perform annual customer credit reviews</t>
  </si>
  <si>
    <t>9.7.5.5</t>
  </si>
  <si>
    <t>Execute hedging transactions</t>
  </si>
  <si>
    <t>9.7.5.5.1</t>
  </si>
  <si>
    <t>Measure physical positions</t>
  </si>
  <si>
    <t>9.7.5.5.2</t>
  </si>
  <si>
    <t>Establish hedges</t>
  </si>
  <si>
    <t>9.7.5.5.3</t>
  </si>
  <si>
    <t>Unwind hedges</t>
  </si>
  <si>
    <t>9.7.5.5.4</t>
  </si>
  <si>
    <t>Evaluate and refine hedging positions</t>
  </si>
  <si>
    <t>9.7.5.5.5</t>
  </si>
  <si>
    <t>Monitor credit</t>
  </si>
  <si>
    <t>9.7.5.6</t>
  </si>
  <si>
    <t>Produce hedge accounting transactions and reports</t>
  </si>
  <si>
    <t>9.7.6</t>
  </si>
  <si>
    <t>Manage financial fraud/dispute cases</t>
  </si>
  <si>
    <t>9.8</t>
  </si>
  <si>
    <t>Manage internal controls</t>
  </si>
  <si>
    <t>9.8.1</t>
  </si>
  <si>
    <t>Establish internal controls, policies, and procedures</t>
  </si>
  <si>
    <t>9.8.1.1</t>
  </si>
  <si>
    <t>Establish board of directors and audit committee</t>
  </si>
  <si>
    <t>9.8.1.2</t>
  </si>
  <si>
    <t>Define and communicate code of ethics</t>
  </si>
  <si>
    <t>9.8.1.3</t>
  </si>
  <si>
    <t>Assign roles and responsibility for internal controls</t>
  </si>
  <si>
    <t>9.8.1.4</t>
  </si>
  <si>
    <t>Define business process objectives and risks</t>
  </si>
  <si>
    <t>9.8.1.5</t>
  </si>
  <si>
    <t>Define entity/unit risk tolerances</t>
  </si>
  <si>
    <t>9.8.2</t>
  </si>
  <si>
    <t>Operate controls and monitor compliance with internal controls policies and procedures</t>
  </si>
  <si>
    <t>9.8.2.1</t>
  </si>
  <si>
    <t>Monitor control effectiveness</t>
  </si>
  <si>
    <t>9.8.2.2</t>
  </si>
  <si>
    <t>Remediate control deficiencies</t>
  </si>
  <si>
    <t>9.8.3</t>
  </si>
  <si>
    <t>Report on internal controls compliance</t>
  </si>
  <si>
    <t>9.8.3.1</t>
  </si>
  <si>
    <t>Report to external auditors</t>
  </si>
  <si>
    <t>9.8.3.2</t>
  </si>
  <si>
    <t>Report to regulators, share-/debt-holders, securities exchanges, etc.</t>
  </si>
  <si>
    <t>9.8.3.3</t>
  </si>
  <si>
    <t>Report to third parties</t>
  </si>
  <si>
    <t>9.8.3.4</t>
  </si>
  <si>
    <t>Report to internal management</t>
  </si>
  <si>
    <t>9.9</t>
  </si>
  <si>
    <t>Manage taxes</t>
  </si>
  <si>
    <t>9.9.1</t>
  </si>
  <si>
    <t>Develop tax strategy and plan</t>
  </si>
  <si>
    <t>9.9.1.1</t>
  </si>
  <si>
    <t>Develop foreign, national, state, and local tax strategy</t>
  </si>
  <si>
    <t>9.9.1.2</t>
  </si>
  <si>
    <t>Consolidate and optimize total tax plan</t>
  </si>
  <si>
    <t>9.9.1.3</t>
  </si>
  <si>
    <t>Maintain tax master data</t>
  </si>
  <si>
    <t>9.9.2</t>
  </si>
  <si>
    <t>Process taxes</t>
  </si>
  <si>
    <t>9.9.2.1</t>
  </si>
  <si>
    <t>Perform tax planning/strategy</t>
  </si>
  <si>
    <t>9.9.2.2</t>
  </si>
  <si>
    <t>Prepare tax returns</t>
  </si>
  <si>
    <t>9.9.2.3</t>
  </si>
  <si>
    <t>Prepare foreign taxes</t>
  </si>
  <si>
    <t>9.9.2.4</t>
  </si>
  <si>
    <t>Calculate deferred taxes</t>
  </si>
  <si>
    <t>9.9.2.5</t>
  </si>
  <si>
    <t>Account for taxes</t>
  </si>
  <si>
    <t>9.9.2.6</t>
  </si>
  <si>
    <t>Monitor tax compliance</t>
  </si>
  <si>
    <t>9.9.2.7</t>
  </si>
  <si>
    <t>Address tax inquiries</t>
  </si>
  <si>
    <t>9.10</t>
  </si>
  <si>
    <t>Manage international funds/consolidation</t>
  </si>
  <si>
    <t>9.10.1</t>
  </si>
  <si>
    <t>Monitor international rates</t>
  </si>
  <si>
    <t>9.10.2</t>
  </si>
  <si>
    <t>Manage transactions</t>
  </si>
  <si>
    <t>9.10.3</t>
  </si>
  <si>
    <t>Monitor currency exposure/hedge currency</t>
  </si>
  <si>
    <t>9.10.4</t>
  </si>
  <si>
    <t>Report results</t>
  </si>
  <si>
    <t>9.11</t>
  </si>
  <si>
    <t>Perform global trade services</t>
  </si>
  <si>
    <t>9.11.1</t>
  </si>
  <si>
    <t>Screen sanctioned party list</t>
  </si>
  <si>
    <t>9.11.2</t>
  </si>
  <si>
    <t>Control exports and imports</t>
  </si>
  <si>
    <t>9.11.3</t>
  </si>
  <si>
    <t>Classify products</t>
  </si>
  <si>
    <t>9.11.4</t>
  </si>
  <si>
    <t>Perform currency conversion</t>
  </si>
  <si>
    <t>9.11.5</t>
  </si>
  <si>
    <t>Calculate duty</t>
  </si>
  <si>
    <t>9.11.6</t>
  </si>
  <si>
    <t>Communicate with customs</t>
  </si>
  <si>
    <t>9.11.7</t>
  </si>
  <si>
    <t>Document trade</t>
  </si>
  <si>
    <t>9.11.8</t>
  </si>
  <si>
    <t>Process trade preferences</t>
  </si>
  <si>
    <t>9.11.9</t>
  </si>
  <si>
    <t>Handle restitution</t>
  </si>
  <si>
    <t>9.11.10</t>
  </si>
  <si>
    <t>Prepare letter of credit</t>
  </si>
  <si>
    <t>10.1</t>
  </si>
  <si>
    <t>Plan and acquire assets</t>
  </si>
  <si>
    <t>10.1.1</t>
  </si>
  <si>
    <t>Develop property strategy and long term vision</t>
  </si>
  <si>
    <t>c10957</t>
  </si>
  <si>
    <t>10.1.1.1</t>
  </si>
  <si>
    <t>Confirm alignment of property requirements with business strategy</t>
  </si>
  <si>
    <t>10.1.1.2</t>
  </si>
  <si>
    <t>Appraise the external environment</t>
  </si>
  <si>
    <t>10.1.1.3</t>
  </si>
  <si>
    <t>Determine build, buy, or lease decision</t>
  </si>
  <si>
    <t>RENAME, WAS:Determine build or buy decision</t>
  </si>
  <si>
    <t>10.1.2</t>
  </si>
  <si>
    <t>Plan facility</t>
  </si>
  <si>
    <t>10.1.2.1</t>
  </si>
  <si>
    <t>Design facility</t>
  </si>
  <si>
    <t>10.1.2.2</t>
  </si>
  <si>
    <t>Analyze budget</t>
  </si>
  <si>
    <t>10.1.2.3</t>
  </si>
  <si>
    <t>Select property</t>
  </si>
  <si>
    <t>10.1.2.4</t>
  </si>
  <si>
    <t>Negotiate terms for facility</t>
  </si>
  <si>
    <t>10.1.2.5</t>
  </si>
  <si>
    <t>Manage construction or modification to building</t>
  </si>
  <si>
    <t>10.1.3</t>
  </si>
  <si>
    <t>Provide workspace and facilities</t>
  </si>
  <si>
    <t>10.1.3.1</t>
  </si>
  <si>
    <t>Acquire workspace and facilities</t>
  </si>
  <si>
    <t>10.1.3.2</t>
  </si>
  <si>
    <t>Change fit/form/function of workspace and facilities</t>
  </si>
  <si>
    <t>10.1.4</t>
  </si>
  <si>
    <t>Manage facilities operations</t>
  </si>
  <si>
    <t>10.1.4.1</t>
  </si>
  <si>
    <t>Relocate people</t>
  </si>
  <si>
    <t>10.1.4.2</t>
  </si>
  <si>
    <t>Relocate material and tools</t>
  </si>
  <si>
    <t>10.2</t>
  </si>
  <si>
    <t>Design and construct assets</t>
  </si>
  <si>
    <t>c19209, NEW</t>
  </si>
  <si>
    <t>10.2.1</t>
  </si>
  <si>
    <t>Manage capital program for assets</t>
  </si>
  <si>
    <t>RENAME, WAS:Manage capital program for productive assets</t>
  </si>
  <si>
    <t>10.2.1.1</t>
  </si>
  <si>
    <t>Define capital investment plan</t>
  </si>
  <si>
    <t>10.2.1.2</t>
  </si>
  <si>
    <t>Monitor capital program</t>
  </si>
  <si>
    <t>10.2.1.3</t>
  </si>
  <si>
    <t>Secure construction financing</t>
  </si>
  <si>
    <t>10.2.2</t>
  </si>
  <si>
    <t>Design and plan asset construction</t>
  </si>
  <si>
    <t>10.2.2.1</t>
  </si>
  <si>
    <t>Develop construction strategy</t>
  </si>
  <si>
    <t>10.2.2.2</t>
  </si>
  <si>
    <t>Perform construction performance management</t>
  </si>
  <si>
    <t>10.2.2.3</t>
  </si>
  <si>
    <t>Obtain construction permissions</t>
  </si>
  <si>
    <t>10.2.2.4</t>
  </si>
  <si>
    <t>Design assets</t>
  </si>
  <si>
    <t>10.2.2.5</t>
  </si>
  <si>
    <t>Plan construction resources</t>
  </si>
  <si>
    <t>10.2.3</t>
  </si>
  <si>
    <t>Schedule and perform construction work</t>
  </si>
  <si>
    <t>10.2.3.1</t>
  </si>
  <si>
    <t>Schedule construction work</t>
  </si>
  <si>
    <t>10.2.3.2</t>
  </si>
  <si>
    <t>Obtain resources</t>
  </si>
  <si>
    <t>10.2.3.3</t>
  </si>
  <si>
    <t>Construct new assets</t>
  </si>
  <si>
    <t>10.2.3.4</t>
  </si>
  <si>
    <t>Augment existing assets</t>
  </si>
  <si>
    <t>10.2.3.5</t>
  </si>
  <si>
    <t>Renew/Replace assets</t>
  </si>
  <si>
    <t>10.2.4</t>
  </si>
  <si>
    <t>Manage asset construction</t>
  </si>
  <si>
    <t>10.2.4.1</t>
  </si>
  <si>
    <t>Monitor work performance</t>
  </si>
  <si>
    <t>10.2.4.2</t>
  </si>
  <si>
    <t>Undertake construction quality control</t>
  </si>
  <si>
    <t>10.2.4.3</t>
  </si>
  <si>
    <t>Create work and asset records</t>
  </si>
  <si>
    <t>10.2.4.4</t>
  </si>
  <si>
    <t>Manage safety, security, and access to sites</t>
  </si>
  <si>
    <t>10.3</t>
  </si>
  <si>
    <t>Maintain assets</t>
  </si>
  <si>
    <t>RENAME, WAS:Maintain productive assets</t>
  </si>
  <si>
    <t>10.3.1</t>
  </si>
  <si>
    <t>Plan asset maintenance</t>
  </si>
  <si>
    <t>10.3.1.1</t>
  </si>
  <si>
    <t>Develop maintenance strategies</t>
  </si>
  <si>
    <t>10.3.1.2</t>
  </si>
  <si>
    <t>Analyze assets and predict maintenance requirements</t>
  </si>
  <si>
    <t>10.3.1.3</t>
  </si>
  <si>
    <t>Specify maintenance policies</t>
  </si>
  <si>
    <t>10.3.1.4</t>
  </si>
  <si>
    <t>Integrate preventive maintenance into operations schedule</t>
  </si>
  <si>
    <t>10.3.1.5</t>
  </si>
  <si>
    <t>Identify work management tasks &amp; priorities</t>
  </si>
  <si>
    <t>10.3.1.6</t>
  </si>
  <si>
    <t>Conduct resource planning</t>
  </si>
  <si>
    <t>10.3.1.7</t>
  </si>
  <si>
    <t>Create work plans</t>
  </si>
  <si>
    <t>10.3.2</t>
  </si>
  <si>
    <t>Manage asset maintenance</t>
  </si>
  <si>
    <t>10.3.2.1</t>
  </si>
  <si>
    <t>Schedule maintenance work</t>
  </si>
  <si>
    <t>10.3.2.2</t>
  </si>
  <si>
    <t>Obtain required resources</t>
  </si>
  <si>
    <t>10.3.2.3</t>
  </si>
  <si>
    <t>Undertake quality control</t>
  </si>
  <si>
    <t>10.3.2.4</t>
  </si>
  <si>
    <t>Update work and asset records</t>
  </si>
  <si>
    <t>10.3.2.5</t>
  </si>
  <si>
    <t>Manage maintenance work safety</t>
  </si>
  <si>
    <t>10.3.2.6</t>
  </si>
  <si>
    <t>Define maintenance performance targets</t>
  </si>
  <si>
    <t>10.3.2.7</t>
  </si>
  <si>
    <t>Monitor maintenance performance against targets/contracts</t>
  </si>
  <si>
    <t>10.3.3</t>
  </si>
  <si>
    <t>Perform asset maintenance</t>
  </si>
  <si>
    <t>10.3.3.1</t>
  </si>
  <si>
    <t>Perform preventative asset maintenance</t>
  </si>
  <si>
    <t>10.3.3.2</t>
  </si>
  <si>
    <t>Perform routine asset maintenance</t>
  </si>
  <si>
    <t>10.3.3.3</t>
  </si>
  <si>
    <t>Perform corrective asset maintenance and repairs</t>
  </si>
  <si>
    <t>10.3.3.4</t>
  </si>
  <si>
    <t>Identify unplanned maintenance requirements</t>
  </si>
  <si>
    <t>10.3.3.5</t>
  </si>
  <si>
    <t>Perform unplanned maintenance and repairs</t>
  </si>
  <si>
    <t>10.4</t>
  </si>
  <si>
    <t>Manage asset end-of-life</t>
  </si>
  <si>
    <t>10.4.1</t>
  </si>
  <si>
    <t>Develop exit strategy</t>
  </si>
  <si>
    <t>+18592, +21577</t>
  </si>
  <si>
    <t>10.4.1.1</t>
  </si>
  <si>
    <t>Monitor useful life of assets</t>
  </si>
  <si>
    <t>10.4.1.2</t>
  </si>
  <si>
    <t>Perform cost vs. benefit analysis for replacement</t>
  </si>
  <si>
    <t>10.4.2</t>
  </si>
  <si>
    <t>Decommission productive assets</t>
  </si>
  <si>
    <t>10.4.3</t>
  </si>
  <si>
    <t>Perform sale or trade</t>
  </si>
  <si>
    <t>10.4.4</t>
  </si>
  <si>
    <t>Manage take-back centers</t>
  </si>
  <si>
    <t>10.4.5</t>
  </si>
  <si>
    <t>Dismantle assets</t>
  </si>
  <si>
    <t>10.4.6</t>
  </si>
  <si>
    <t>Track parts</t>
  </si>
  <si>
    <t>10.4.7</t>
  </si>
  <si>
    <t>Recycle parts</t>
  </si>
  <si>
    <t>10.4.8</t>
  </si>
  <si>
    <t>Ship hazardous material</t>
  </si>
  <si>
    <t>10.4.9</t>
  </si>
  <si>
    <t>Provide government reporting</t>
  </si>
  <si>
    <t>10.4.10</t>
  </si>
  <si>
    <t>Perform abandonment</t>
  </si>
  <si>
    <t>+13131, +13132, +19465, +13133, NEW</t>
  </si>
  <si>
    <t>10.4.10.1</t>
  </si>
  <si>
    <t>Demolish and secure</t>
  </si>
  <si>
    <t>10.4.10.2</t>
  </si>
  <si>
    <t>Restore site</t>
  </si>
  <si>
    <t>10.4.10.3</t>
  </si>
  <si>
    <t>Monitor site for duration of time required by regulators</t>
  </si>
  <si>
    <t>10.4.10.4</t>
  </si>
  <si>
    <t>Prepare handover to new operator or landowner</t>
  </si>
  <si>
    <t>10.4.11</t>
  </si>
  <si>
    <t>Perform waste and hazardous goods management</t>
  </si>
  <si>
    <t>+12180, +12181, +12182, +12183, +12184, +12185, +12186, +12187, NEW</t>
  </si>
  <si>
    <t>10.4.11.1</t>
  </si>
  <si>
    <t>Maintain material safety data sheets</t>
  </si>
  <si>
    <t>10.4.11.2</t>
  </si>
  <si>
    <t>Maintain awareness of and communicate regulatory requirements</t>
  </si>
  <si>
    <t>10.4.11.3</t>
  </si>
  <si>
    <t>Maintain hazardous material handling and disposal</t>
  </si>
  <si>
    <t>10.4.11.4</t>
  </si>
  <si>
    <t>Manage compliance audits</t>
  </si>
  <si>
    <t>10.4.11.5</t>
  </si>
  <si>
    <t>Recognize need to disposition hazardous materials/waste</t>
  </si>
  <si>
    <t>10.4.11.6</t>
  </si>
  <si>
    <t>Determine disposition and associated processing</t>
  </si>
  <si>
    <t>10.4.11.7</t>
  </si>
  <si>
    <t>Manage disposition, disposal, reprocessing activities</t>
  </si>
  <si>
    <t>10.4.11.8</t>
  </si>
  <si>
    <t>Manage documentation and reporting</t>
  </si>
  <si>
    <t>11.1</t>
  </si>
  <si>
    <t>Manage enterprise risk</t>
  </si>
  <si>
    <t>11.1.1</t>
  </si>
  <si>
    <t>Establish the enterprise risk framework and policies</t>
  </si>
  <si>
    <t>11.1.1.1</t>
  </si>
  <si>
    <t>Determine risk tolerance for organization</t>
  </si>
  <si>
    <t>11.1.1.2</t>
  </si>
  <si>
    <t>Develop and maintain enterprise risk policies and procedures</t>
  </si>
  <si>
    <t>11.1.1.3</t>
  </si>
  <si>
    <t>Identify and implement enterprise risk management tools</t>
  </si>
  <si>
    <t>11.1.1.4</t>
  </si>
  <si>
    <t>Coordinate the sharing of risk knowledge across the organization</t>
  </si>
  <si>
    <t>11.1.1.5</t>
  </si>
  <si>
    <t>Prepare and report enterprise risk to executive management and board</t>
  </si>
  <si>
    <t>11.1.2</t>
  </si>
  <si>
    <t>Oversee and coordinate enterprise risk management activities</t>
  </si>
  <si>
    <t>11.1.2.1</t>
  </si>
  <si>
    <t>Identify enterprise level risks</t>
  </si>
  <si>
    <t>11.1.2.2</t>
  </si>
  <si>
    <t>Assess risks to determine which to mitigate</t>
  </si>
  <si>
    <t>11.1.2.3</t>
  </si>
  <si>
    <t>Develop risk mitigation and management strategy and integrate with existing performance management processes</t>
  </si>
  <si>
    <t>11.1.2.4</t>
  </si>
  <si>
    <t>Verify business unit and functional risk mitigation plans are implemented</t>
  </si>
  <si>
    <t>11.1.2.5</t>
  </si>
  <si>
    <t>Ensure risks and risk mitigation actions are monitored</t>
  </si>
  <si>
    <t>11.1.2.6</t>
  </si>
  <si>
    <t>Report on enterprise risk activities</t>
  </si>
  <si>
    <t>11.1.2.7</t>
  </si>
  <si>
    <t>Coordinate business unit and functional risk management activities</t>
  </si>
  <si>
    <t>11.1.2.8</t>
  </si>
  <si>
    <t>Ensure that each business unit/function follows the enterprise risk management process</t>
  </si>
  <si>
    <t>11.1.2.9</t>
  </si>
  <si>
    <t>Ensure that each business unit/function follows the enterprise risk reporting process</t>
  </si>
  <si>
    <t>11.1.3</t>
  </si>
  <si>
    <t>Manage business unit and function risk</t>
  </si>
  <si>
    <t>11.1.3.1</t>
  </si>
  <si>
    <t>Identify risks</t>
  </si>
  <si>
    <t>11.1.3.2</t>
  </si>
  <si>
    <t>Assess risks using enterprise risk framework policies and procedures</t>
  </si>
  <si>
    <t>11.1.3.3</t>
  </si>
  <si>
    <t>Develop mitigation plans for risks</t>
  </si>
  <si>
    <t>11.1.3.3.1</t>
  </si>
  <si>
    <t>Assess adequacy of insurance coverage</t>
  </si>
  <si>
    <t>11.1.3.4</t>
  </si>
  <si>
    <t>Implement mitigation plans for risks</t>
  </si>
  <si>
    <t>11.1.3.5</t>
  </si>
  <si>
    <t>Monitor risks</t>
  </si>
  <si>
    <t>11.1.3.6</t>
  </si>
  <si>
    <t>Analyze risk activities and update plans</t>
  </si>
  <si>
    <t>11.1.3.7</t>
  </si>
  <si>
    <t>Report on risk activities</t>
  </si>
  <si>
    <t>11.2</t>
  </si>
  <si>
    <t>Manage compliance</t>
  </si>
  <si>
    <t>11.2.1</t>
  </si>
  <si>
    <t>Establish compliance framework and policies</t>
  </si>
  <si>
    <t>11.2.1.1</t>
  </si>
  <si>
    <t>Develop enterprise compliance policies and procedures</t>
  </si>
  <si>
    <t>11.2.1.2</t>
  </si>
  <si>
    <t>Implement enterprise compliance activities</t>
  </si>
  <si>
    <t>11.2.1.3</t>
  </si>
  <si>
    <t>Manage internal audits</t>
  </si>
  <si>
    <t>11.2.1.4</t>
  </si>
  <si>
    <t>Maintain controls-related technologies and tools</t>
  </si>
  <si>
    <t>11.2.2</t>
  </si>
  <si>
    <t>Manage regulatory compliance</t>
  </si>
  <si>
    <t>11.2.2.1</t>
  </si>
  <si>
    <t>Develop regulatory compliance procedures</t>
  </si>
  <si>
    <t>11.2.2.2</t>
  </si>
  <si>
    <t>Identify applicable regulatory requirements</t>
  </si>
  <si>
    <t>11.2.2.3</t>
  </si>
  <si>
    <t>Monitor the regulatory environment for changing or emerging regulations</t>
  </si>
  <si>
    <t>11.2.2.4</t>
  </si>
  <si>
    <t>Assess current compliance position and identify weaknesses or shortfalls therein</t>
  </si>
  <si>
    <t>11.2.2.5</t>
  </si>
  <si>
    <t>Implement missing or stronger regulatory compliance controls and policies</t>
  </si>
  <si>
    <t>11.2.2.6</t>
  </si>
  <si>
    <t>Monitor and test regulatory compliance position and existing controls</t>
  </si>
  <si>
    <t>11.2.2.7</t>
  </si>
  <si>
    <t>Compile and communicate compliance scorecard(s)</t>
  </si>
  <si>
    <t>11.2.2.8</t>
  </si>
  <si>
    <t>Compile and communicate internal and regulatory compliance reports</t>
  </si>
  <si>
    <t>11.2.2.9</t>
  </si>
  <si>
    <t>Maintain relationships with regulators as appropriate</t>
  </si>
  <si>
    <t>11.3</t>
  </si>
  <si>
    <t>Manage remediation efforts</t>
  </si>
  <si>
    <t>11.3.1</t>
  </si>
  <si>
    <t>Create remediation plans</t>
  </si>
  <si>
    <t>11.3.2</t>
  </si>
  <si>
    <t>Contact and confer with experts</t>
  </si>
  <si>
    <t>11.3.3</t>
  </si>
  <si>
    <t>Identify/dedicate resources</t>
  </si>
  <si>
    <t>11.3.4</t>
  </si>
  <si>
    <t>Investigate legal aspects</t>
  </si>
  <si>
    <t>11.3.5</t>
  </si>
  <si>
    <t>Investigate damage cause</t>
  </si>
  <si>
    <t>11.3.6</t>
  </si>
  <si>
    <t>Amend or create policy</t>
  </si>
  <si>
    <t>11.4</t>
  </si>
  <si>
    <t>Manage business resiliency</t>
  </si>
  <si>
    <t>11.4.1</t>
  </si>
  <si>
    <t>Develop the business resilience strategy</t>
  </si>
  <si>
    <t>11.4.2</t>
  </si>
  <si>
    <t>Perform continuous business operations planning</t>
  </si>
  <si>
    <t>11.4.3</t>
  </si>
  <si>
    <t>Test continuous business operations</t>
  </si>
  <si>
    <t>11.4.4</t>
  </si>
  <si>
    <t>Maintain continuous business operations</t>
  </si>
  <si>
    <t>11.4.5</t>
  </si>
  <si>
    <t>Share knowledge of specific risks across other parts of the organization</t>
  </si>
  <si>
    <t>12.1</t>
  </si>
  <si>
    <t>Build investor relationships</t>
  </si>
  <si>
    <t>12.1.1</t>
  </si>
  <si>
    <t>Plan, build, and manage lender relations</t>
  </si>
  <si>
    <t>12.1.2</t>
  </si>
  <si>
    <t>Plan, build, and manage analyst relations</t>
  </si>
  <si>
    <t>12.1.3</t>
  </si>
  <si>
    <t>Communicate with shareholders</t>
  </si>
  <si>
    <t>12.2</t>
  </si>
  <si>
    <t>Manage government and industry relationships</t>
  </si>
  <si>
    <t>12.2.1</t>
  </si>
  <si>
    <t>Manage government relations</t>
  </si>
  <si>
    <t>12.2.1.1</t>
  </si>
  <si>
    <t>Assess relationships</t>
  </si>
  <si>
    <t>12.2.1.2</t>
  </si>
  <si>
    <t>Appoint responsible executives</t>
  </si>
  <si>
    <t>12.2.1.3</t>
  </si>
  <si>
    <t>Monitor relationships</t>
  </si>
  <si>
    <t>12.2.1.4</t>
  </si>
  <si>
    <t>Receive input from internal advisors</t>
  </si>
  <si>
    <t>12.2.1.5</t>
  </si>
  <si>
    <t>Receive input from external advisors</t>
  </si>
  <si>
    <t>12.2.1.6</t>
  </si>
  <si>
    <t>Liaise with authorities</t>
  </si>
  <si>
    <t>12.2.2</t>
  </si>
  <si>
    <t>Manage relations with quasi-government bodies</t>
  </si>
  <si>
    <t>12.2.2.1</t>
  </si>
  <si>
    <t>Establish relationships with agencies</t>
  </si>
  <si>
    <t>12.2.2.2</t>
  </si>
  <si>
    <t>Respond to audit inquiries</t>
  </si>
  <si>
    <t>12.2.2.3</t>
  </si>
  <si>
    <t>Maintain documentation of contacts</t>
  </si>
  <si>
    <t>12.2.2.4</t>
  </si>
  <si>
    <t>Plan and manage meetings</t>
  </si>
  <si>
    <t>12.2.3</t>
  </si>
  <si>
    <t>Manage relations with trade or industry groups</t>
  </si>
  <si>
    <t>12.2.3.1</t>
  </si>
  <si>
    <t>Evaluate the requirements for strategic relationships</t>
  </si>
  <si>
    <t>12.2.3.2</t>
  </si>
  <si>
    <t>Monitor the success of the partnerships</t>
  </si>
  <si>
    <t>12.2.3.3</t>
  </si>
  <si>
    <t>Extend or change the relationships</t>
  </si>
  <si>
    <t>12.2.4</t>
  </si>
  <si>
    <t>Manage lobby activities</t>
  </si>
  <si>
    <t>12.3</t>
  </si>
  <si>
    <t>Manage relations with board of directors</t>
  </si>
  <si>
    <t>12.3.1</t>
  </si>
  <si>
    <t>Report financial results</t>
  </si>
  <si>
    <t>12.3.2</t>
  </si>
  <si>
    <t>Report audit findings</t>
  </si>
  <si>
    <t>12.4</t>
  </si>
  <si>
    <t>Manage legal and ethical issues</t>
  </si>
  <si>
    <t>12.4.1</t>
  </si>
  <si>
    <t>Create ethics policies</t>
  </si>
  <si>
    <t>12.4.2</t>
  </si>
  <si>
    <t>Manage corporate governance policies</t>
  </si>
  <si>
    <t>12.4.3</t>
  </si>
  <si>
    <t>Develop and perform preventive law programs</t>
  </si>
  <si>
    <t>12.4.4</t>
  </si>
  <si>
    <t>Ensure compliance</t>
  </si>
  <si>
    <t>12.4.4.1</t>
  </si>
  <si>
    <t>Plan and initiate compliance program</t>
  </si>
  <si>
    <t>12.4.4.2</t>
  </si>
  <si>
    <t>Execute compliance program</t>
  </si>
  <si>
    <t>12.4.5</t>
  </si>
  <si>
    <t>Manage outside counsel</t>
  </si>
  <si>
    <t>12.4.5.1</t>
  </si>
  <si>
    <t>Assess problem and determine work requirements</t>
  </si>
  <si>
    <t>12.4.5.2</t>
  </si>
  <si>
    <t>Engage/Retain outside counsel if necessary</t>
  </si>
  <si>
    <t>12.4.5.3</t>
  </si>
  <si>
    <t>Receive strategy/budget</t>
  </si>
  <si>
    <t>12.4.5.4</t>
  </si>
  <si>
    <t>Receive work product and manage/monitor case and work performed</t>
  </si>
  <si>
    <t>12.4.5.5</t>
  </si>
  <si>
    <t>Process payment for legal services</t>
  </si>
  <si>
    <t>12.4.5.6</t>
  </si>
  <si>
    <t>Track legal activity/performance</t>
  </si>
  <si>
    <t>12.4.6</t>
  </si>
  <si>
    <t>Protect intellectual property</t>
  </si>
  <si>
    <t>12.4.6.1</t>
  </si>
  <si>
    <t>Manage copyrights, patents, and trademarks</t>
  </si>
  <si>
    <t>12.4.6.2</t>
  </si>
  <si>
    <t>Maintain intellectual property rights and restrictions</t>
  </si>
  <si>
    <t>12.4.6.3</t>
  </si>
  <si>
    <t>Administer licensing terms</t>
  </si>
  <si>
    <t>12.4.6.4</t>
  </si>
  <si>
    <t>Administer options</t>
  </si>
  <si>
    <t>12.4.7</t>
  </si>
  <si>
    <t>Resolve disputes and litigations</t>
  </si>
  <si>
    <t>12.4.8</t>
  </si>
  <si>
    <t>Provide legal advice/counseling</t>
  </si>
  <si>
    <t>12.4.9</t>
  </si>
  <si>
    <t>Negotiate and document agreements/contracts</t>
  </si>
  <si>
    <t>12.5</t>
  </si>
  <si>
    <t>Manage public relations program</t>
  </si>
  <si>
    <t>12.5.1</t>
  </si>
  <si>
    <t>Manage community relations</t>
  </si>
  <si>
    <t>12.5.2</t>
  </si>
  <si>
    <t>Manage media relations</t>
  </si>
  <si>
    <t>12.5.3</t>
  </si>
  <si>
    <t>Promote political stability</t>
  </si>
  <si>
    <t>12.5.4</t>
  </si>
  <si>
    <t>Create press releases</t>
  </si>
  <si>
    <t>12.5.5</t>
  </si>
  <si>
    <t>Issue press releases</t>
  </si>
  <si>
    <t>13.1</t>
  </si>
  <si>
    <t>Manage business processes</t>
  </si>
  <si>
    <t>13.1.1</t>
  </si>
  <si>
    <t>Establish and maintain process management governance</t>
  </si>
  <si>
    <t>13.1.1.1</t>
  </si>
  <si>
    <t>Define and manage governance approach</t>
  </si>
  <si>
    <t>13.1.1.2</t>
  </si>
  <si>
    <t>Establish and maintain process tools and templates</t>
  </si>
  <si>
    <t>13.1.1.3</t>
  </si>
  <si>
    <t>Assign and support process ownership</t>
  </si>
  <si>
    <t>13.1.1.4</t>
  </si>
  <si>
    <t>Perform process governance activities</t>
  </si>
  <si>
    <t>13.1.2</t>
  </si>
  <si>
    <t>Define and manage process frameworks</t>
  </si>
  <si>
    <t>13.1.2.1</t>
  </si>
  <si>
    <t>Establish and maintain process framework</t>
  </si>
  <si>
    <t>13.1.2.2</t>
  </si>
  <si>
    <t>Identify cross-functional processes</t>
  </si>
  <si>
    <t>13.1.3</t>
  </si>
  <si>
    <t>Define processes</t>
  </si>
  <si>
    <t>13.1.3.1</t>
  </si>
  <si>
    <t>Scope processes</t>
  </si>
  <si>
    <t>13.1.3.2</t>
  </si>
  <si>
    <t>Analyze processes</t>
  </si>
  <si>
    <t>13.1.3.2.1</t>
  </si>
  <si>
    <t>Identify published best practices</t>
  </si>
  <si>
    <t>13.1.3.3</t>
  </si>
  <si>
    <t>Identify and denote process control points</t>
  </si>
  <si>
    <t>13.1.3.4</t>
  </si>
  <si>
    <t>Model and document processes</t>
  </si>
  <si>
    <t>13.1.3.5</t>
  </si>
  <si>
    <t>Publish processes</t>
  </si>
  <si>
    <t>13.1.4</t>
  </si>
  <si>
    <t>Manage process performance</t>
  </si>
  <si>
    <t>13.1.4.1</t>
  </si>
  <si>
    <t>Provide process training</t>
  </si>
  <si>
    <t>13.1.4.2</t>
  </si>
  <si>
    <t>Support process execution</t>
  </si>
  <si>
    <t>13.1.4.3</t>
  </si>
  <si>
    <t>Measure and report process performance</t>
  </si>
  <si>
    <t>13.1.4.3.1</t>
  </si>
  <si>
    <t>Identify additional metrics as required</t>
  </si>
  <si>
    <t>13.1.5</t>
  </si>
  <si>
    <t>Improve processes</t>
  </si>
  <si>
    <t>13.1.5.1</t>
  </si>
  <si>
    <t>Identify and select improvement opportunities</t>
  </si>
  <si>
    <t>13.1.5.2</t>
  </si>
  <si>
    <t>Select process improvement methodology</t>
  </si>
  <si>
    <t>13.1.5.3</t>
  </si>
  <si>
    <t>Manage improvement projects</t>
  </si>
  <si>
    <t>13.1.5.4</t>
  </si>
  <si>
    <t>Perform continuous improvement activities</t>
  </si>
  <si>
    <t>13.2</t>
  </si>
  <si>
    <t>Manage portfolio, program, and project</t>
  </si>
  <si>
    <t>13.2.1</t>
  </si>
  <si>
    <t>Manage portfolio</t>
  </si>
  <si>
    <t>13.2.1.1</t>
  </si>
  <si>
    <t>Establish portfolio strategy</t>
  </si>
  <si>
    <t>13.2.1.2</t>
  </si>
  <si>
    <t>Define portfolio governance</t>
  </si>
  <si>
    <t>13.2.1.3</t>
  </si>
  <si>
    <t>Monitor and control portfolio</t>
  </si>
  <si>
    <t>13.2.2</t>
  </si>
  <si>
    <t>Manage programs</t>
  </si>
  <si>
    <t>13.2.2.1</t>
  </si>
  <si>
    <t>Establish program structure and approach</t>
  </si>
  <si>
    <t>13.2.2.2</t>
  </si>
  <si>
    <t>Manage program stakeholders and partners</t>
  </si>
  <si>
    <t>13.2.2.3</t>
  </si>
  <si>
    <t>Manage program execution</t>
  </si>
  <si>
    <t>13.2.2.4</t>
  </si>
  <si>
    <t>Review and report program performance</t>
  </si>
  <si>
    <t>13.2.3</t>
  </si>
  <si>
    <t>Manage projects</t>
  </si>
  <si>
    <t>13.2.3.1</t>
  </si>
  <si>
    <t>Establish project scope</t>
  </si>
  <si>
    <t>13.2.3.1.1</t>
  </si>
  <si>
    <t>Identify project requirements and objectives</t>
  </si>
  <si>
    <t>13.2.3.1.2</t>
  </si>
  <si>
    <t>Identify project resource requirements</t>
  </si>
  <si>
    <t>13.2.3.1.3</t>
  </si>
  <si>
    <t>Assess culture and readiness for project management approach</t>
  </si>
  <si>
    <t>13.2.3.1.4</t>
  </si>
  <si>
    <t>Create business case</t>
  </si>
  <si>
    <t>13.2.3.1.5</t>
  </si>
  <si>
    <t>Develop project measures and indicators</t>
  </si>
  <si>
    <t>13.2.3.1.6</t>
  </si>
  <si>
    <t>Prioritize and select projects for the portfolio</t>
  </si>
  <si>
    <t>13.2.3.2</t>
  </si>
  <si>
    <t>Identify appropriate project management methodologies</t>
  </si>
  <si>
    <t>13.2.3.3</t>
  </si>
  <si>
    <t>Develop project plans</t>
  </si>
  <si>
    <t>13.2.3.3.1</t>
  </si>
  <si>
    <t>Define roles and resources</t>
  </si>
  <si>
    <t>13.2.3.3.2</t>
  </si>
  <si>
    <t>Acquire/secure project resources</t>
  </si>
  <si>
    <t>13.2.3.3.3</t>
  </si>
  <si>
    <t>Identify specific IT requirements</t>
  </si>
  <si>
    <t>13.2.3.3.4</t>
  </si>
  <si>
    <t>Create training and communication plans</t>
  </si>
  <si>
    <t>13.2.3.3.5</t>
  </si>
  <si>
    <t>Design recognition and reward approaches</t>
  </si>
  <si>
    <t>13.2.3.3.6</t>
  </si>
  <si>
    <t>Design and plan launch of project</t>
  </si>
  <si>
    <t>13.2.3.3.7</t>
  </si>
  <si>
    <t>Deploy the project</t>
  </si>
  <si>
    <t>13.2.3.4</t>
  </si>
  <si>
    <t>Execute projects</t>
  </si>
  <si>
    <t>13.2.3.4.1</t>
  </si>
  <si>
    <t>Evaluate impact of project management (strategy and projects) on measures and outcomes</t>
  </si>
  <si>
    <t>13.2.3.4.2</t>
  </si>
  <si>
    <t>Report the status of project</t>
  </si>
  <si>
    <t>13.2.3.4.3</t>
  </si>
  <si>
    <t>Manage project scope</t>
  </si>
  <si>
    <t>13.2.3.4.4</t>
  </si>
  <si>
    <t>Promote and sustain activity and involvement</t>
  </si>
  <si>
    <t>13.2.3.4.5</t>
  </si>
  <si>
    <t>Conduct Project Reviews with Program Managers and other stakeholders</t>
  </si>
  <si>
    <t>13.2.3.4.6</t>
  </si>
  <si>
    <t>Realign and refresh project management strategy and approaches</t>
  </si>
  <si>
    <t>13.2.3.4.7</t>
  </si>
  <si>
    <t>Adjust project plan as needed</t>
  </si>
  <si>
    <t>13.2.3.5</t>
  </si>
  <si>
    <t>Review and report project performance</t>
  </si>
  <si>
    <t>13.2.3.6</t>
  </si>
  <si>
    <t>Close projects</t>
  </si>
  <si>
    <t>13.3</t>
  </si>
  <si>
    <t>Manage enterprise quality</t>
  </si>
  <si>
    <t>13.3.1</t>
  </si>
  <si>
    <t>Establish quality requirements</t>
  </si>
  <si>
    <t>13.3.1.1</t>
  </si>
  <si>
    <t>Define critical-to-quality characteristics</t>
  </si>
  <si>
    <t>13.3.1.2</t>
  </si>
  <si>
    <t>Define preventive quality activities</t>
  </si>
  <si>
    <t>13.3.1.3</t>
  </si>
  <si>
    <t>Develop quality controls</t>
  </si>
  <si>
    <t>13.3.1.3.1</t>
  </si>
  <si>
    <t>Define process steps for controls (or integration points)</t>
  </si>
  <si>
    <t>13.3.1.3.2</t>
  </si>
  <si>
    <t>Define sampling plan</t>
  </si>
  <si>
    <t>13.3.1.3.3</t>
  </si>
  <si>
    <t>Identify measurement methods</t>
  </si>
  <si>
    <t>13.3.1.3.4</t>
  </si>
  <si>
    <t>Define required competencies</t>
  </si>
  <si>
    <t>13.3.1.4</t>
  </si>
  <si>
    <t>Prove capability to assess compliance with requirements</t>
  </si>
  <si>
    <t>13.3.1.5</t>
  </si>
  <si>
    <t>Finalize quality plan</t>
  </si>
  <si>
    <t>13.3.2</t>
  </si>
  <si>
    <t>Evaluate performance to requirements</t>
  </si>
  <si>
    <t>13.3.2.1</t>
  </si>
  <si>
    <t>Test against quality plan</t>
  </si>
  <si>
    <t>13.3.2.1.1</t>
  </si>
  <si>
    <t>Conduct test and collect data</t>
  </si>
  <si>
    <t>13.3.2.1.2</t>
  </si>
  <si>
    <t>Record result(s)</t>
  </si>
  <si>
    <t>13.3.2.1.3</t>
  </si>
  <si>
    <t>Determine disposition of result(s)</t>
  </si>
  <si>
    <t>13.3.2.2</t>
  </si>
  <si>
    <t>Assess results of tests</t>
  </si>
  <si>
    <t>13.3.2.2.1</t>
  </si>
  <si>
    <t>Assess sample significance</t>
  </si>
  <si>
    <t>13.3.2.2.2</t>
  </si>
  <si>
    <t>Summarize result(s)</t>
  </si>
  <si>
    <t>13.3.2.2.3</t>
  </si>
  <si>
    <t>Recommend actions</t>
  </si>
  <si>
    <t>13.3.2.2.4</t>
  </si>
  <si>
    <t>Decide next steps</t>
  </si>
  <si>
    <t>13.3.3</t>
  </si>
  <si>
    <t>Manage non-conformance</t>
  </si>
  <si>
    <t>13.3.3.1</t>
  </si>
  <si>
    <t>Assess potential impact</t>
  </si>
  <si>
    <t>13.3.3.2</t>
  </si>
  <si>
    <t>Determine immediate action(s)</t>
  </si>
  <si>
    <t>13.3.3.3</t>
  </si>
  <si>
    <t>Identify root cause(s)</t>
  </si>
  <si>
    <t>13.3.3.4</t>
  </si>
  <si>
    <t>Take corrective or preventative action</t>
  </si>
  <si>
    <t>13.3.3.5</t>
  </si>
  <si>
    <t>Close non-conformance</t>
  </si>
  <si>
    <t>13.3.4</t>
  </si>
  <si>
    <t>Implement and maintain the enterprise quality management system (EQMS)</t>
  </si>
  <si>
    <t>13.3.4.1</t>
  </si>
  <si>
    <t>Define the quality strategy</t>
  </si>
  <si>
    <t>13.3.4.2</t>
  </si>
  <si>
    <t>Plan and deploy the EQMS scope, targets, and goals</t>
  </si>
  <si>
    <t>13.3.4.3</t>
  </si>
  <si>
    <t>Identify core EQMS processes, controls, and metrics</t>
  </si>
  <si>
    <t>13.3.4.4</t>
  </si>
  <si>
    <t>Develop and document EQMS policies, procedures, standards, and measures</t>
  </si>
  <si>
    <t>13.3.4.5</t>
  </si>
  <si>
    <t>Assess the EQMS performance</t>
  </si>
  <si>
    <t>13.3.4.6</t>
  </si>
  <si>
    <t>Create environment and capability for EQMS improvement(s)</t>
  </si>
  <si>
    <t>13.3.4.6.1</t>
  </si>
  <si>
    <t>Reward quality excellence</t>
  </si>
  <si>
    <t>13.3.4.6.2</t>
  </si>
  <si>
    <t>Create and maintain quality partnerships</t>
  </si>
  <si>
    <t>13.3.4.6.3</t>
  </si>
  <si>
    <t>Maintain talent capabilities and competencies</t>
  </si>
  <si>
    <t>13.3.4.6.4</t>
  </si>
  <si>
    <t>Incorporate EQMS messaging into communication channels</t>
  </si>
  <si>
    <t>13.3.4.6.5</t>
  </si>
  <si>
    <t>Assure independent EQMS management access to appropriate authority in the organization</t>
  </si>
  <si>
    <t>13.3.4.6.6</t>
  </si>
  <si>
    <t>Transfer proven EQMS methods</t>
  </si>
  <si>
    <t>13.4</t>
  </si>
  <si>
    <t>Manage change</t>
  </si>
  <si>
    <t>13.4.1</t>
  </si>
  <si>
    <t>Plan for change</t>
  </si>
  <si>
    <t>13.4.1.1</t>
  </si>
  <si>
    <t>Determine stakeholders</t>
  </si>
  <si>
    <t>13.4.1.2</t>
  </si>
  <si>
    <t>Assess readiness for change</t>
  </si>
  <si>
    <t>13.4.1.3</t>
  </si>
  <si>
    <t>Identify change champion(s)</t>
  </si>
  <si>
    <t>13.4.1.4</t>
  </si>
  <si>
    <t>Form design team</t>
  </si>
  <si>
    <t>13.4.1.5</t>
  </si>
  <si>
    <t>Define scope</t>
  </si>
  <si>
    <t>13.4.1.6</t>
  </si>
  <si>
    <t>Understand current state</t>
  </si>
  <si>
    <t>13.4.1.7</t>
  </si>
  <si>
    <t>Define future state</t>
  </si>
  <si>
    <t>13.4.1.8</t>
  </si>
  <si>
    <t>Conduct organizational risk analysis</t>
  </si>
  <si>
    <t>13.4.1.9</t>
  </si>
  <si>
    <t>Assess cultural context</t>
  </si>
  <si>
    <t>13.4.1.10</t>
  </si>
  <si>
    <t>Identify impacted groups</t>
  </si>
  <si>
    <t>13.4.1.11</t>
  </si>
  <si>
    <t>Determine degree/extent of impact</t>
  </si>
  <si>
    <t>13.4.1.12</t>
  </si>
  <si>
    <t>Establish accountability for change management</t>
  </si>
  <si>
    <t>13.4.1.13</t>
  </si>
  <si>
    <t>Identify barriers to change</t>
  </si>
  <si>
    <t>13.4.1.14</t>
  </si>
  <si>
    <t>Determine change enablers</t>
  </si>
  <si>
    <t>13.4.1.15</t>
  </si>
  <si>
    <t>Identify resources and develop measures</t>
  </si>
  <si>
    <t>13.4.2</t>
  </si>
  <si>
    <t>Design the change</t>
  </si>
  <si>
    <t>13.4.2.1</t>
  </si>
  <si>
    <t>Assess connection to other initiatives</t>
  </si>
  <si>
    <t>13.4.2.2</t>
  </si>
  <si>
    <t>Develop change management plans</t>
  </si>
  <si>
    <t>13.4.2.3</t>
  </si>
  <si>
    <t>Develop training plan</t>
  </si>
  <si>
    <t>13.4.2.4</t>
  </si>
  <si>
    <t>Develop communication plan</t>
  </si>
  <si>
    <t>13.4.2.5</t>
  </si>
  <si>
    <t>Assign change champion(s)</t>
  </si>
  <si>
    <t>13.4.2.6</t>
  </si>
  <si>
    <t>Develop rewards/incentives plan</t>
  </si>
  <si>
    <t>13.4.2.7</t>
  </si>
  <si>
    <t>Establish change adoption measures</t>
  </si>
  <si>
    <t>13.4.2.8</t>
  </si>
  <si>
    <t>Establish/Clarify new roles</t>
  </si>
  <si>
    <t>13.4.2.9</t>
  </si>
  <si>
    <t>Identify budget/roles</t>
  </si>
  <si>
    <t>13.4.3</t>
  </si>
  <si>
    <t>Implement change</t>
  </si>
  <si>
    <t>13.4.3.1</t>
  </si>
  <si>
    <t>Create commitment for improvement/change</t>
  </si>
  <si>
    <t>13.4.3.2</t>
  </si>
  <si>
    <t>Reengineer business processes and systems</t>
  </si>
  <si>
    <t>13.4.3.3</t>
  </si>
  <si>
    <t>Support transition to new roles or exit strategies for incumbents</t>
  </si>
  <si>
    <t>13.4.3.4</t>
  </si>
  <si>
    <t>Monitor change</t>
  </si>
  <si>
    <t>13.4.3.5</t>
  </si>
  <si>
    <t>Report on change</t>
  </si>
  <si>
    <t>13.4.4</t>
  </si>
  <si>
    <t>Sustain improvement</t>
  </si>
  <si>
    <t>13.4.4.1</t>
  </si>
  <si>
    <t>Monitor improved process performance</t>
  </si>
  <si>
    <t>13.4.4.2</t>
  </si>
  <si>
    <t>Capture and reuse lessons learned from change process</t>
  </si>
  <si>
    <t>13.4.4.3</t>
  </si>
  <si>
    <t>Take corrective action as necessary</t>
  </si>
  <si>
    <t>13.5</t>
  </si>
  <si>
    <t>Develop and manage enterprise-wide knowledge management (KM) capability</t>
  </si>
  <si>
    <t>13.5.1</t>
  </si>
  <si>
    <t>Develop KM strategy</t>
  </si>
  <si>
    <t>13.5.1.1</t>
  </si>
  <si>
    <t>Develop governance model with roles and accountability</t>
  </si>
  <si>
    <t>13.5.1.2</t>
  </si>
  <si>
    <t>Define roles and accountability of core group versus operating units</t>
  </si>
  <si>
    <t>13.5.1.3</t>
  </si>
  <si>
    <t>Develop funding models</t>
  </si>
  <si>
    <t>13.5.1.4</t>
  </si>
  <si>
    <t>Identify links to key initiatives</t>
  </si>
  <si>
    <t>13.5.1.5</t>
  </si>
  <si>
    <t>Develop core KM methodologies</t>
  </si>
  <si>
    <t>13.5.1.6</t>
  </si>
  <si>
    <t>Assess IT needs and engage IT function</t>
  </si>
  <si>
    <t>13.5.1.7</t>
  </si>
  <si>
    <t>Develop training and communication plans</t>
  </si>
  <si>
    <t>13.5.1.8</t>
  </si>
  <si>
    <t>Develop change management approaches</t>
  </si>
  <si>
    <t>13.5.1.9</t>
  </si>
  <si>
    <t>Develop strategic measures and indicators</t>
  </si>
  <si>
    <t>13.5.2</t>
  </si>
  <si>
    <t>Assess KM capabilities</t>
  </si>
  <si>
    <t>13.5.2.1</t>
  </si>
  <si>
    <t>Assess maturity of existing KM initiatives</t>
  </si>
  <si>
    <t>13.5.2.2</t>
  </si>
  <si>
    <t>Evaluate existing KM approaches</t>
  </si>
  <si>
    <t>13.5.2.3</t>
  </si>
  <si>
    <t>Identify gaps and needs</t>
  </si>
  <si>
    <t>13.5.3</t>
  </si>
  <si>
    <t>Design and implement KM capabilities</t>
  </si>
  <si>
    <t>13.5.3.1</t>
  </si>
  <si>
    <t>Develop new KM approaches</t>
  </si>
  <si>
    <t>13.5.3.2</t>
  </si>
  <si>
    <t>Design resource model for KM approaches</t>
  </si>
  <si>
    <t>13.5.3.3</t>
  </si>
  <si>
    <t>Implement new KM approaches</t>
  </si>
  <si>
    <t>13.5.3.4</t>
  </si>
  <si>
    <t>Leverage and enhance IT for KM approaches</t>
  </si>
  <si>
    <t>13.5.3.5</t>
  </si>
  <si>
    <t>Develop measures</t>
  </si>
  <si>
    <t>13.5.4</t>
  </si>
  <si>
    <t>Evolve and sustain KM capabilities</t>
  </si>
  <si>
    <t>13.5.4.1</t>
  </si>
  <si>
    <t>Enhance/Modify existing KM approaches</t>
  </si>
  <si>
    <t>13.5.4.2</t>
  </si>
  <si>
    <t> Sustain awareness and engagement</t>
  </si>
  <si>
    <t>13.5.4.3</t>
  </si>
  <si>
    <t>Expand KM infrastructure to meet demand</t>
  </si>
  <si>
    <t>13.6</t>
  </si>
  <si>
    <t>Measure and benchmark</t>
  </si>
  <si>
    <t>13.6.1</t>
  </si>
  <si>
    <t>Define and manage organizational performance strategy</t>
  </si>
  <si>
    <t>+21586, c11075, NEW</t>
  </si>
  <si>
    <t>13.6.1.1</t>
  </si>
  <si>
    <t>Define enterprise measurement models</t>
  </si>
  <si>
    <t>RENAME, WAS:Create enterprise measurement systems model</t>
  </si>
  <si>
    <t>13.6.1.2</t>
  </si>
  <si>
    <t>Maintain enterprise measurement models</t>
  </si>
  <si>
    <t>13.6.2</t>
  </si>
  <si>
    <t>Benchmark performance</t>
  </si>
  <si>
    <t>c11085</t>
  </si>
  <si>
    <t>13.6.2.1</t>
  </si>
  <si>
    <t>Conduct performance assessments</t>
  </si>
  <si>
    <t>13.6.2.2</t>
  </si>
  <si>
    <t>Develop benchmarking capabilities</t>
  </si>
  <si>
    <t>13.6.2.3</t>
  </si>
  <si>
    <t>Conduct internal and external benchmarking</t>
  </si>
  <si>
    <t>RENAME, WAS:Conduct internal process and external competitive benchmarking</t>
  </si>
  <si>
    <t>13.6.2.4</t>
  </si>
  <si>
    <t>Conduct gap analysis</t>
  </si>
  <si>
    <t>13.6.2.5</t>
  </si>
  <si>
    <t>Establish need for change</t>
  </si>
  <si>
    <t>13.6.3</t>
  </si>
  <si>
    <t>Evaluate performance</t>
  </si>
  <si>
    <t>c10270, c10274, c10275, RENAME, WAS:Evaluate process performance</t>
  </si>
  <si>
    <t>13.6.3.1</t>
  </si>
  <si>
    <t>Establish performance indicators (measures)</t>
  </si>
  <si>
    <t>RENAME, WAS:Establish appropriate performance indicators (measures)</t>
  </si>
  <si>
    <t>13.6.3.2</t>
  </si>
  <si>
    <t>Establish monitoring frequency</t>
  </si>
  <si>
    <t>13.6.3.3</t>
  </si>
  <si>
    <t>Collect performance data</t>
  </si>
  <si>
    <t>13.6.3.4</t>
  </si>
  <si>
    <t>Calculate performance measures</t>
  </si>
  <si>
    <t>13.6.3.5</t>
  </si>
  <si>
    <t>Identify performance trends</t>
  </si>
  <si>
    <t>13.6.3.6</t>
  </si>
  <si>
    <t>Analyze performance</t>
  </si>
  <si>
    <t>RENAME, WAS:Analyze performance against benchmark data</t>
  </si>
  <si>
    <t>13.6.3.7</t>
  </si>
  <si>
    <t>Prepare performance reports</t>
  </si>
  <si>
    <t>RENAME, WAS:Prepare reports</t>
  </si>
  <si>
    <t>13.6.3.8</t>
  </si>
  <si>
    <t>Develop performance improvement plan</t>
  </si>
  <si>
    <t>13.7</t>
  </si>
  <si>
    <t>Develop, manage, and deliver analytics</t>
  </si>
  <si>
    <t>13.7.1</t>
  </si>
  <si>
    <t>Identify needs from stakeholders</t>
  </si>
  <si>
    <t>13.7.2</t>
  </si>
  <si>
    <t>Scope analytics project</t>
  </si>
  <si>
    <t>13.7.3</t>
  </si>
  <si>
    <t>Develop and manage hypotheses</t>
  </si>
  <si>
    <t>13.7.4</t>
  </si>
  <si>
    <t>Collect data</t>
  </si>
  <si>
    <t>13.7.5</t>
  </si>
  <si>
    <t>Prepare data</t>
  </si>
  <si>
    <t>13.7.6</t>
  </si>
  <si>
    <t>Analyze data</t>
  </si>
  <si>
    <t>13.7.7</t>
  </si>
  <si>
    <t>Create data models</t>
  </si>
  <si>
    <t>13.7.8</t>
  </si>
  <si>
    <t>Review data models with stakeholders</t>
  </si>
  <si>
    <t>13.7.9</t>
  </si>
  <si>
    <t>Refine data models</t>
  </si>
  <si>
    <t>13.7.10</t>
  </si>
  <si>
    <t>Report on analysis</t>
  </si>
  <si>
    <t>13.7.11</t>
  </si>
  <si>
    <t>Identify remedial actions</t>
  </si>
  <si>
    <t>13.8</t>
  </si>
  <si>
    <t>Manage environmental health and safety (EHS)</t>
  </si>
  <si>
    <t>+21587, -11183, c11181</t>
  </si>
  <si>
    <t>13.8.1</t>
  </si>
  <si>
    <t>Determine environmental health and safety impacts</t>
  </si>
  <si>
    <t>13.8.1.1</t>
  </si>
  <si>
    <t>Evaluate environmental impact of products, services, and operations</t>
  </si>
  <si>
    <t>13.8.1.2</t>
  </si>
  <si>
    <t>Conduct health and safety and environmental audits</t>
  </si>
  <si>
    <t>13.8.2</t>
  </si>
  <si>
    <t>Develop EHS program</t>
  </si>
  <si>
    <t>RENAME, WAS:Develop and execute functional EHS program</t>
  </si>
  <si>
    <t>13.8.2.1</t>
  </si>
  <si>
    <t>Identify regulatory and stakeholder requirements</t>
  </si>
  <si>
    <t>13.8.2.2</t>
  </si>
  <si>
    <t>Assess future risks and opportunities</t>
  </si>
  <si>
    <t>13.8.2.3</t>
  </si>
  <si>
    <t>Create EHS policy</t>
  </si>
  <si>
    <t>13.8.2.4</t>
  </si>
  <si>
    <t>Record and manage EHS events</t>
  </si>
  <si>
    <t>13.8.3</t>
  </si>
  <si>
    <t>Monitor and manage EHS program</t>
  </si>
  <si>
    <t>c11195, NEW</t>
  </si>
  <si>
    <t>13.8.3.1</t>
  </si>
  <si>
    <t>Manage EHS costs and benefits</t>
  </si>
  <si>
    <t>13.8.3.2</t>
  </si>
  <si>
    <t>Measure and report EHS performance</t>
  </si>
  <si>
    <t>13.8.3.3</t>
  </si>
  <si>
    <t>Implement emergency response program</t>
  </si>
  <si>
    <t>13.8.3.4</t>
  </si>
  <si>
    <t>Implement pollution prevention program</t>
  </si>
  <si>
    <t>13.8.3.5</t>
  </si>
  <si>
    <t>Train and educate functional employees</t>
  </si>
  <si>
    <t>-11192</t>
  </si>
  <si>
    <t>13.8.3.6</t>
  </si>
  <si>
    <t>Provide EHS support</t>
  </si>
  <si>
    <t>RENAME, WAS:Provide employees with EHS support</t>
  </si>
  <si>
    <t>13.9</t>
  </si>
  <si>
    <t>Manage sustainability</t>
  </si>
  <si>
    <t>+21589, +21598, NEW</t>
  </si>
  <si>
    <t>13.9.1</t>
  </si>
  <si>
    <t>Develop sustainability capability</t>
  </si>
  <si>
    <t>+21590, +21594, +21595, +21596, +21597, NEW</t>
  </si>
  <si>
    <t>13.9.1.1</t>
  </si>
  <si>
    <t>Identify sustainability requirements</t>
  </si>
  <si>
    <t>+21593, +21591, +21592, NEW</t>
  </si>
  <si>
    <t>13.9.1.1.1</t>
  </si>
  <si>
    <t>Define sustainability disclosure requirements</t>
  </si>
  <si>
    <t>13.9.1.1.2</t>
  </si>
  <si>
    <t>Define sustainability governance requirements</t>
  </si>
  <si>
    <t>13.9.1.1.3</t>
  </si>
  <si>
    <t>Define sustainability functional and performance requirements</t>
  </si>
  <si>
    <t>13.9.1.2</t>
  </si>
  <si>
    <t>Establish sustainability goals/objectives</t>
  </si>
  <si>
    <t>13.9.1.3</t>
  </si>
  <si>
    <t>Create sustainability policies</t>
  </si>
  <si>
    <t>13.9.1.4</t>
  </si>
  <si>
    <t>Define sustainability measures</t>
  </si>
  <si>
    <t>13.9.1.5</t>
  </si>
  <si>
    <t>Create sustainability plan(s)</t>
  </si>
  <si>
    <t>13.9.2</t>
  </si>
  <si>
    <t>Manage sustainability capability</t>
  </si>
  <si>
    <t>+21599, +21600, +21601, NEW</t>
  </si>
  <si>
    <t>13.9.2.1</t>
  </si>
  <si>
    <t>Provide sustainability training</t>
  </si>
  <si>
    <t>13.9.2.2</t>
  </si>
  <si>
    <t>Provide sustainability support</t>
  </si>
  <si>
    <t>13.9.2.3</t>
  </si>
  <si>
    <t>Perform sustainability reporting</t>
  </si>
  <si>
    <t>+21602, +21603, NEW</t>
  </si>
  <si>
    <t>13.9.2.3.1</t>
  </si>
  <si>
    <t>Measure sustainability performance</t>
  </si>
  <si>
    <t>13.9.2.3.2</t>
  </si>
  <si>
    <t>Prepare sustainability statements</t>
  </si>
  <si>
    <t>Establishing a direction and vision for an organization. This involves defining the business concept and long-term vision, as well as developing the business strategy and managing strategic initiatives. Processes in this category focus on creating a vision, a mission, and strategic objectives, and culminate in creating measures to ensure that the organization is moving in the desired direction.</t>
  </si>
  <si>
    <t>Creating a conceptual framework of the organization's business activity and strategic vision with long-term applicability. Scout the organization's internal capabilities, as well as the customer's needs and desires, to identify a fit that can be used to advance a conceptual structure of the organization's business activity. Conduct analysis in light of relevant externalities and large-scale shifts in the market landscape.</t>
  </si>
  <si>
    <t>Assessing all forces, entities, and systems that are external to an organization but can affect its operation. Analyze far-reaching currents in the macroeconomic situation, assess the competition, evaluate technological changes, and identify societal as well as ecological issues of concern. Create a big-picture understanding of externalities, with sufficient depth across individual aspects.</t>
  </si>
  <si>
    <t>Identifying your competitors, their service and/or product. Evaluating competitors strategies to determine their strengths and weaknesses relative to those of your own product or service.</t>
  </si>
  <si>
    <t>Assessing the competitive forces in the marketplace that could potentially affect the organization. Analyze various aspects of business competition including competing firms. Aggregate competitive intelligence, create benchmarks to juxtapose processes and performance metrics, and inject crucial information about the competition into management models to synthesize insights.</t>
  </si>
  <si>
    <t xml:space="preserve">Examining if there are other existing products or services in the marketplace, and building the business case to make a go/no go decision based upon substitutions.  </t>
  </si>
  <si>
    <t>Determining large-scale macroeconomic shifts and trends, with medium to long-term relevance for the organization. Vet the immediate and the larger economic ecosystem to identify broad-based movements that affect the organization. In the immediate vicinity, for example, examine the stock price of key vendors/suppliers in the organizational value-chain. In the larger economic ecosystem, analyze according to geographical distribution where factors such as interest rates, taxation structures, oil prices, and unemployment rates are explored.</t>
  </si>
  <si>
    <t>Identifying areas of concern pertaining to public policy and regulation, established by sovereign or multinational authorities. Examine various regions and geopolitical formations to identify those political and regulatory issues-present or developing-that can potentially affect the organization. Plan for an iterative process, partitioned across regional and geopolitical entities that have a direct bearing on the organization's activities. Assess changes in environmental compliance, product standards, trade barriers, etc.</t>
  </si>
  <si>
    <t>Identifying changes in ecological ecosystems that can be directly or indirectly detrimental to the organization. Analyze ecological factors within the immediate ecosystem for near to middle-term impact. Analyze the ecology, at large, to get a sense of long-term shifts and concerns. Gather analyses from research publications. Speak to subject matter experts. Engage with advocacy groups, lawyers, journalists, and the active populations.</t>
  </si>
  <si>
    <t>Distinguishing changes in societal makeup, as well as the cultural composite. Isolate shifts in the societal composition and distribution, as well as the value systems and attributes that bind the organization together. Analyze well-regarded publications--and gather the perspective of public intellectuals and opinion leaders--on relevant issues.</t>
  </si>
  <si>
    <t>Assessing developments in technologies presently being used by the business, new technologies that have a potential for the business, and any disruptive innovations. Conduct a survey of advancement in technologies that are already deployed with inputs from the personnel closely working with them, tracking utility and feasibility for deployment. Arrange for mid- to senior-level management personnel who explore contingent uses to assess new and disruptive technologies. Follow up with desk research, involving physical scoping and viability assessment.</t>
  </si>
  <si>
    <t>Analyzing statistical data relating to the size, distribution, and composition of relevant populations, as well as their characteristics. Perform quantitative analysis over raw data-sets gathered from well-founded sources such as government census or large, private databases. Consider employing primary research in collecting required statistics. Use comprehensive studies (reports, briefs, and articles) to assist with the analysis, in place of raw data.</t>
  </si>
  <si>
    <t>Establishing measures and procedures for identifying various intellectual property threats and concerns.</t>
  </si>
  <si>
    <t>Examining the market to identify customer required solutions. Assess the relevant market(s) to determine the products/services that are needed or wanted by customers. Carry out quantitative and qualitative analyses to capture and investigate products/services. Employ creative techniques that allow for a closer appreciation of the customer, and design relevant solutions.</t>
  </si>
  <si>
    <t>Investigating key market features and customer characteristics, using qualitative and quantitative measures to capture relevant aspects. Distill key ingredients that allow the organization to Capture customer needs and wants [19946], and Assess customer needs and wants [19947]. Conduct standardized appraisals by defining selection parameters and setting quotas.</t>
  </si>
  <si>
    <t xml:space="preserve">Identifying and collecting customers' wants and needs of a product and/or services from a marketing perspective. Identify which consumer needs are important and whether needs are being met by current products/services. </t>
  </si>
  <si>
    <t>Creating customer profiles to get a picture of customers and their needs. Identify particular groups of people/organizations that benefit from your product/services and then selling to them.</t>
  </si>
  <si>
    <t>Undertaking a review of the organization's in-house skills and resources in order to create a big-picture understanding of internal capacities. Assess the organization's capabilities in order to advance the advantageous and weed out the detrimental aspects. Identify synergic associations within the backdrop of the forces and players active in the market, and take into account all externalities.</t>
  </si>
  <si>
    <t>Identifying and examining key attributes that differentiate the organization in the market and those that underscore the core of its operations. Consider how the organization functions. Reflect over tangible and intangible aspects in order to spot critical correlations and the interplay between these attributes. Have senior executives conduct the analysis, with input from management and operational personnel.</t>
  </si>
  <si>
    <t>Identify key elements of operations and measure effectiveness of these elements within internal operations.</t>
  </si>
  <si>
    <t>Establishing baselines that provide standards for assessing performance levels and allow for a relational benchmarking of current processes. Undertake a survey of archival performance records, conducted in conjunction by the management and the operations personnel. Take into account the organization's internal objectives, particularly for process improvement and enhancement. Understand industry best practices.</t>
  </si>
  <si>
    <t>Analyzing the capabilities of technology and process automation systems deployed within the organization in order to direct future associated processes. Conduct a broad-based survey to examine various aspects associated with such systems and technologies, with the objective of identifying key facets that are of interest. Investigate the intended purpose, purpose served, utility, longevity, remaining service-life, repair or service requirements, etc.</t>
  </si>
  <si>
    <t>Appraising the financial state of the organization so that management can create resource allocation strategies. Scrutinize the organization's financials--including balance sheets, statements of income, cash-flows, equity holdings, and liquidity--with the objective of understanding the organization's financial health and capacities. (This analysis directly feeds into Conduct organizational restructuring opportunities [16792] and Define a business concept and long-term vision [17040].)</t>
  </si>
  <si>
    <t>Determining a strategically significant aggregate of competence and capacities that differentiates the organization in the market. Identify distinguishing attributes including unique skills and resources and its brand and services in the marketplace. Have senior executives and management personnel assess competencies in order to further develop these capabilities into distinct commercial value propositions.</t>
  </si>
  <si>
    <t>Establishing the organization's long-term vision as a strategic positioning and engagement of stakeholders. Institute the vision by creating strategic orientations of all stakeholders. Understand the strategy development frameworks in this context.</t>
  </si>
  <si>
    <t>Developing goals to define organizations vision. Define and document ideas, direction, and activities which enable the organization to reach these goals.</t>
  </si>
  <si>
    <t>Orienting those entities, associated with the organization that have a direct bearing on its operations and output, in a way that advances its strategic vision. Map all stakeholders in strategic configurations, within the architectural layout of the marketplace, and position the organization relative to them. (This exercise is undertaken by senior strategy personnel, drawing upon the process Define a business concept and long-term vision [17040].)</t>
  </si>
  <si>
    <t>Developing and executing communication strategies to convey an alignment plan of all organizational stakeholders, which helps the organization realize its vision. Create custom communication strategies and delivery channels with the objective of orienting stakeholders according to the configuration maps created in the process Align stakeholders around a strategic vision [10035]. Have senior strategy personnel closely collaborate with the communications/marketing team.</t>
  </si>
  <si>
    <t>Examining the scope and contingencies for restructuring based on market situation and internal realities. Map the market forces over which any and all probabilities can be probed for utility and viability. Once the restructuring options have been analyzed and the due-diligence performed, execute the deal. Consider seeking professional services for assistance in formalizing these opportunities.</t>
  </si>
  <si>
    <t>Identifying opportunities for restructuring the organization, through an analysis of internal viability and external contingency. Conduct a broad-based survey of the market landscape, taking the large-scale trends and movements into account, to determine the necessity and possibility of restructuring the organization. Review the organization's internal capacities, the readiness of its process frameworks, the robustness of its financials, the capableness of its systems, the resourcefulness of its personnel, etc. for assimilating an extensive overhaul.</t>
  </si>
  <si>
    <t>Auditing the status quo of the probabilities, before formalizing any restructuring of the organization with another entity. Systematically investigate all entities discerned to be of interest in Identify restructuring opportunities [16793], to verify all tangible and substantial facts. Consider engaging specialist professional services including legal, accounting, and consulting help.</t>
  </si>
  <si>
    <t>Examining various options shortlisted for assimilating new entities into the organization or dissociating from it. Undertake a piecemeal and comprehensive consideration of each option identified for acquisition, merger, de-merger, and divestment. Consider intangible and non-material aspects of the entities involved and synergic aspects. Consider the assistance of specialist professional services.</t>
  </si>
  <si>
    <t>Appraising entities identified as being suitable for acquisition, taking into account the restructuring opportunities in the internal and external context. Verify the appropriateness and viability of the short-listed options. Ensure these entities pertain to the state-of-affairs in the market, as well as fit with the resources and capabilities of the organization.</t>
  </si>
  <si>
    <t>Appraising entities identified as being suitable for a merger, taking stock of the restructuring opportunities within the firm and the market. Verify the appropriateness and viability of such options. Assess these entities to ensure their pertinence to the contextual state-of-affairs in the market, as well as a fit with the resources and capabilities of the organization itself. (This process can be carried out, in its entirety, by qualified in-house personnel or may be designated to specialist professional services providers.)</t>
  </si>
  <si>
    <t>Evaluating departments and subsidiaries within the organization, and/or previously merged entities, to assess the appropriateness of a de-merger, taking account of the fit between these entities as well as any relevant externalities. Examine the pertinence and soundness of a formalized dissociation.</t>
  </si>
  <si>
    <t>Evaluating departments and/or subsidiaries within the organization to assess the appropriateness of a divestment, taking account of all market externalities. Examine any internal entities that have been identified to be suitable for dismemberment from the organization. Ensure the pertinence and soundness of such a move.</t>
  </si>
  <si>
    <t>Developing an organization's mission statement, strategy, and business design. Create a concise statement that clearly articulates the mission of the organization, outlining practicable targets to Establish a strategic vision [10020]. Delineate strategic options by matching these alternatives with the organization's internal capabilities. Create an organizational design, and identify goals by developing strategies at the functional and process levels.</t>
  </si>
  <si>
    <t>Establishing an overarching, compact statement that concisely underscores the mission of the organization. Define and communicate a clear and succinct mission statement, which encapsulates how the organization aims to proceed in order to Establish a strategic vision [10020]. Solicit critical inputs from senior management and strategy executives, and collaborate with marketing or personnel from allied functions.</t>
  </si>
  <si>
    <t>Defining the status quo relating to the de facto core of what the business is. Reflect over the fundamental essence of what the business accomplishes and the manner in which it operates. Look beyond the obvious solution capabilities to delineate capacities that form the basis of the business engine. Involve senior executives and management personnel and possibly professional services providers.</t>
  </si>
  <si>
    <t>Outlining actionable objectives that effectively set a course to fulfill the organization's vision. In this fundamental activity, articulate certain goals or targets in broad but practicable terms to reach long-term objectives.</t>
  </si>
  <si>
    <t>Developing and executing a communication strategy to convey the mission statement. Create a universal communication strategy and appropriate delivery channels, with the objective of leveraging the latter to execute the former. Convey the inherent message of the mission to all stakeholders, including employees, customers, and the public. Ensure collaboration between senior strategy personnel and the communications/marketing team.</t>
  </si>
  <si>
    <t>Assessing sets of strategic decisions designed to drive the organization's long-term objectives. Identify various strategies concerning core functional areas. Appraise strategic options in light of auxiliary decision frameworks that ensure smooth functioning, the advancement of functional efficiencies, and vitality. Involve senior management executives, especially strategy and/or business unit personnel, with need-based consultative assistance from professional services providers.</t>
  </si>
  <si>
    <t>Defining the various options available to achieve the goals highlighted in the mission statement. Delineate (in accordance with a predefined criteria) the various permutations of strategic decisions that would help the organization achieve the objectives outlined in Develop overall mission statement [10037]. Involve senior management and key strategy personnel, with timely help from professional services providers.</t>
  </si>
  <si>
    <t>Supporting the design, manufacture and distribution of product and services through the extended enterprise model.  This is concerned with the strategic decisions on make vs buy, in house or out sourced.  Senior Executives map out how they want to run their business.  Make strategic choices as to whether to buy in components / sub-assemblies, run their own distribution fleet or contract out, own their dealerships or franchise out, etc.  Strategize with partnerships. Collaborate design consideration at strategy level for automotive and procurement act within the Target Operating Model set at strategy level.</t>
  </si>
  <si>
    <t>Scoping and probing to study the impact of strategic options for fulfilling the organization's objectives. Estimate a measure of the impact effectuated by each set of strategic decisions, which comprise Define strategic options [10047]. Closely examine the consequences of each option.</t>
  </si>
  <si>
    <t xml:space="preserve">Determine impacts of elements such as staffing, skills, training, new markets, technology, or policies within operating model which needs change. </t>
  </si>
  <si>
    <t>Determining key factors for technology ROI, benefits, architecture, etc.</t>
  </si>
  <si>
    <t>Evaluating future business to business opportunities against past and current approaches and performance. Gather insights into what competitors and other similar organizations are doing and the needs, goals, and expectations of stakeholders and partners to understand potential future impact.</t>
  </si>
  <si>
    <t>Evaluating future business to customer opportunities against past and current approaches and performance. Gather insights into what competitors and other similar organizations are doing and the needs, goals, and expectations of customers and partners to understand potential future impact.</t>
  </si>
  <si>
    <t>Evaluating partnership and alliance opportunities to deliver products/services. Understand existing product and market models in use across the markets you serve, evolving trends, and the cost/benefit of potential new/updated partnership/alliance options.</t>
  </si>
  <si>
    <t>Evaluating intellectual property acquisition options available to scale, modernize, and/or extend product/service reach. Understand the cost, risk, timing and lifecycle value of candidate acquisitions.</t>
  </si>
  <si>
    <t>Evaluating innovation options to advance technology, products/services, and/or operational performance.</t>
  </si>
  <si>
    <t>Evaluating sustainability requirements, stakeholder expectations, and value proposition for options. Understand the potential activities and changes across environmental, social, and governance, the effort required, cost to implement, and benefits gained. The analysis should consider sustainable product/service lifecycles, operations, infrastructure, performance, and workforce.</t>
  </si>
  <si>
    <t>Evaluating options for global support services and functions. This should include structure, scale, adaptability to change, and alternative delivery models to balance cost, performance, and customer value.</t>
  </si>
  <si>
    <t>Evaluating options for shared services and support functions. This should include structure, scale, adaptability to change, and alternative delivery models to balance cost, performance, and operational efficiencies.</t>
  </si>
  <si>
    <t>Evaluating options to enhance and optimize processes and functional areas. Understand alternatives to strengthen business capabilities, enhance process efficiencies, and advance performance standards.</t>
  </si>
  <si>
    <t>Developing a strategy for the achievement of business goals over the distant future. Adopt one of the strategic options for realizing its mission over the long term. Enlist senior management executives, comprising strategy and/or business unit personnel.</t>
  </si>
  <si>
    <t>Defining direction and plan objectives for partnering with other companies to deliver product/services. Focus on creating a vision and strategic objectives and culminate in creating measures for the strategic alliance or partnership.</t>
  </si>
  <si>
    <t>Formulating strategic options that create opportunities for the sustenance and prosperity of the business in the long run. Go beyond business longevity to consider alternate strategies that allow the organizations preservation of vitality over time. Earmark resources and target processes, the former of which are dedicated to the absorption of sustainable practices in the latter.</t>
  </si>
  <si>
    <t>Defining a strategy for corporate development. Include providing a framework for evaluating merger and acquisition candidates; and planning for a value creation through merging/demerging with a company, acquiring a company, or exiting from an already merged/acquired company.</t>
  </si>
  <si>
    <t>Developing a plan and vision to encourage advancements in technology or product/services. Create a roadmap for changing or innovating the business model to make business operations more competitive. Set up new R&amp;D services for changing or bringing new value propositions, services, production processes, and invention of technology not previously used by competitors etc.</t>
  </si>
  <si>
    <t>Developing a plan to deploy support services and support functions throughout the organization globally. Arrange the organizations functional support areas to create efficiencies of scale in the delivery of support services, globally.</t>
  </si>
  <si>
    <t>Charting a plan to leverage internal services and support functions throughout the organization. Delineate a framework of parameters and criteria to selectively filter service areas for inclusion among the organizations common resources. Arrange the organizations functional areas to create efficiencies of scale in the delivery of internal services.</t>
  </si>
  <si>
    <t>Developing strategies for the optimization of processes and the improvement of functional areas in order to improve the bottom line. Create a road map of decision choices that would allow the organization to continuously enhance process efficiencies and advance performance standards.</t>
  </si>
  <si>
    <t>Aligning the approach and method of individual units, departments, systems, and operations within the organization, in accordance with the larger strategic course adopted. Employ the organization's strategic path to guide the functions, divisions, and operations. Calibrate the plan and method of each functional area, as well as the processes therein, to Select the long-term business strategy [10039].</t>
  </si>
  <si>
    <t>Formulating a design for the organization's resources that allow it to meet its objectives. Develop a new framework for molding the organization's various processes into a coherent and seamless whole.</t>
  </si>
  <si>
    <t>Evaluating the structural makeup of the organization, including pertinent features of and associated synergies among constituent elements. Examine the organization's architectural framework, paying close attention to the individual elements, the relations among them, and the conjoint and co-acting forces therein. Analyze functions and processes, as well as work-related positions. Scrutinize various relevant characteristics associated with each of them, depending upon the scale, scope, and type of organization.</t>
  </si>
  <si>
    <t>Appraising job-specific roles within the organizational chart and their hierarchical architecture. Analyze a map of work-related roles within the organizational structure. Examine the value added by the positions associated with jobs to be performed and how they stack up within the organization's operations.</t>
  </si>
  <si>
    <t>Examining the constituent exercises and undertakings within a work-related position for the purpose of effective delegation. Deconstruct job-specific roles into activities and visualize the relations among them, with the objective of assigning responsibilities to the appropriate personnel.</t>
  </si>
  <si>
    <t>Organizing workshop sessions to adopt organizational redesign. Communicate the organizational structure and mapping of responsibilities against job roles in order to facilitate an effective understanding among personnel. Use a collaborative process that may include participative workshop sessions.</t>
  </si>
  <si>
    <t>Fleshing out the connections and dependencies among the various units of the organization. Delineate the relationship among business units or process frameworks within the organization, in terms of activities, synergies, and shared resources and responsibilities. Formalize relationships among business units so that any mutual coherence is clearly understood and can be attended to.</t>
  </si>
  <si>
    <t>Creating an understanding of the fit between job roles and organizational processes in order to properly place personnel. Deconstruct key processes into constituent activities, and examine job-related roles. Take cues from Develop role activity diagrams to assess hand-off activity [10051]. Map appropriate positions against these important processes, which in turn expedite the deployment of staff members.</t>
  </si>
  <si>
    <t>Probing the repercussions of all practicable organizational design options. Analyze the significance and impact of workable organizational structure options. Closely examine the long-term impact of these frameworks over the functioning of the organization.</t>
  </si>
  <si>
    <t>Embracing and ratifying a new organizational structure. (Assume the new framework to be the best fit through Assess the organizational implications of feasible alternatives [10055].)</t>
  </si>
  <si>
    <t>Developing overall goals for the organization that help in accomplishing its mission. Formulate organization-wide targets in the near to middle term, which will accumulate and propel the organization to realize its long-term objectives, as outlined in Develop an overall mission statement [10037]. Enlist business unit heads or equivalent personnel, in close collaboration with senior management executives.</t>
  </si>
  <si>
    <t>Creating and developing strategic objectives that establishes a process to outline expected outcomes and guide employees' efforts.</t>
  </si>
  <si>
    <t>Establishing baselines that provide standards for assessing performance. Create metrics and KPI's for various functions/processes/activities based on organizational goals.</t>
  </si>
  <si>
    <t>Defining methodology and frequency of assessment for measuring and monitoring performance of various functions/processes/activities against standard set goals.</t>
  </si>
  <si>
    <t>Charting a strategic course for business units in order to leverage opportunities, sidestep hurdles, and create synergies among each other. Create strategic road maps for the organization's units--in light of their individual resources and requirements, as well as their relationships with other business units--to achieve organizational goals.</t>
  </si>
  <si>
    <t>Assessing the performance of a business unit against set organizational goals which are based on pre-defined metrics collected through various business unit operations.</t>
  </si>
  <si>
    <t>Determining the resources and skills of each business unit based on knowledge and technical capacity. Enable business units to meet customer needs and grow in a competitive marketplace.</t>
  </si>
  <si>
    <t>Evaluating existing business unit strategy based on the company's strategy and eliminate unwanted/unnecessary resources/elements and re-consider necessary resources to meet the overall company's strategy.</t>
  </si>
  <si>
    <t>Defining a roadmap to meet customer expectations while considering how it will affect the business.</t>
  </si>
  <si>
    <t>Measuring customer feedback in regard to product and services effectiveness based on overall satisfaction. The data to be analyzed is collected through surveys, customer responses, and feedbacks based on the delivered products/services.</t>
  </si>
  <si>
    <t>Creating methods to gauge customer experiences, expectations, and suggestions. Review both liked and disliked areas of product/services to be delivered. Evaluate touchpoints based on the nature of product/service in the market e.g., billboards, web sites, direct mail, service calls, etc.</t>
  </si>
  <si>
    <t>Evaluating customer experiences, expectations, and suggestions in both liked and disliked areas of the product or services. Analyze all modes of communication, human and physical interactions, or customers experience during the relationship lifecycle with your organization. Evaluate the gaps/further development/alterations to the existing product/service to attain better customer response.</t>
  </si>
  <si>
    <t>Analyzing the core reason for the customer experience/feedback/response about the product/service to take considerable action for better customer experience.</t>
  </si>
  <si>
    <t>Creating a design of how customers interact with the business by analyzing data captured through various customer interaction and customer involvement. These will be captured through various channels such as customer satisfaction surveys, feedback forms, product reviews, targeted studies, observational studies, or voice of customer research.</t>
  </si>
  <si>
    <t>Identifying a set of characteristics that define the demographic and behavioral patterns of the customer. Further, use persona scoring to design your marketing strategies around personas, and measure and optimize your interactions with the contacts classified by a certain persona.</t>
  </si>
  <si>
    <t>Creating a story of the customer's experience: from initial contact, through the process of engagement and into a long-term relationship. The goal is to teach organization about the customer.</t>
  </si>
  <si>
    <t>Defining parameters to show aggregated, consistent, and holistic representation of known data about customers. Define key parameters which enable the tracking of customers and communications across every channel.</t>
  </si>
  <si>
    <t>Establishing a direction and vision on how the organization behaves towards customers in a consistent, effective way. The key attributes for customer experience vision consists of emotional connection, commitments and expectations, compelling value proposition, and ease of understanding the organization's behavior.</t>
  </si>
  <si>
    <t>Creating a process to validate the sales process and the assumptions that underpin the business model. Understand if the products/services have a repeatable, scalable business model around that product.</t>
  </si>
  <si>
    <t>Aligning and defining a relevant, differentiated, and credible value proposition for the brand. Align experience to ensure that the product and service quality is consistent with brand promise and business strategies.</t>
  </si>
  <si>
    <t>Planning, development, and management of content-written or in other media. Getting the right content to the right user at the right time through strategic planning of content creation, delivery, and governance.</t>
  </si>
  <si>
    <t xml:space="preserve">Creating a roadmap for customer experience support with an overall approach, process flow, and impact timeframe. </t>
  </si>
  <si>
    <t>Determining the necessary skills and competencies required to efficiently collect customer experiences through the support structure.</t>
  </si>
  <si>
    <t>Identifying the affect of customer experience through customer experience support structure on other functions of customer services related to customer.</t>
  </si>
  <si>
    <t>Defining a standard guideline to create and execute the capacities of registering customer experiences in a timely manner. Create a common understanding of what behaviors are required to implement the strategy. Define what talent/skills your organization needs to reach customer experience goals.</t>
  </si>
  <si>
    <t>Conveying planned procedures and methods to both internal departments and external stakeholders like customers, suppliers, etc., in an effective manner based on organizational objective.</t>
  </si>
  <si>
    <t>Managing strategic initiatives, from development through selection, execution, and evaluation. Conduct and oversee strategic projects supporting long-term objectives. Administer programs of strategic significance by developing such initiatives, select the most appropriate projects, and formulate measures to assess their impact.</t>
  </si>
  <si>
    <t>Developing strategic projects that help fulfill long-term goals. Develop time-bound projects that are discretionary in nature and lie beyond the scope of the organization's routine operations.</t>
  </si>
  <si>
    <t>Creating a statement of the organization's direction to guide decision making around the allocation of resources. Provide a focus on the organization's overarching goals to ensure coherent and considered action. Strategic objectives are ranked by their importance in achieving the strategic goals. All subsequent operational or tactical planning and resource allocation is based on strategic priorities</t>
  </si>
  <si>
    <t>Creating a statement of the organization's direction based on what is considered "value" to the customer or business.</t>
  </si>
  <si>
    <t>Developing a process for stakeholder dialog that is integrated into the assessment of business strategies. Report on the evaluation of the business objectives, strategies, subject, or past events.</t>
  </si>
  <si>
    <t>Examining projects of strategic significance that lie outside the purview of the organization's routine operations. Closely analyze strategic initiatives for their applicability and feasibility, given the organization's vision.</t>
  </si>
  <si>
    <t>Establishing a standard measure of value to determine the business worth for each of the Identify strategic priorities [19975]. List the effectiveness and utility for every important strategic element based on the benefit it adds to the business.</t>
  </si>
  <si>
    <t>Analyzing the value preposition; the value the customer gets from a product/services for each of your Identify strategic priorities [19975]. Customer value is the satisfaction a consumer feels after making a purchase for goods or services relative to what he/she must give up to receive them.</t>
  </si>
  <si>
    <t>Selecting relevant projects of strategic significance that create opportunities for the organization to realize its long-term objectives, on the basis of their suitability to the organization's constraints and reality. Select from the process Evaluate strategic initiatives [10058], based on their applicability and feasibility for the organization. Enlist senior management, especially strategy personnel.</t>
  </si>
  <si>
    <t>Listing the most effective procedures in the order of most important to the least. Create measures or filter for determining which of many "strategic initiatives" is most important to the least important.</t>
  </si>
  <si>
    <t>Establishing procedures for communications within the organization which creates the road map for successful understanding of strategic initiatives for both business units and stakeholders (internal and external).</t>
  </si>
  <si>
    <t>Devising measures to examine strategic projects. Formulate evaluation criteria to assess the strategic initiatives for the level of impact.</t>
  </si>
  <si>
    <t xml:space="preserve">Determining key indicators or factors responsible for driving business value. Key business value drivers comprise of operational, financial, and sustainability drivers. </t>
  </si>
  <si>
    <t>Establishing baseline measures that provide standards for assessing performance of Identify business value drivers [19982].</t>
  </si>
  <si>
    <t>Overseeing the progress of activities to ensure they are on-course and on-schedule in meeting the objectives and performance targets against Establish baselines for business value drivers [19983].</t>
  </si>
  <si>
    <t>Successfully implement strategic initiatives. Execution of strategy is also defined as the process of implementing logical set of connected activities by an organization to make a strategy work.</t>
  </si>
  <si>
    <t>Periodic review of initiatives based performance, conditions, and marketplace response.</t>
  </si>
  <si>
    <t>Performing required updates to strategic initiatives based upon changes in the marketplace or performance.</t>
  </si>
  <si>
    <t>Establishing how an organization creates, delivers and captures value or makes profit. Identify the products or services that a business will sell, its target market, anticipated expenses, and other core aspects of its modus operandi. Revise the plan as required to reflect changing circumstances.</t>
  </si>
  <si>
    <t>Creating an economic model that describes the goals of an organization and the business processes needed to achieve those goals. This involves information gathering, securing necessary approvals and authorizations, integrating with preexisting models, including the general business concept [10002] and business strategy [10015], and formally accepting the model as the basis for organization's day-to-day operations.</t>
  </si>
  <si>
    <t>Collecting all relevant materials needed to develop the business model, so that it can adequately model its processes.</t>
  </si>
  <si>
    <t>Obtaining required permissions, licenses and authorizations that legitimize the business, help to mitigate associated risks and safeguard the operations.</t>
  </si>
  <si>
    <t>Ensuring coherence with pre-exsiting models to avoid contradictions between models. Make sure that all models represent the same long-term vision.</t>
  </si>
  <si>
    <t>Consenting to a particular business model and formally accepting it to serve as the set of guiding principles in operating the company.</t>
  </si>
  <si>
    <t>Revising and updating business models to reflect the changes in the marketed services, product inventory, market behavior, available resources or accrued expenses. Determine how and when to modify the accepted business model in response to incoming feedback.</t>
  </si>
  <si>
    <t>Determining the timeline, procedures and responsibilities for reviewing the business model and for updating it to best serve the organization.</t>
  </si>
  <si>
    <t>Deciding the type of responses, reactions, sentiments and insights that are crucial to be taken into consideration with business model maintenance.</t>
  </si>
  <si>
    <t xml:space="preserve">Evaluating the feedback regarding products, services, processes or resources. Determine which judgments are critical and mandate changes to the current business model to better deliver the desired value </t>
  </si>
  <si>
    <t>Modifying the business models that are presently in use in response to incoming feedback or changing markets to achieve the enterprise business goals.</t>
  </si>
  <si>
    <t>Creating and implementing a strategy, responsibilities and control mechanisms for managing business models that are timely, efficient and cost-effective.</t>
  </si>
  <si>
    <t>Detailing practices and procedures related to the concept of developing and managing products and services. These are reflected in the process groups Govern and manage product/service development program [19696], Generate and define new product/service ideas [19698], and Develop products and services [10062].</t>
  </si>
  <si>
    <t>Supervising the complete product/service program from innovation until its commercial success. Meeting the customer demand and expectations. Conduct further development and innovation pertaining to business goals.</t>
  </si>
  <si>
    <t>Managing a portfolio of product/service offerings to take advantage of shifts in the market expectations, all the while coordinating with the overall business strategy. Revisit the product/service portfolio in light of market opportunities, and overhaul it to capture value created by these opportunities. Identify gaps between current offerings and the market expectations to direct the organization's R&amp;D activity. Create new solutions, and revise or retire existing ones so that the revamped portfolio aligns with Develop a business strategy [10015].</t>
  </si>
  <si>
    <t>Assessing the capabilities and performance of existing products/services, in light of market opportunities. Examine performance of the existing line of products/services, including measures of profitability, penetration, and value delivered. Identify gaps between existing solutions' portfolio or their performance levels, on the one hand, and the current market demand, available technologies, and/or customer expectations, on the other. Consider opportunities in the present market environment and any relation with the performance. Consider input from professional services providers.</t>
  </si>
  <si>
    <t>Checking the alignment of product/service portfolio, and its individual offerings, with the organization's overall strategy and planning for the development of new or revised solutions. Conduct reality checks on new product/service concepts prior to committing significant investment to ensure that the revamped solutions' portfolio is in line with the overall business strategy, aligns organizational processes for their development, and creates a plan for assimilating these changes in the organization's offerings. Enlist senior management executives.</t>
  </si>
  <si>
    <t>Selecting from among the potential new/revised solutions and capitalizing on market opportunities so that they meet the cost and quality prerequisites. Create an index of product/service concepts, and arrange them in order of preference. Base prioritization on adherence to Plan and develop cost and quality targets [10073], and choose options that would comprise the revised solution portfolio.</t>
  </si>
  <si>
    <t>Setting prerequisites for the cost of development and quality standards for the new solutions' portfolio and/or its individual offerings. Set targets for the budget and quality standards for the revamped portfolio of solution offerings. Prepare a plan for the outlay required for revising and adding new product/services. Identify intended levels of quality for these, bearing in mind the existing standards of solutions offered by the organization and its competitors. Enlist senior management executives, particularly those responsible for finance and budgeting, product/service design, manufacturing/processing, delivery, and quality control.</t>
  </si>
  <si>
    <t>Determining the individual and collective timeframe for realizing new/revised solutions. Create a schedule that clearly demarcates the timeframes designated for the development of every new solution and/or revising each of the existing ones. Create a timetable by setting deadlines for each step in overhauling the product/service portfolio.</t>
  </si>
  <si>
    <t>Developing a programmatic procedure for changing products/services while paying heed to all stakeholders involved and the prerequisites identified. Create a plan for changing the existing portfolio of solution offerings. Develop a systematic program for the design, processing, and delivery of the new product/service concepts. Construct project-flow diagrams. Identify the stakeholders involved and personnel responsible for each stage, as well as the necessary decisions. Earmark the budgetary outlay, and conduct any strategic planning required.</t>
  </si>
  <si>
    <t>Manage the introduction and withdrawal of products/services. Administer associated changes, namely measuring the performance of new solution offerings and the revision of master files in the archives.</t>
  </si>
  <si>
    <t>Developing a program and managing a perspective for new product/service introduction and launch.</t>
  </si>
  <si>
    <t>Launching revamped product/service portfolio in to the market. Introduction in to the marketplace is done by deploying effective channels for marketing, sales, delivery, and after-sales servicing. Introduce new/revised solution offerings in a concerted effort. Coordinate a cross-functional effort.</t>
  </si>
  <si>
    <t>Removing nonconforming products and services. Withdraw those products/services that do not conform to market realities and are not positioned to take advantage of prevailing opportunities. Coordinate with processing/delivery teams within the organization and key stakeholders in the supply chain. Create mechanisms for continued after-sales servicing, as well as deploy effective public relations efforts in order to preserve the image and goodwill of the organization through the process.</t>
  </si>
  <si>
    <t>Attuning the performance measures of products/services to better reflect the revamped portfolio of solution offerings. Revise the parameters used to measure performance, apropos the organization's product/service offerings. (Modify these standards in consideration of the changes made to the portfolio by Introduce new products/services [10077] and Retire outdated products/services [10078].)</t>
  </si>
  <si>
    <t>Learning from either a test or a full production run within the consumer market. Companies use this as an opportunity to both test and react to new products, ideas, or innovations based on the initial reaction of consumers on an individual level. Within this process, analytics are used to determine the relative success of a new product offering. Within this process, companies will launch key analytics to test a products acceptance. They will also review market performance and compare to similar products and against the business case or the financial plan. Companies can also measure the effectiveness of their supply chain network, and can apply what is learned from the post launch review to other new products, processes, and procedures to ensure and enhance the product quality.</t>
  </si>
  <si>
    <t>Measuring the performance of marketing once the product/services are launched. This broadly covers measuring user engagement and product's/service's performance in the market.</t>
  </si>
  <si>
    <t>Conducting customer and market analysis to review progress and identify opportunities for increasing market position. Track and review product/service response through sales reports, website statistics, direct response from customers, and survey reports.</t>
  </si>
  <si>
    <t>Determining the performance of supply chain to all departments and logistics from input to shop floor. Seeking performance reviews at each intersection and communication channels. Review effectiveness of supply chain and distribution to check if it is meeting the demands of the various groups and organizations that are concerned with its activities (groups might include customers, partners, suppliers, and vendors).</t>
  </si>
  <si>
    <t>Collecting and examining raw data with the purpose of drawing conclusions about that information and correlate gaps and efficiencies to the existing supply chain channels. Apply the information to make better business decisions to the related supply chain methodologies to meet efficiency.</t>
  </si>
  <si>
    <t>Identifying the quality and performance of the product/service delivered to customers. Analyze data from the customer feedback, audits, measures of customer satisfaction (such as product quality complaints and recalls), and organizational policies on delivery.</t>
  </si>
  <si>
    <t>Evaluating organization's financial reports and financial reporting processes. Review and document the ROI catered by the product/service delivery to the customer in the market.</t>
  </si>
  <si>
    <t>Analyzing the steps involved in the development of new product, its effect on existing product, resources, and functions related to the development of the new product until its sale in the competitive market place.</t>
  </si>
  <si>
    <t>Determining the attributes necessary to protect and safeguard intellectual assets, maximize the value of IP assets through streamlined process, and collaboration between departments. Focus on needs to safeguard, critical assets, and assets' value.</t>
  </si>
  <si>
    <t>Conducting necessary performance reviews on enforcement of processes and steps to ensure protection. Determine policies and reviews for Manage patents, copyrights, and regulatory requirements [19985].</t>
  </si>
  <si>
    <t>Reviewing activities in regards to patentability and infringement. The usage of Open Source in commercial product development will be reviewed in regard to licensing, community development, etc.</t>
  </si>
  <si>
    <t>Determining the business need for patents and copyrights. The patents and copyrights are managed by Manage copyrights and patents [11062].</t>
  </si>
  <si>
    <t>Defining sourcing and procurement requirements for new product technical documentation management. Make sourcing-based decisions that identify the capabilities that will be required in order to launch the new product. This documentation will be used to support the product following entry into service. It is compiled and managed in Manage product and process related data [12082], but the capability to manage and maintain this documentation must be defined and established.</t>
  </si>
  <si>
    <t>Aligning regulatory activities related to managing industry requirements. Train employees on regulatory requirements. Records for the appropriate regulatory agencies must be maintained and the new product process must be approved by the appropriate regulatory body before it is published to the organization. The submission lifecycle - i.e. creation, review, and approval of the submission and its components must be managed in a collaborative fashion.</t>
  </si>
  <si>
    <t>Conducting training and impart learning to existing and new employees. Training will relate to the most recent/enforced regulations of the business to meet Manage regulatory requirements [12771].</t>
  </si>
  <si>
    <t>Identifying steps and procedures to manage and regularly update the records for regulatory agencies. Updates will be made to safety procedures, identity and access management, software tools and applications, internal accessibility policies, internal quality parameters, etc.</t>
  </si>
  <si>
    <t>Determine and follow the timely input and update of regulatory information by assessing reforms, regulatory policies, and guidelines.</t>
  </si>
  <si>
    <t>Controlling/authorizing to enable services' and products' data and other critical data of these functions through a well secured storage and accessibility processes backed by siloed applications/IT systems.</t>
  </si>
  <si>
    <t>Controlling the details of materials' storage and utilization, supplier details linked to materials, in a defined sequential manner and ensuring regular updates with permissible accessibility.</t>
  </si>
  <si>
    <t>Managing the purchase details/bills through regular and error free updates to applications. Create manual entries wherever necessary and ensure timely review of the laid processes and systems.</t>
  </si>
  <si>
    <t>Controlling and executing the flow of operations from raw form to finished product in a defined format using industry applications/routing sheets for the specific product/service layout.</t>
  </si>
  <si>
    <t>Direct, supervise, and control the product/service details necessary to execute the process. Adhere to details and descriptions for product/service through identified or guided parameters towards final outcome in the market with due critical analysis formed on organizational objectives.</t>
  </si>
  <si>
    <t>Administering the specifications of the product/service and ensure accessibility for product alteration/new product development.</t>
  </si>
  <si>
    <t>Controlling the details of the product and the input materials. Manage classification throughout the production process, and for future accessibility to new product development or product enrichment.</t>
  </si>
  <si>
    <t>Determining procedures required to assess the sustainability of defined criterion for product/service delivery to customers. Retain results for further review as a procedural practice.</t>
  </si>
  <si>
    <t>Directing and handling data with respect to the procedures followed across different functions and mission critical applications.</t>
  </si>
  <si>
    <t>Identifying and handling data accessed by the permitted touch points. Ensure that no data is accessible to any unnecessary recipient. Data flow should be controlled through secured access and free from unauthorized access.</t>
  </si>
  <si>
    <t>Determining the requests pertaining to data accessibility. Review the requester details based on internal data security policies and permit data access only if internal policies and data access parameters are met.</t>
  </si>
  <si>
    <t>Identifying and describing new product or service thoughts based on organizational objectives/targets.</t>
  </si>
  <si>
    <t>Coordinating R&amp;D activity to identify new technologies to integrate into the revamped portfolio of products/services. Conduct early-stage R&amp;D activity to close gaps between existing solution offerings and changing market expectations. Triangulate appropriate technologies that can support the development of a revised product/service portfolio.</t>
  </si>
  <si>
    <t>Determining new technologies to revise the portfolio of solution offerings. Identify recently developed technological advances that can be leveraged in the development or advancement of the organization's product/service portfolio. Enlist senior management in conjunction with personnel responsible for the design, processing, and delivery of products/services. Have the organization's research division(s) carry out the process.</t>
  </si>
  <si>
    <t>Developing new technologies from scratch to integrate into a revised portfolio of solutions. Develop new technological processes, models, and/or implements in-house, with the objective of improving existing solutions or creating new ones. Consider market realities, as well as the portfolio of products/services. Assess the results in conjunction with senior executives and personnel responsible for the design, processing, and delivery of these solutions. Engage the R&amp;D function, and consider external sources such as offshore providers, specialized research agencies, and crowdsourcing communities.</t>
  </si>
  <si>
    <t>Appraising the feasibility of integrating new technologies, whether developed as a custom solution or adopted from an external source, into revised portfolio of solution offerings. Examine recently developed technological advances for suitability to incorporate them into the concept of revised and/or new solution offerings. Enlist senior management, in consultation with in-house personnel responsible for the design, processing, and delivery of these solutions, as well as key supply-chain stakeholders.</t>
  </si>
  <si>
    <t>Producing and defining ideologies for new product/service offerings.</t>
  </si>
  <si>
    <t>Collecting necessary items, documents, regulatory requirements, etc., based on Generate and define new product/service ideas [19698]</t>
  </si>
  <si>
    <t>Assessing and reviewing the concepts and requirements of Generate and define new product/service ideas [19698]</t>
  </si>
  <si>
    <t>Assessing and reviewing the required inputs and necessary elements such as automation, technology, hardware installation, regulatory requirements, certifications, etc., for new products/services through defined process and analysis.</t>
  </si>
  <si>
    <t>Devising ideas and elements necessary for thoughts on new product/service development.</t>
  </si>
  <si>
    <t>Defining potential enhancements to current products/services in order to take advantage of a shift in market expectations. Identify how the existing line of products/services may be revised--through enhancements to individual solutions or across-the-board renovations--in order to capitalize on present opportunities in the market.</t>
  </si>
  <si>
    <t>Encompassing the identification and capture of new product/service requirements or potential improvements to current products/services. Collaborating with members of the supply chain to ensure the feasibility of what is being defined in the requirements. For example, a product with manufacturing requirements that supply chain cannot currently fulfill requires a corporate decision to either upgrade manufacturing capabilities or abandon the new product. Enterprise-level effects and needs must be considered. Depending on the nature of the final product or service, these requirements are often defined as a set of abilities, such as availability or reliability, that influence product development decisions.</t>
  </si>
  <si>
    <t>Determining requirements related to the creation of the product/service. Explain potential achievements that could be made.</t>
  </si>
  <si>
    <t>Determining the operations of functions related to the product/service in the marketing environment.</t>
  </si>
  <si>
    <t>Determining the ability of products and services to work together, exchange and use information in a multi-vendor, multi-network, and multi-service environment.</t>
  </si>
  <si>
    <t>Developing safety requirements in line with environmental safety, occupational health and safety, and community health and safety guidelines.</t>
  </si>
  <si>
    <t>Implementing security requirements through authentication and encryption of CE device data stream.  Utilize security measures such as cryptographic protocols and hardware security (smart cards).</t>
  </si>
  <si>
    <t xml:space="preserve">Meeting regulatory requirements set forth by such directives as RoHS, WEEE, ELV, and REACH. </t>
  </si>
  <si>
    <t>Complying with consumer electronic industry standards developed by the Consumer Technology Association (CTA).</t>
  </si>
  <si>
    <t xml:space="preserve">Identifying and creating steps and tools to develop the user experience. </t>
  </si>
  <si>
    <t>Productizing the service by defining the scope of the service/cost.  Target market for the service and make the service more tangible.</t>
  </si>
  <si>
    <t xml:space="preserve">Defining SLAs (Service Level Agreement) and service level KPIs (Key Performance Indicator). </t>
  </si>
  <si>
    <t>Establishing areas of growth and further development of product/service mix, customization, market based changes, etc., to further demonstrate value to the customer in the competition.</t>
  </si>
  <si>
    <t>Developing new products/services from scratch, including all activities associated with the design, prototyping, evaluation, and market testing of these planned offerings.</t>
  </si>
  <si>
    <t>Sketching and standardizing product and service based on the market. Analyze the data market competitiveness and innovation attained for the product and service development.</t>
  </si>
  <si>
    <t>Allocating resources to the design, development, and evaluation of product/service concepts. Allocate funds, personnel, and time for developing the new and/or revised products/services. Begin to design the potential new product/service concepts that have been prioritized and selected for further development.</t>
  </si>
  <si>
    <t>Determining essential elements for collaborators involved in blueprint/development of product/service.</t>
  </si>
  <si>
    <t>Preparing a business-level business case and a technical feasibility assessment in order to move the product/service projects forward. Weigh the costs and benefits of designing, developing, and evaluating the shortlisted product/service concepts. Prepare a business case to justify the product/service projects. Conduct a technical appraisal to ensure that the organization has the technical know-how and resources to further develop these concepts.</t>
  </si>
  <si>
    <t>Creating design specifications. Create specifications for the design of new or revised product/service concepts as a measure to meet during development. Have the senior functional-level solutioning or design staff create a framework of compliance standards for these products/services.</t>
  </si>
  <si>
    <t>Determining the usability and user experience of products and the business impact it creates.</t>
  </si>
  <si>
    <t>Providing warranty plan and pricing specifications for recommendation.</t>
  </si>
  <si>
    <t>Documenting requirements to meet in the design of new or revised products/services. Specify technical, quality, and costing requirements, as well as ergonomic, safety, and servicing requirements for such products/services. Ensure the information presented can be understood by the personnel executing the design and includes examples, anecdotal references, and illustrations.</t>
  </si>
  <si>
    <t>Conducting any mandatory and elective appraisals of the product/service design specifications in order to ensure compliance with external standards. Carry out external reviews of specifications created for the development of new product/service designs. Conduct mandatory appraisals such as legal and regulatory, as well as any optional assessments that, for instance, pitch the specifications against industrial benchmarks.</t>
  </si>
  <si>
    <t>Creating a sketch of the customer focused product/service in Develop and Manage Products and Services [10003].</t>
  </si>
  <si>
    <t>Carrying out the steps necessary to appropriately manufacture correct parts.  This includes designing application, product hardware, mold, casting, mechanical, and electrical aspects of the product.</t>
  </si>
  <si>
    <t>Creating product application service view to allow for product servicing and refurbishing.</t>
  </si>
  <si>
    <t xml:space="preserve">Replacing core components and republishing. </t>
  </si>
  <si>
    <t>Reviewing the design and approach for troubleshooting the product.</t>
  </si>
  <si>
    <t>Designing the BOM-Bill of material, manufacturing BOM and Service BOMA bill of materials list for all the raw materials and components/parts used in the producing end product.</t>
  </si>
  <si>
    <t>Designing hardware and software upgrade techniques.</t>
  </si>
  <si>
    <t>Building prototypes for shortlisted product/service concepts. Develop prototypes for those product/service concepts that have been identified for further development. Provide proof-of-concepts, and test any processes involved. Build prototypes in line with the design specifications already outlined. Enlist the solutioning and/or design staff.</t>
  </si>
  <si>
    <t>Creating the new manufacturing/delivery processes for the new products/services, and testing them to ensure proper functioning. Create the production/delivery process for the prototypes that have been built for the new products/services. Conduct trial-runs to test these processes and their integration with the organization's other processes.</t>
  </si>
  <si>
    <t>Eliminating any problems relating to utility of the product/service over the course of its expected lifetime. Tweak the prototype in order to comply with the required quality and reliability standards. Further refine the prototype, so it may be subjected to testing.</t>
  </si>
  <si>
    <t>Carrying out an in-house appraisal of the prototypes in order to validate design and feasibility. Test the product/service prototypes to confirm their compliance with design and usability standards. Corroborate the viability of the design, and validate the feasibility of their production. Identify any areas for improvement.</t>
  </si>
  <si>
    <t xml:space="preserve">Identifying performance parameters. Determine the parameters to measure performance of the design and development of the product/service concepts into prototypes. </t>
  </si>
  <si>
    <t>Interacting with suppliers and manufactures to determine design decisions. Collaborate with vendors, suppliers, contractors, and subcontractors to verify feasibility of co-producing the prototype's design. Ensure that efforts can be coordinated with other stakeholders in the organization's supply chain ecosystem at the time of manufacturing, producing, or packaging the finished product/service.</t>
  </si>
  <si>
    <t>Expanding on the marketplace analysis that took place earlier in the product development lifecycle by testing the market against offerings. The results from this in-depth analysis will help the organization finalize product/service characteristics and technical requirements and also identify any needed changes in the manufacturing and delivery processes that support market delivery. To prepare a detailed market study that accounts for any changes in the global environment, the organization may want to conduct a series of interviews, workshops, and focus groups with potential and existing customers.</t>
  </si>
  <si>
    <t>Composing a detailed study of the market ecosystem in light of new products/services. Conduct a detailed analysis of the targeted market(s) in order to Introduce new products/services [10077]. Examine the competition, market size and growth rate, market trends, customer segments and their characteristics, market influencers, distribution channels, and profitability. Enlist in-house marketing and/or solutioning teams, or outsource to specialized professional services agencies.</t>
  </si>
  <si>
    <t>Conducting both qualitative and quantitative studies to determine the fit between the newly developed products/services and the customers. Conduct external tests of the new product/service, and then refine them to maximize the customer uptake. Gather feedback from prospective customers and targeted populations by conducting surveys, focus groups, interviews, and detailed studies. Enlist professional services such as public relations or market research organizations.</t>
  </si>
  <si>
    <t>Finalizing the characteristics of new products/services by appropriately weighing feedback from prospective customers against a cost-benefit analysis in order to produce a profitable business proposition. Refine the attributes of the newly developed products/services, in light of the feedback and insights collected during Conduct customer tests and interviews [10094]. Revisit the high-level business case to justify the resources assigned to the product/service project against the anticipated benefits.</t>
  </si>
  <si>
    <t>Reassessing the technical requirements in light of the final product/service attributes. Revisit the technical assessment to revalidate the organization's capacity for progressing with new product/service projects, in light of the revised product/service characteristics.</t>
  </si>
  <si>
    <t>Devising business plans and procedures for manufacturing/operations/production and delivery of services offered by the organization. Further in general terms the total amount of output that the manufacturing department is responsible to produce for each period.</t>
  </si>
  <si>
    <t>Developing and/or sourcing the essential machinery needed for creating purpose-built processes, as well as the raw materials, to produce the new products/services. Either design the equipment and materials needed internally, or source from external vendors. Obtain the feedstock or raw materials needed to prepare the finished products, as well as the machinery - hardware and software - needed to arrange production lines, factory operations, assemblies, and manufacturing processes. Revisit the technologies that underpin the new or revised products/services in order to source the right equipment and materials.</t>
  </si>
  <si>
    <t>Identifying any changes that need to be effectuated in the organization's internal processes for manufacturing, and delivering the newly developed products/services. Determine if any changes need to be made to the production and distribution processes, in light of the new products/services. Begin production process planning. Prepare for factory layout planning. Generate shop-floor instructions and changes to the supply chain.</t>
  </si>
  <si>
    <t>Requesting changes in the production and/or delivery operations for processing the new or revised products/services. Rectify any problems identified in the manufacturing or delivery processes (through Monitor production runs [11417]). Seek changes in components, repair machinery, optimize production lines, and tweak factory assemblies through a formal notice to the concerned division, known as an engineering change order.</t>
  </si>
  <si>
    <t>Finalizing production process or methodology. Install and initiate the production process to manufacture the new products, using the equipment and machinery already assembled. In the case of new services, implement delivery processes and methodologies. Validate processes for the accuracy of their operation and proper functioning.</t>
  </si>
  <si>
    <t xml:space="preserve">Regularly monitoring production runs of the production and/or delivery operations. </t>
  </si>
  <si>
    <t>Verifying the measures/processes/techniques through systems and tools involved in the introduction of products and services.</t>
  </si>
  <si>
    <t>Outlining process groups related to understanding markets, customers, and capabilities; developing marketing strategies; executing marketing plans; developing sales strategies; developing and managing marketing plans; and managing sales partners and alliances.</t>
  </si>
  <si>
    <t>Making sense of the market and customers to identify the right opportunities to be capitalized, given the organization's competencies. Discern trends and shift in the market and customers. Identify the right market opportunities that fit closely with the organization's capabilities and strategy by gathering intelligence on various attributes of different market/customer segments.</t>
  </si>
  <si>
    <t>Gathering intelligence on the market and customers. Closely examine the inherent attributes and collective behavior of the various market and customer segments. Track trends in the market. Determine what drives the customers to make purchasing decisions in order to identify opportunities in the market.</t>
  </si>
  <si>
    <t>Carrying out research studies to understand the behavior of customers and the realities of the market. Undertake research to understand the market conditions as well as the characteristics, drives, and desires of prospective customers. Gather highly contextualized intelligence through primary and secondary research methods, with the objective of gaining insights over how to best seize a market opportunity. Consider assistance from professional research services.</t>
  </si>
  <si>
    <t xml:space="preserve">Identifying the factors that drive the targeted market segment. Model customer purchasing patterns, and forecast their future purchasing behavior. </t>
  </si>
  <si>
    <t xml:space="preserve">Using customer segmentation tools to examine past customer behavior to predict future purchasing patterns.  </t>
  </si>
  <si>
    <t>Identifying a section of the customer population to target for marketing products/services. Create segments within the customer population for targeted marketing campaigns, which increase the efficacy of marketing outlay. Determine the right customer segments, craft effective marketing messages, and efficiently communicate them. Determine the optimal pricing mix. Consider assistance from professional services for market segmentation studies, with coordination and oversight from the marketing/sales functions.</t>
  </si>
  <si>
    <t>Determining the increase or decrease of the company's sales volume in the targeted markets. Conduct an analysis to determine the factors and underlying causes that affect the changes in the demand for products or services offered. Consider changes in offerings or in the business strategy to regain or increase the market share.</t>
  </si>
  <si>
    <t>Examining large-scale shifts and trends, with relevance to the organization's products/services. Vet the industrial and larger market landscape to identify broad-based movements that could have a direct or tangential impact on the uptake of the organization's products/services. Examine, among other things, the market capitalization of similar products, the profitability of organizations offering competing products/services, the stock price of key vendors/suppliers in the organizational value-chain, the rate and scale of innovation activity in the organization's product/service category, the price and availability of raw materials, and the shelf-life of similar products/services. Conduct primary and secondary research, and consider enlisting professional services.</t>
  </si>
  <si>
    <t>Examining the strengths and weaknesses of competing organizations. Assess competing organizations for offerings, product strategy, marketing and delivery channels, etc. Analyze the usability experience, durability, USP, and other key attributes of competing and substitute products. Gather competitive intelligence, and consider enlisting professional services.</t>
  </si>
  <si>
    <t>Examining the brands owned and products offered in the market. Determine the relative position of the existing products/brands in the marketplace.</t>
  </si>
  <si>
    <t>Understanding the culture and environment in which you're operating. Analyze how internal decision-making, thought processes, financial circumstances, and more affect the ability to bring new products to market. Survey or analyze the market into which the products would be introduced.</t>
  </si>
  <si>
    <t>Appraising market opportunities by quantifying and subjecting them to prioritization, as well as validation tests. Closely examine the market opportunities that have been identified by Perform customer and market intelligence analysis [10106]. Triangulate those opportunities to capitalize by finding a fit between identified opportunities and the composite of organizational capabilities and business strategy.</t>
  </si>
  <si>
    <t>Attaching quantifiable indicators to opportunities that have been identified in the market. Compute estimated figures of the approximate value that can be captured with the provision of existing products/services (i.e., the extent of financial benefits that can be reaped in the market).</t>
  </si>
  <si>
    <t xml:space="preserve">Identifying the targeted segment of customers. Deduce those particular customer segments that are to be targeted from among the market segments. </t>
  </si>
  <si>
    <t>Determining which groups of potential customers do not yet, or already do have access to the product or a service that the company produces or markets. Use those findings to create specialized product offerings and differentiated marketing campaigns.</t>
  </si>
  <si>
    <t>Creating an index of market opportunities, and arrange them in order of preference. Prioritize based on the opportunities' adherence to the overall business strategy. Correlate with the competencies and capacities that the organization, as a whole, processes.</t>
  </si>
  <si>
    <t>Confirming the practicability and reasonableness of the market opportunities that have been identified. Give substance to the real-time feasibility of the market opportunities.</t>
  </si>
  <si>
    <t>Validating identified market opportunities by testing company's offerings on limited-size samples of the consumer population that are hypothesized to be representative of the target market at large and to have similar purchasing behavior. The feedback gained through consumer testing can be used to modify or reject product offerings before their full scale launch, saving the company valuable resources, should the initial offering not be successful.</t>
  </si>
  <si>
    <t>Verifying that the company has sufficient infrastructure and resources to deliver their offerings in a timely and cost-effective manner, and that it is able to scale up from the small-scale market samples, used for consumer testing, to the entire identified market segment.</t>
  </si>
  <si>
    <t>Charting a strategic course for marketing products/services. This will include defining the value proposition, creating a mechanism for pricing, and determining the right mix of marketing channels. Create a specific positioning and branding for the organization's offerings. Enlist marketing head to lead, with inputs from the business development and sales functions.</t>
  </si>
  <si>
    <t>Refining the attributes of organizational offerings to define their value proposition for the customer. Clearly define the suite of offerings in terms of the value delivered, from the perspective of what the customer desires. Validate the benefits delivered to the customers against target market segments, using techniques such as minimum viable product. Position brands for the respective products/services, in line with their unique value proposition and aligned with customers needs.</t>
  </si>
  <si>
    <t>Defining problem(s) that the organization's products/services solve for the customers, thereby determining how they are positioned in the market. Refine the product/service concepts from the perspective of customers. Succinctly outline the problem the organization's offerings solves for the customers, making a case for why the customer should buy a product or use a service. Define the offering's unique value.</t>
  </si>
  <si>
    <t>Boosting the attractiveness of products/services to the targeted customers, and creating a unique brand projection around these features. Identify and enhance those product/service features that reinforce the attractiveness of these offerings, for these segment of customers. Underscore the perceived value delivered to the customers by clearly specifying the relevance and desirability of these products/services. Once it has been clarified how the organization's offerings meet the customer's expectations or deliver specific benefits, position the brands around these benefits.</t>
  </si>
  <si>
    <t>Validating the desirability of the perceived value delivered by the organization's offerings, to the targeted customer segment. Substantiate the value of the benefits accrued to the customers through the organization's offerings. Justify the value proposition in light of the targeted segments by gathering feedback (using teaser demonstrations, surveys, interviews, primary research studies, and customer case studies). Corroborate the benefits of the organization's offerings.</t>
  </si>
  <si>
    <t>Creating branding collaterals and campaigns that carve a significant and differentiated presence for the organization's offerings. Create new collaterals, which include names, designs, and symbols, for their products/services. Ensure collaterals reflect the unique value proposition of the respective offerings through a consistent theme. Create advertising and promotion campaigns.</t>
  </si>
  <si>
    <t>Creating a pricing strategy and mechanism that aligns with the benefits of the products/services, as perceived by customers. Chart a strategic course and a methodology that can guide the pricing of products/services. Draw heavily from the customer value proposition, and balance the expectations of different divisions inside the organization, while delivering the maximum ROI.</t>
  </si>
  <si>
    <t>Analyzing marketing objectives, consumer demand, product attributes, competitors' pricing, and economic trends to determine optimum prices for the set of products and services that the company offers or intends to offer by delivering maximum ROI.</t>
  </si>
  <si>
    <t>Creating a framework that allows for a uniform methodology while determining the price of individual offerings. Devise a blueprint for establishing the pricing of specific products/services. Create guidelines that factor in the cost of production/servicing, price sensitivity, product lifecycle, and the price of competing/substitute products.</t>
  </si>
  <si>
    <t>Determining optimum prices for individual products or services on the basis of the cost of producing, distributing and marketing the offerings, pricing analysis and general pricing strategy.</t>
  </si>
  <si>
    <t>Confirming the strategy and specifications developed for pricing the organization's products/services. Approve pricing guidelines by vetting the soundness of the methodology and the guidelines' alignment with the value proposition.</t>
  </si>
  <si>
    <t>Establishing all the activities needed to identify the appropriate channels to market to different customer segments as defined in Determine target segments [10117]. This involves finding channel partners, ensuring that the channels align with organizational strategy for each segment, and the final channel selection process.</t>
  </si>
  <si>
    <t>Deciding which distributors, wholesalers and retailers the company will use to promote its offerings and to distribute its products and services to the target market. Narrowing down which intermediaries the company will use will affect retail prices of individual products, and should therefore be included in the pricing analysis.</t>
  </si>
  <si>
    <t>Identifying the role that each chosen marketing channels plays in the larger distribution network with respect to the organizational marketing strategy. Determine intermediary costs for shipping, handling, transporting, warehousing, insurance and marketing that incur and accumulate in the distribution channel.</t>
  </si>
  <si>
    <t>Analyze the various channels for their relevance to the targeted segments. Identify the channel that can effectively market to the targeted customers in regard to the drives, desires, and characteristics of these populations, their uptake, extent of engagement, frequency of use, and effectiveness in communicating.</t>
  </si>
  <si>
    <t>Choose the most pertinent marketing channel for the targeted segments (based on Determine channel fit with target segments [10127]).</t>
  </si>
  <si>
    <t>Determining the maximum output rate required from a distribution channel to optimally market and deliver the products and services the company offers or would like to offer. Ideally, a channel should be able to adapt to a certain degree of variability in the demand for the offerings, and able scale up if needed.</t>
  </si>
  <si>
    <t>Assessing the attributes of all marketing channels, and evaluating the key partners in those channels. Closely examine the various characteristics of all available marketing channels such as the cost of using them, durability of impact, applicability to the organization's products/services, turn-around time, involvement of middlemen, and conversion rate. Analyze key partners in the marketing channels including those who have been associated with the organization; evaluate their capabilities, the scale and scope of their operations, quality of support provided, etc.</t>
  </si>
  <si>
    <t>Coordinating marketing and distribution efforts across different channels that integrate well with each other, are in conformance with company values, visual identity and branding, and offer uniform customer service experience that drives customer loyalty and repeat business.</t>
  </si>
  <si>
    <t xml:space="preserve">Devising a strategy to market company's products or services seamlessly through all or most channels that are in widespread use among the target market. This may mean cross-channel access to customer preferences and purchasing history to accept returned merchandise, provide refunds, resolve payment issues or to provide technical support. </t>
  </si>
  <si>
    <t xml:space="preserve">Identifying necessary preconditions that a channel should fulfill in order to be included as one of the adopted channels, such as required throughput capacities, service capabilities, competitive pricing, and alignment with organizational marketing strategies. </t>
  </si>
  <si>
    <t>Determining the detailed policies and procedures that each of the channels needs to follow in order to conform to the organizational marketing strategy and to provide seamless customer service experience.</t>
  </si>
  <si>
    <t>Determining the actions that need to be taken for successful multichannel marketing, the ordering, timing and dependencies of the steps, and the governance mechanism for reviewing and changing the protocol, if needed.</t>
  </si>
  <si>
    <t>Monitoring marketing and distribution efforts of all channels individually and as a network. Re-distribute or add resources to channels that perform better than expected. Purge or consolidate under-performing channels, and find more promising replacements.</t>
  </si>
  <si>
    <t xml:space="preserve">Determining measurable parameters to be used for comparing the performance of different marketing channels. Decide on benchmarks and values for optimum or desired performance. </t>
  </si>
  <si>
    <t>Tracking trends and changes in performance inside individual marketing channels and in channels collectively. Summarize and document results. Alert relevant parties about significant or unexpected deviations from expected behaviors.</t>
  </si>
  <si>
    <t>Analyzing the factors and circumstances that influence desired outcomes. Communicate core findings to relevant parties.</t>
  </si>
  <si>
    <t>Conducting an analysis to review channel performance with respect to chosen metrics, benchmarks and performance targets [16573]. Compare to past performance and forecasts for the channel.</t>
  </si>
  <si>
    <t>Devising a course of action to be taken to improve under-performing channels and to promote or expand channels that surpass expectations.</t>
  </si>
  <si>
    <t>Establishing marketing communications that deliver promotional messages, in a coordinated way, through multiple marketing channels, such as print, radio, television, direct mail, online or mobile advertising, email, social media or personal selling.</t>
  </si>
  <si>
    <t>Timing and scheduling the delivery of marketing messages to maximize their impact on customer purchasing behavior. Integrate individual messages to larger marketing campaigns and to seasonal purchasing patterns.</t>
  </si>
  <si>
    <t>Deciding how to promote and maintain a favorable public image of the company in the eyes of its employees, customers, investors, suppliers, politicians or the general public. This may involve various means but is frequently conducted through publicity, education, corporate social responsibility, charitable causes or civic engagements.</t>
  </si>
  <si>
    <t>Devising a master plan how to select potential customers or qualified clients for customized offers, and contact them on one-to-one basis through chat, phone, email or regular mail. The strategy would need to take into account that personalizing offers and contacting customers individually is an effective but resource-intensive marketing technique, and that ill-targeted offers risk at angering and alienating the contactees.</t>
  </si>
  <si>
    <t>Developing a program to promote the objectives, values, products and services of the company to its employees by treating them as potential customers, in order to extend company client base, increase employee engagement or to foster brand advocacy.</t>
  </si>
  <si>
    <t>Finding emerging media based on digital or other technologies that would enable the company to increase the speed and volume of marketing communications, to make communications more interactive and to customize promotional messages more easily to the target audience, thus rendering them more effective.</t>
  </si>
  <si>
    <t>Developing a marketing strategy that is maximally effective in a new or emerging media channel by capitalizing on its novel attributes and capabilities.</t>
  </si>
  <si>
    <t xml:space="preserve">Establishing a framework for coordinated marketing to increase the profitability and increase brand awareness at the point of sale. This may include promotional posters on product shelves or island displays, advertisements in shopping carts, stickers on the floor that lead consumers to the promoted product, multi-buy promotions, coupons on sales receipts, etc. </t>
  </si>
  <si>
    <t>Establishing standardized procedures for effective communication that maximizes ROI, promotes brand awareness and respects customers. In its simplest form, it includes a message (what is to be said), a target (to whom the message is reaching) and a medium or a channel (where the message is to be said).</t>
  </si>
  <si>
    <t xml:space="preserve">Creating and managing a customer loyalty program. The loyalty program is a key part of marketing, with an elaborate strategy and process for acquiring, retaining, and engaging with members. Members are engaged and acquainted to the loyalty program, thus growing relationship and adding value through the program. </t>
  </si>
  <si>
    <t xml:space="preserve">Devising procedures and mechanisms to retain existing customers, promote repeat business and increase the likelihood that previous customers to continue to buy products or services from the company. This may be achieved by rewarding customers for repeat business by means of gifts, discounts, redeemable "points", or prioritized access to new products, events or services. </t>
  </si>
  <si>
    <t xml:space="preserve">Convincing customers to register their personal information with the company and be assigned a unique identifier that they use when making purchases. The identifier makes it easier for the company to track customer purchases. Customers are rewarded by various incentives that encourage repeat business [20007]. </t>
  </si>
  <si>
    <t>Building deeper relationships between a customer and a brand in order to promote customer loyalty and derive repeat business. Besides making frequent purchases, highly engaged customers refer family, friends and colleagues to make purchases as well, consume and re-broadcast promotional materials, provide feedback to the purchases they make and do not support competing brands.</t>
  </si>
  <si>
    <t xml:space="preserve">Surveying and tracking the benefits of customer loyalty programs both for the company and for customers. Compare with comparable loyalty programs instituted in competitor companies. Propose changes as needed to keep up with market trends. </t>
  </si>
  <si>
    <t>Enhancing the customer loyalty program so that it will yield maximum value both for the company and for the patrons enrolled in the program, increasing customer retention and continued engagement.</t>
  </si>
  <si>
    <t>Creating specific plans to market offerings to customers. This process group includes processes for making budgets, identifying and developing media, pricing products and services, managing packaging, managing marketing content and promotional activities, tracking and responding to customer insight and monitoring measures established within "develop marketing strategy". Additionally, in this process group, organizations take action on plans made in earlier processes. Here, marketing and customers are managed and measured along with any supporting materials.</t>
  </si>
  <si>
    <t>Determining what to achieve by marketing. Create qualitative and quantitative targets. Establish metrics to track performance (for individual Market segments [10109] and Channels for target segments [10129]). Enlist the head of marketing to determine marketing priorities and the related measures. (The decision in establishing these goals, objectives, and metrics is founded in Develop marketing strategy [10102] and takes cues from current priorities and organizational strategy.)</t>
  </si>
  <si>
    <t>Creating a budget for the organization's marketing efforts, in line with the business-wide strategic outlook. Create a plan to distribute resources for achieving the marketing strategy in light of the overall business strategy. Make cost assumptions; calculate the estimated total revenue from the marketing activities against the costs/expenses of these activities. Forecast the return on investment. Attribute costs to the appropriate marketing activities such as promotional campaigns, advertising, marketing communications, PR campaigns, personnel, and office space. Enlist the financial and marketing functions.</t>
  </si>
  <si>
    <t>Ensuring corroboration of the marketing strategy and the organizational strategy. Ensure the organization's marketing strategy/plan aligns with the overall business strategy. Fine-tune the marketing plan according to the organizational strategy.</t>
  </si>
  <si>
    <t>Calculating the total cost of marketing the organization's portfolio of products/services. Calculate the total outlay needed for promoting, selling, and delivering the organization's products/services to customers. Account for all costs to acquire customers and sustain a relationship with them. Include the expenses needed for promotional actives, warehousing, transactional costs, and distribution of the organization's offering.</t>
  </si>
  <si>
    <t>Estimating the outlay required for promoting, selling, and distributing the products/services of the organization. Add up the expenses of all activities necessitated in marketing, such as promotional campaigns, advertising, marketing communications, PR campaigns, employing skilled personnel, and office space.</t>
  </si>
  <si>
    <t xml:space="preserve">Estimating how much profit the company would generate for its expenses on marketing . Forecasted return on investment, used as a metric to gauge the efficiency of marketing, is beneficial in revising marketing budgets and adjusting costs to improve the overall yield. </t>
  </si>
  <si>
    <t>Determining and maintaining a pricing mechanism based on forecasted sales and that enables a pricing equilibrium for the lifecycles of products/services. Create a pricing mechanism, factoring in attributes relating to the market, customers, sales, and the cost of production. Implement this pricing mechanism over all products/services. Analyze its performance, and adjust accordingly.</t>
  </si>
  <si>
    <t>Determining the production and distribution costs for each product or service, and each channel or method as factors in determining overall pricing.</t>
  </si>
  <si>
    <t>Introducing financial inducements, such as discounts, to distributors, resellers or vendors as a motivation to prioritize selling company's products or services over those of its competitors.</t>
  </si>
  <si>
    <t>Establishing a dynamic pricing mechanism for the organization's offerings that is supported by the number of units in production. Outline a system for determining the optimum price point for each product/service. Based this model on an estimation of the volume of anticipated sales for each offering and variable costs.</t>
  </si>
  <si>
    <t>Implementing the pricing mechanism to determine prices for all individual offerings in the organizational portfolio. Calculate the prices of all offerings based on the established methodology and/or formulaic structure.</t>
  </si>
  <si>
    <t>Examining the efficiency of pricing with the objective of identifying any divergence from the equilibrium prices and avoiding any deadweight loss. Gauge the performance of the pricing plan by tracking growth in the revenue and/or customer uptake, secured as a result of new prices. Measure the performance of pricing by periodically checking the profits generated from the sale of each of the organization's offerings against the backdrop of any events that may have influenced the uptake of a certain good/service by the customer base.</t>
  </si>
  <si>
    <t>Refining the pricing mechanism to create equitable prices for all products/services with the objective of maximizing the profits and/or customer uptake of these offerings. Reconcile the pricing mechanism in order to achieve equilibrium pricing. Adjust the prices for all of the organization's offerings, using the insights gleaned from examining how much profit or customer uptake is generated by the present pricing strategy.</t>
  </si>
  <si>
    <t xml:space="preserve">Managing schemes that offer lower pricing for a limited time as a promotional and sales incentive when launching a new product or a service. </t>
  </si>
  <si>
    <t>Determining the optimum consumer pricing for each product or service at the point of sale, based on production and distribution costs and estimated sales volume.</t>
  </si>
  <si>
    <t>Assigning new prices or pricing adjustments to products or services to replace the original base prices. Update the prices in product catalogs and databases, and disseminate the information through all involved distribution and marketing channels.</t>
  </si>
  <si>
    <t>Obtaining internal price approvals and governmental approvals that are required for licensed products and for products that can be reimbursed by the government.</t>
  </si>
  <si>
    <t>Conceptualizing, testing, and executing product/service/brand promotions. Once a promotion has launched, this process continues as the organization tweaks parts of the promotion or chooses to use ideas or lessons learned during the promotion in future activities. The promotion's performance according to organizational measures is also evaluated in this process. Determine early on whether you need third party help with promotion. Purchase lists, consult with social media experts, hire seasonal staff, or pay for additional research.</t>
  </si>
  <si>
    <t>Outlining a conceptual framework for all promotional activity in order to create an overarching aspiration and ensure consistency. Create a plan for running promotional programs and designing the associated activities in order to increase visibility or sales. Determine how the organization quantifies what it wishes to achieve from these activities, what sort of messages the organization comfortable publicizing, what channels the organization wishes to employ, etc.</t>
  </si>
  <si>
    <t>Developing the central messages for a segment of its customers. Craft concise statements that position the value proposition of individual products/services around the pressing concerns in the market, thereby showing how the organization's offerings are the right fit for the customers.</t>
  </si>
  <si>
    <t>Determining the appropriate audience to direct marketing efforts at. Identify the particular group of customers to target. Discover the appropriate customer groups at a micro-level. Use techniques such as segmentation analysis, whereby the entire population is sliced according to certain demographic or behavioral attributes.</t>
  </si>
  <si>
    <t>Developing a scheme for executing the promotional programs and campaigns, and testing these on sample audiences. Create a program plan, and carry out trials for promotional activities. Develop a scheme for how, when, where, and by whom the promotional schemes and campaigns will be deployed. Design incentives that convince or tempt the consumer to take up the organization's offerings. Conduct focus groups and pilot programs that reach out to a smaller number of people from among the target audiences to validate effectiveness.</t>
  </si>
  <si>
    <t>Executing promotional programs in the market for reaching out to the desired customer segments. Implement the promotional schemes and campaigns. Create collaterals for the dissemination of information about the product, product line, brand, or company to the target audiences in an effective manner. Leverage relationships with distributors, vendors, and retailers. Consider enlisting professional services such as design, PR, and advertising firms.</t>
  </si>
  <si>
    <t>Evaluating the success of promotional programs through metrics that track the impact of these activities. Examine the performance of promotional activities. Measure the success of these programs through metrics representative of customer uptake, market penetration, sustenance of impact created, revenue growth through offerings marketed, etc. Measure through primary data collection. Analyze through various statistical techniques to generate insights.</t>
  </si>
  <si>
    <t>Fine-tuning promotional activities by employing the insights gleaned from the quantitative, as well as any qualitative, performance evaluations. Change certain attributes of the schemes, campaigns, and programs deployed in order to increase the impact generated, in terms of measures already agreed upon such as customer uptake, market penetration, sustenance of impact created, and revenue growth through offerings marketed.</t>
  </si>
  <si>
    <t>Incorporating the understanding developed by studying promotional activities as well as refining them. Include the best practices and value-enhancing attributes identified in Refine promotional activities [10171] into similarly planned schemes, programs, and campaigns. Adjust promotional activities to further increase the effectiveness of the overall promotional efforts.</t>
  </si>
  <si>
    <t>Collating all customer-centered metrics. The objective is to create a big-picture view of the customers' mindset and their behavior pertaining to the organization's offerings.</t>
  </si>
  <si>
    <t>Estimating customer loyalty and the average contribution made by them to revenues, over their lifespan. Use metrics to quantify the commitment of customers to the offerings of the organization, such as measures of tendency to switch brands/providers, number/proportion of return customers, and the number of customers using multiple substitutable offerings.</t>
  </si>
  <si>
    <t>Analyzing the revenue stream generated by the sale of the organization's products/services in order to identify trends therein. Examine data relating to the inflow of revenue from individual/groups of customers in order to identify patterns in the generation and sustenance of receivables. Conduct statistical analysis over the stream of revenue collected and the point of origin associated with each unit of sale through metrics such as the accounting rate of return, the GAAP revenue over a given period, and customer lifetime revenue.</t>
  </si>
  <si>
    <t>Calculating measures that capture the proportion of customers the organization is able to retain to those it is losing. Compute metrics such as the tendency to switch brands/providers and the proportion of return customers to comprehend the trends within the customer attrition and retention rates.</t>
  </si>
  <si>
    <t>Studying all measures of the customer's behavior and conduct toward the organization's offerings in order to glean insight and identify patterns into their decision making. Closely examine all categories of data sets over a customer base. Analyze data points related to customer loyalty, retention, value, conversion, level of satisfaction, attrition, etc. Flesh out measures for an all-encompassing analysis that provides a macro-level picture of the customer's behavior and mindset related to the organization's products/services.</t>
  </si>
  <si>
    <t>Reviewing and reappraising the strategies, objectives, and plans for all customer-centered processes. Revisit all customer-focused processes and activities--which relate to their acquisition, conversion, and retention--with the objective of revising them in light of customer analysis. Revise accordingly.</t>
  </si>
  <si>
    <t>Reviewing and responding to customer feedback. Create tickets to initiate bug fixes or to propose feature updates. Monitor and track progress.</t>
  </si>
  <si>
    <t>Following postings on social media to promote offerings, raise brand awareness, interact with customers, increase customer engagement and brand loyalty, respond to queries, gauge sentiment regarding company's products or services, and to derive customer insight.</t>
  </si>
  <si>
    <t>Examining user activity on company, vendor or reseller websites to improve traffic on and to the website, improve user experience on the website to simplify purchasing process and encourage repeat purchases, and to increase the site's visibility in search engine results. Various metrics can be used to measure user activity, such as number of users who are new, returning or unique, time spent on page, session duration, bounce rate, click through rate, conversion rate, and others.</t>
  </si>
  <si>
    <t>Conducting analyses to uncover customer purchasing habits. Detect patterns and categorize users based on similar characteristics and behaviors, demographic information, geographic location, search history, etc.</t>
  </si>
  <si>
    <t>Creating formulas for personalized offers, purchasing recommendations and targeted advertisements for customers on the basis of previously detected purchase patterns [16615].</t>
  </si>
  <si>
    <t>Analyzing how well the targeted offers perform to see whether they result in an increased conversion rate. Reanalyze the purchase patterns or modify those business rules that are produce effective recommendations.</t>
  </si>
  <si>
    <t>Creating, executing, and administering a strategic road map for packaging products/services. Determine how to package products/services into finished offerings that can be directly marketed to prospective customers. Consider physicality, perishability, and shelf-life. Develop a strategy for packaging products/services. Test alternatives. Collect feedback. Refine the option chosen for execution. Have marketing, product development, and supply chain functions work together to develop sound packaging.</t>
  </si>
  <si>
    <t>Creating a strategic road map for how to package products/services into desirable solutions while increasing profitability. Create a scheme for how the organization will bundle and wrap its products/services into a presentable and sellable offering. Consider what aspects or components of an offering the organization can extract the maximum revenue from, and reduce the less profitable constituents while maintaining a high perceptible value for the customers. Balance maximizing profit with benefits to the customer.</t>
  </si>
  <si>
    <t>Piloting the packaged products/services in the market with a test audience. Create trial runs using techniques such as focus groups of the final product, wrapped and bundled.</t>
  </si>
  <si>
    <t>Implementing the final packaging. Put into action the packaging strategy in light of the insights accumulated from testing various options.</t>
  </si>
  <si>
    <t xml:space="preserve">Fine-tuning the packaging that has been developed and tested using insights gleaned from feedback. </t>
  </si>
  <si>
    <t>Creation of a plan detailing how a company plans to execute a successful product release and promotion, and ultimately its sale to customers.</t>
  </si>
  <si>
    <t>Creating descriptions of products that are promotional and informative in content in order to initiate and increase sales. Marketing content consists of text, and optionally, images.</t>
  </si>
  <si>
    <t>Producing or overseeing the creation or acquisition of photos, images and graphics for a product description, advertisement or a website. Like the copy [18131], product images are chosen and edited to enhance the product description and to convince consumers to purchase the product.</t>
  </si>
  <si>
    <t xml:space="preserve">Authoring or overseeing the creation of the textual portion of a product description, advertisement, or web page, including the headline, body, product attributes, and brand or advertiser information. A copy is designed to provide information about the product and to catch and hold the interest of prospective buyers long enough to persuade them to make a purchase. The copy of a website is called its content. </t>
  </si>
  <si>
    <t>Developing concrete plans for guiding and providing support to the sales function. Chart a road map for the sales function, including an analysis of historical sales data to create forecasts for anticipated sales, forming sales targets, forging partnerships with other economic agents to boost sales, devising a budget for this function, and determining metrics to measure customer management activities as well as progress in achieving sales targets.</t>
  </si>
  <si>
    <t>Developing a sales forecast for the organization's portfolio of offerings, bearing in mind the effect of promotional events, and fine-tuning these in the context of the new forecast. Estimate the future demand for the organization's products/services by analyzing historical information and any promotional activity.</t>
  </si>
  <si>
    <t>Gathering all information about sales orders into an index. Create a directory of all sales orders, whether open or those which have been fulfilled. Track what product/service was ordered, the quantity ordered, who ordered it, the delivery date, the shipping method, the unit price and line total, payment terms, and any discount applied.</t>
  </si>
  <si>
    <t>Analyzing sales order data to identify patterns in order to capitalize on emerging trends in the industry or the economy. Closely examine the directory of sales orders. Discern any patterns from this index, which is representative of the demand for the organization's offerings. Identify trends among the various segments of the organization's customer base to create forecasts. Glean patterns from this analysis, including the triangulation of segments that are showing the most growth in demand or those that represent the highest decline revenue, industry-wide trends such as decline/boost in overall demand, and any unusual trends that lie outside of the organization's expectations.</t>
  </si>
  <si>
    <t>Calculating the future demand for the organization's products/services. Use the trends and patterns identified in the sales data to estimate future demand. Use forecast to prepare for future customer demand and to recalibrate the strategic course of functions and business units.</t>
  </si>
  <si>
    <t xml:space="preserve">Reviewing promotional activities' effect on the sales orders. Analyze all promotional events and campaigns that the organization has already employed or is planning to deploy. </t>
  </si>
  <si>
    <t>Cultivating an alliance of partners by identifying, analyzing, negotiating, and managing partnerships with other economic agents.</t>
  </si>
  <si>
    <t>Identifying collaboration opportunities for selling, marketing, and distributing the organization's products/services. Determine any scope for partnering with other economic agents, with synergies for the marketing, sales, and/or distribution of the organization's products/services. Identify alliance opportunities that target customer segments who would be interested.</t>
  </si>
  <si>
    <t>Creating the frameworks needed to select alliance partners, and maintaining relationships with them. Create a framework for structured programs that can receive and support multiple alliances. Clearly outline the responsibilities and benefits of the alliance partners. Create frameworks for selecting the right alliance partners, and maintain a relationship with them. Create or repurpose teams of relationship managers and outline a methodology for selecting alliance partners.</t>
  </si>
  <si>
    <t>Choosing alliance partners using the selected programs and methodology. Select the most feasible and profitable alliance partners, based on Design alliance programs and methods for selecting and managing relationships [10139] and through a careful scrutiny of the potential alliance.</t>
  </si>
  <si>
    <t>Implementing category management strategies for customers through the use of consumer insights and understanding of customer specifics. Develop consumer and channel insights. Establish long term strategies, objectives and targets across the brand.</t>
  </si>
  <si>
    <t>Establishing business-to-business marketing campaigns and financial incentives for wholesalers, dealers, distributors and other intermediaries that the company uses to distribute its products or services.</t>
  </si>
  <si>
    <t>Arranging meetings with trade partners to coordinate logistics, manage critical resources, resolve bottlenecks, and schedule urgent or time-sensitive matters.</t>
  </si>
  <si>
    <t>Designing strategies for effectively managing, identifying, and countering any possible issues from the alliance partnerships formed. Create a strategic road map for managing the partnerships forged through Design alliance programs and methods for selecting and managing relationships [10139]. Determine where the alliance partnerships are headed, possible problems or pushback from the partners, how these issues might be countered, how these alliance partnerships would evolve in the future, any other business cases where these partnerships might be deployed, etc.</t>
  </si>
  <si>
    <t>Setting targets for organizational achievement. This includes what the organization aims to achieve from and how it wishes to manage both the individual partners and the alliance as a whole. Set immediate through long-term goals including revenue targets, market penetration, footfall numbers, and geographical coverage.</t>
  </si>
  <si>
    <t>Setting up strategic alliances with key trade partners and ratifying partnership agreements.</t>
  </si>
  <si>
    <t>Combining scheduled promotional, category management and trade marketing events into unified timetables. Update the calendars. Register new events.</t>
  </si>
  <si>
    <t>Establishing long term customer sales plans to assess current sales and to determine future sales objectives, strategies for achieving the goals, and available resources.</t>
  </si>
  <si>
    <t>Sending invitations and distributing information about upcoming events to customer teams and other involved entities.</t>
  </si>
  <si>
    <t>Setting up a financial plan for the sales function. Calculate the estimated sales revenue and costs, which helps in calculating the overall net profit. Create a sound plan for resource outlay by comparing the forecast with historical data.</t>
  </si>
  <si>
    <t>Determining the percentage of total sales volume in the market for a particular product.</t>
  </si>
  <si>
    <t>Estimating revenue from the sale of products/services. Approximate the anticipated sale of products/services and multiply it by the selling price of the respective offering. (This represents the total amount of money that the organization receives from the sale of its portfolio of offerings.)</t>
  </si>
  <si>
    <t>Calculating the variable costs of production. Approximate those costs that depend on the volume of products/services produced by the organization.</t>
  </si>
  <si>
    <t>Calculating the overhead costs associated with selling the organization's products/services. Determine fixed costs that are not directly related to the volume of products/services processed or the sale of these offerings (e.g., expense over machinery and equipment).</t>
  </si>
  <si>
    <t>Calculating the net income. Calculate the organization's profitability by accounting for Determine overhead and fixed costs [10145] and Determine variable costs [10144].</t>
  </si>
  <si>
    <t>Creating a plan in measurable terms for the financial outlay that best captures resource allocation for the sales forecast. Consider the outlay of capital, HR, raw materials, and provisions needed to reach sales targets.</t>
  </si>
  <si>
    <t>Establishing specific quantitative and qualitative measures of realizing sales targets. Create sales targets by analyzing historical sales data and comparing the forecasts to results, in light of customer and market intelligence. Examine the performance of sales personnel in light of market opportunities. Based on this review, establish sales targets along with metrics to quantify these goals, corresponding with the overall business strategy.</t>
  </si>
  <si>
    <t>Identifying the appropriate measures that can represent key attributes of the customer management function. Select measures to track customer activity, feedback, satisfaction, organizational responsiveness to customer needs, and general data on how the organization is managing customer accounts, leads, and contacts. Build on customer and market intelligence to identify metrics gauging aspects related to customer management. Select measures based on the nature of the business, the type and size of customer base, strategic goals, and the model used to structure sales and customer relationships.</t>
  </si>
  <si>
    <t>Selling products/services. Set appropriate customer expectations. Work with customers using the same schedule that product/service development, production, and customer service functions follow. Manage sales personnel and sales partnerships/alliances.</t>
  </si>
  <si>
    <t>Generating leads of prospective customers to grow the organization's business. Identify viable customers based on customer and market research. Discover leads through IT applications, cold calling, reference/network development, or other sales and business development techniques. Employ a scoring model qualify the prospective customers into leads, and prioritize them.</t>
  </si>
  <si>
    <t>Identifying people who can be converted into customers. Leverage personal and professional networks, business research over databases and directories, and secondary research.</t>
  </si>
  <si>
    <t>Qualifying the prospective customers into credible leads by gauging their behavior against the organization's offering. Triangulate leads to increase the efficiency of sales and marketing efforts. Build a detailed profile of the prospects. Determine what products/services they already use, if they have decision-making authority, their views on the products/services they already use, how prone they are to switch, if the organization's solution better in some attributes than those prospects currently use, etc.</t>
  </si>
  <si>
    <t>Reviewing the set of potential customers and sales opportunities. Approve the leads that meet company requirements on new businesses.</t>
  </si>
  <si>
    <t>Aligning sales leads with business objectives.</t>
  </si>
  <si>
    <t xml:space="preserve">Creating plans about how to close leads and win sales opportunities. </t>
  </si>
  <si>
    <t>Overseeing and planning the acquisition of new customers.</t>
  </si>
  <si>
    <t>Planning the distribution of personnel across various sales functions. Match the capabilities of individual employees with the skill sets needed for specific roles. Seek assistance from HR.</t>
  </si>
  <si>
    <t>Managing the entire sales process, from using leads to open sales to closing sales and creating records. Govern all sales activities. Make sales calls based on leads and preparatory work (drafting terms of the sale, creating proposals, suggesting prices, etc.). Close the sale, along with any administrative activities related to data entry and the processing of the sale.</t>
  </si>
  <si>
    <t>Communicating with customers and prospects with the intent of creating sales opportunities. Reach out to existing and prospective customers through alternate media and networking channels, apart from cold calling/emailing.</t>
  </si>
  <si>
    <t>Capitalizing on sales calls by pitching on bids and closing deals. Outline the nature and scope of the work, draft agreement terms, prepare proposals and agreements, and propose timelines and prices.</t>
  </si>
  <si>
    <t>Arranging and leading meetings, seminars, workshops and training events with customers to educate them about current offerings, best practices and technological advances to provide more value to customers and to increase their attrition and loyalty.</t>
  </si>
  <si>
    <t>Formalizing a sale by reaching an agreement on terms of the deal. Negotiate on the price, and reach a consensus on the terms and conditions.</t>
  </si>
  <si>
    <t>Completing all the paper-work associated with the sale of its products/services. Exchange any pertinent legal/financial information required for completing the sale, signing of a contract/work-order, and issuing copies of bills/invoices.</t>
  </si>
  <si>
    <t>Managing the customer's expectations, with the intent of responsibly increasing the sale of the organization's products/services. Create a systematic method for governing sales, using sales forecasts and customer management measures. Develop a blueprint to manage relationships with customers and the data it holds on them, as well as the sale of its products/services to these customers. Devise a recipe for handling the organization's key customers in order to manage their expectations with tact and responsibility while maximizing revenue.</t>
  </si>
  <si>
    <t>Choosing principal clients that are vital for the company.</t>
  </si>
  <si>
    <t xml:space="preserve">Creating a plan for managing the accounts of key customers in order to better maintain relationships with them. Chart a scheme for managing sales. Create a plan for administering accounts of the significant and most important customers of the organization. Coordinate the accounts of principal clients. </t>
  </si>
  <si>
    <t>Handling the accounts of important clients.</t>
  </si>
  <si>
    <t>Managing the organization's relationship with its customers, by systematically coordinating interactions over multiple touch points, on a regular basis. Coordinate the organization's efforts to reach out to its customers. Create and manage effective touch points for interactions from the customers, which could include emails, social-media interactions, newsletters, and direct conversations.</t>
  </si>
  <si>
    <t>Managing the corpus of data relating all customers acquired over time. Manage the storage, maintenance, access, revision, and usage of all data on customers. Ensure its security, and determine legitimate use cases that are beneficial to the organization.</t>
  </si>
  <si>
    <t xml:space="preserve">Gathering the data about customers. Combine the information available locally with the data obtained from external sources. </t>
  </si>
  <si>
    <t xml:space="preserve">Eliminating redundant information in customer data. </t>
  </si>
  <si>
    <t>Understanding and refining the customer requirements as provided in a RFP (Request for Proposal) or RFI (Request for Information).  When compiling the response, they must take into consideration whether the requirements are a match with the strategic or tactical plans of the organization and whether they are able to submit a bid/proposal that is competitive based on an understanding of the offerings of other competing organizations. The next step will be to define the pricing and scheduling of the proposed solution and determine whether the proposal will be profitable for the company if accepted. The bid is then submitted and a notification of whether or not it was successful is received.</t>
  </si>
  <si>
    <t xml:space="preserve">Accepting procurement proposals. </t>
  </si>
  <si>
    <t>Clarifying the details about procurement requests, such as the scope, timeline, data sources, type and characteristics and evaluation criteria for the goods or services to be delivered, and any additional terms, conditions or special requirements.</t>
  </si>
  <si>
    <t>Evaluating individual price and delivery solicitations for their strengths and weaknesses. Analyze how closely the submitted bids respond to the requirements outlined in the RFPs.</t>
  </si>
  <si>
    <t xml:space="preserve">Comparing the proposals submitted by different bidders in terms of cost, efficiency and value. </t>
  </si>
  <si>
    <t>Assessing the business strategy, forecasted performance, financing and cash flow of the proposals.</t>
  </si>
  <si>
    <t>Deepening knowledge about the customer's field of operation and business needs.</t>
  </si>
  <si>
    <t>Creating a plan with detailed steps about how produce and deliver the goods or services.</t>
  </si>
  <si>
    <t>Determining the needs for internal resources and vacancies.</t>
  </si>
  <si>
    <t>Establishing predicted delivery costs, fees and timelines.</t>
  </si>
  <si>
    <t>Reviewing profitability data. Analyze systematically all relevant metrics and parameters. Report findings and make recommendations for changes to operational strategies.</t>
  </si>
  <si>
    <t>Overseeing the internal review process.</t>
  </si>
  <si>
    <t>Obtaining required company-internal authorizations.</t>
  </si>
  <si>
    <t>Delivering the proposal to the potential client.</t>
  </si>
  <si>
    <t xml:space="preserve">Amending bids, proposals or quotes with more accurate time, cost or delivery estimates. </t>
  </si>
  <si>
    <t>Handling proposals depending on whether they were accepted or rejected.</t>
  </si>
  <si>
    <t>Taking, receiving, processing, and acknowledging new customer orders or amendments to outstanding customer orders. Monitoring status from order receipt to customer delivery/customer invoicing.</t>
  </si>
  <si>
    <t xml:space="preserve">Receiving and confirming orders from customers. Verify that no extra expenses have to be disbursed on part of the organization for labor or inventory when processing the order. </t>
  </si>
  <si>
    <t>Collecting and maintaining all account information. Collect information about the purchase, servicing, return, and/or commitment of any products/services on part of the organization to its customers. Bring together information from various organizational divisions, and update periodically.</t>
  </si>
  <si>
    <t>Managing essential information of customer accounts.</t>
  </si>
  <si>
    <t>Obtaining detailed information about customers.</t>
  </si>
  <si>
    <t>Altering information about involved parties.</t>
  </si>
  <si>
    <t>Documenting address information.</t>
  </si>
  <si>
    <t>Documenting contact information.</t>
  </si>
  <si>
    <t>Providing information about important business rules regarding communicating with customers.</t>
  </si>
  <si>
    <t>Revising information about involved parties.</t>
  </si>
  <si>
    <t>Dismissing information about involved parties.</t>
  </si>
  <si>
    <t>Ascertaining the volume or scale of products/services to provide to customers to fulfill sales orders. Check the finished products stored in warehouses, the production capacity, and (in the case of services) the processing speed, as well as work force availability.</t>
  </si>
  <si>
    <t>Devising a blueprint for order fulfillment. Create a schematic flow encompassing all activities to deliver orders to the customers. Outline a procedure for satisfying these orders by answering questions about what needs to happen in sequence to realize an order.</t>
  </si>
  <si>
    <t>Processing any unfulfilled orders, and updating the status of any orders that have been accepted and are being attended to. Deliver on any purchase orders that remain unserviced due to temporary unavailability of the product/service. Manage any updates to the sales orders. Revise their status in the order system.</t>
  </si>
  <si>
    <t>Attending to any queries received from the customers, even after a sales order has been serviced. Deploy ad hoc personnel for managing these enquiries.</t>
  </si>
  <si>
    <t>Managing the organization's partners and alliances, with the objective of maximizing revenue. Train partners regarding the organization's portfolio of products/services. Craft sales forecasts. Examine their performance. Manage all data held by the organization on these partners.</t>
  </si>
  <si>
    <t>Imparting guidance and instruction to sales partners/alliances concerning products/services. Distribute literature about the organization's products/services. Conduct workshops. Disseminate useful media content to engage and enlighten partners. Create communities through group engagements.</t>
  </si>
  <si>
    <t>Provide training and certification to develop strategies for marketing-driven sales.</t>
  </si>
  <si>
    <t>Reviewing, processing and issuing certifications and accrediting skills and competencies.</t>
  </si>
  <si>
    <t>Backing sales partners and strategic alliances.</t>
  </si>
  <si>
    <t>Distributing marketing materials and sales brochures to entities that the company partners with.</t>
  </si>
  <si>
    <t>Examining the performance of its partners/alliances in selling its products/services. Use metrics such as growth in revenue generated, conversion rate, and total outreach to customers for assessing the performance results.</t>
  </si>
  <si>
    <t>Managing the repository of data relating to the organization's partners/alliances over time. Store, maintain, access, revise, and use all data on partners/alliances. Manage data. Ensure its security. Determine legitimate use cases that are beneficial to the organization.</t>
  </si>
  <si>
    <t xml:space="preserve">Execution of sales at physical / brick and mortar locations.  </t>
  </si>
  <si>
    <t xml:space="preserve">Execution of sales within field/remote locations.  This could be any location that is not part of a headquarters location. </t>
  </si>
  <si>
    <t>Execution of sales in an online environment.</t>
  </si>
  <si>
    <t>Performing supply chain activities include planning supply chain, procuring materials and services, and managing logistics.</t>
  </si>
  <si>
    <t xml:space="preserve">Creating strategies for production and materials. Handle the demand for the products of the organization. Develop plans for handling materials. Develop and administer the schedule for master production. Plan for distribution requirements and its constraints by reviewing and assessing distribution policies and performance and by establishing quality standards and procedures. </t>
  </si>
  <si>
    <t>Creating strategies for production processes, as well as the process of managing materials. Define production and supply constraints. Design a blueprint of the workplace. Establish rules and regulations regarding the employees, outsourcing of services, and the expenditure to be incurred on the manufacturing capital.</t>
  </si>
  <si>
    <t>Creating quantifiable strategic objectives for each manufacturing segment in conjunction with sales projections.</t>
  </si>
  <si>
    <t>Setting up internal rules and regulations regarding the employees and the materials.</t>
  </si>
  <si>
    <t>Creating rules and regulations regarding contracting out of a business process to another party in order to reduce costs.</t>
  </si>
  <si>
    <t xml:space="preserve">Designing rules and regulations pertaining to the expenditure incurred in acquiring or upgrading the existing stock of manufacturing capital. </t>
  </si>
  <si>
    <t xml:space="preserve">Outlining the manufacturing and processing capacities of the organization. Delineate the capabilities required for optimizing output with available resources. Analyze capabilities possessed by the organization concerning the raw materials required and the process necessitated for producing finished products. </t>
  </si>
  <si>
    <t>Defining limitations in the ability of the organization's supply chain to deliver a new stock, and creating a network of production stakeholders. Frame and manage relationships within the flow of manufacturing and processing operations. Identify probable supply issues.</t>
  </si>
  <si>
    <t>Outlining the scheme of processing inventory into finished products/services. This includes the use of raw materials, machinery, skill sets, and knowledge to create new offerings.</t>
  </si>
  <si>
    <t>Establishing or prescribing methods to be followed routinely for the performance of designated operations or in designated situations. This may include step-by-step instructions to help workers carry out complex routine operations. The goal is to improve efficiency, quality, and uniformity of performance, while reducing miscommunication, failure, or rework.</t>
  </si>
  <si>
    <t>Determining the floor plans for the processing facility that is meant for delivering finished products/services. Identify the totality of infrastructure needed for using this space in the manufacturing process, including machinery, factory floors, offices, and furniture.</t>
  </si>
  <si>
    <t>Forecasting demand for products using secondary research and customer feedback. Refine these forecasts. Inspect the approach used in creating forecasts, and determine its accuracy.</t>
  </si>
  <si>
    <t>Identify the bedrock levels of market demand anticipated for the organization's products/services. Estimate future demand for product and services using historical data, analysis of the market environment and any externalities, etc. to create ex ante approximations.</t>
  </si>
  <si>
    <t>Working closely with the organization's customers to understand their drives and behavior, with the objective of estimating future demand. Reach out to customers through various means to understand their behavior patterns, usage elasticity, and degree of variability--and ultimately determine demand for each offering.</t>
  </si>
  <si>
    <t>Arriving at a consensus over the forecasted levels of demand for products/services. Consensus is achieved by juxtaposing decisions developed in the baseline forecast with those reached at by collaborating with customers. Enlist senior-level decision makers of the sales and marketing functions.</t>
  </si>
  <si>
    <t>Identify the volume of products/services that may be committed for delivery to fulfill sales. Figure out the amount of stock available. Forecast its volumes.</t>
  </si>
  <si>
    <t>Picking out any activity that deviates from the forecast, and adjusting it. Closely track and study the levels of demand as they emerge. Refine the consensus forecast as needed.</t>
  </si>
  <si>
    <t>Examining the methodology used to estimate future demand. Refine it in light of current market realities and demand.</t>
  </si>
  <si>
    <t xml:space="preserve">Calculating and inspecting the accuracy of demand forecasts. Use metrics to check the reliability of the forecasts created. </t>
  </si>
  <si>
    <t>Developing a scheme that allows for advance planning for the availability of raw materials and spares. Start with an unconstrained plan, and refine based on supply chain realities by identifying critical materials required for production, checking material specifications, and collaborating with all vendors over the supply.</t>
  </si>
  <si>
    <t xml:space="preserve">Developing a plan for raw materials and other inventory items in order to meet market demand. Ensure the availability of all inventory items such as raw materials and spares. Create a blueprint in line with Define labor and materials policies [10230]. </t>
  </si>
  <si>
    <t>Collaborating with vendors and contractual manufacturers with the objective of ensuring a continual supply of raw materials and spares. Leverage long-term connections/relationships with various suppliers, and cultivate new ones. Track the activities of all vendors. Receive regular updates to prepare for any fluctuations in supply.</t>
  </si>
  <si>
    <t>Identifying principal materials needed for the manufacturing process and the levels of supply that may be ensured for them. Determine the essential and crucial inventory items required for the smooth functioning of all manufacturing processes. Estimate the average, peak, and baseline capacities of various vendors and suppliers. Establish the capability of individual suppliers from the market and the vendors.</t>
  </si>
  <si>
    <t>Observing and surveying all inventory items in order to check for the veracity of their specifications. Monitor various attributes and characteristics for respective inventory items such as density, volume, and size, as well as contextualized specifications particular to the respective materials.</t>
  </si>
  <si>
    <t xml:space="preserve">Generating a bounded plan that takes stock of the actual supply chain scenario. Take stock of all information collected while creating an inventory supply plan. </t>
  </si>
  <si>
    <t>Defining an equitable volume for the production of products/services that adheres to an equilibrium value, and creating a scheme of control for processing items. Create schematics for systematically planning, coordinating, and directing the manufacturing activities in line with the production balance determined.</t>
  </si>
  <si>
    <t>Taking care of the master production plan. The master production includes creation and implementation of the site-level production plan, as well as management of the inventory that is currently in the production process.</t>
  </si>
  <si>
    <t xml:space="preserve">Create representative logical system that provides the framework to attain strategic objectives based on resources, product volumes, and processes. Provides the general sequential flow and capacity requirement relationships among raw materials, parts, resources, finished products, and product families. </t>
  </si>
  <si>
    <t>Creating  the plan for internal activities such as production, inventory, and staffing. Include forecasted quantity of items to produce based on inputs from sales planning, demand planning/forecasting, and supply chain partners.</t>
  </si>
  <si>
    <t>Supervising and overseeing the plan for internal activities such as production, inventory, and staffing. Set the quantity of items to produce each week of a short-range planning horizon.</t>
  </si>
  <si>
    <t>Maintaining master data of finished products and inventory. Identify the requirements of finished products at the destination, as well as partner requirements. Calculate the consolidation at source. Manage replenishment planning. Create and administer a dispatch plan. Calculate load plans for destinations and partners. Manage the cost of supplying these products. Ensure effective utilization of capacity.</t>
  </si>
  <si>
    <t>Maintaining and preserving the master data plan for distribution requirements. Create a systematic collection of facts and figures regarding the distribution of the inventories. Maintain policies, processes, and tools covering the distribution function.</t>
  </si>
  <si>
    <t>Interact with the concerned person at the destination to validate the requirements and to avoid any miscommunication of information.</t>
  </si>
  <si>
    <t>Evaluate constraints, needs, parameters, and conditions for physical storage and retrieval of components or products for future use or shipment in a storage facility within a certain timeframe.</t>
  </si>
  <si>
    <t>Interact with the concerned authority at the destination to reach a specific figure that correctly represents requirements.</t>
  </si>
  <si>
    <t>Determining the aggregate volume of products/services consolidated at the source. Calculate the number of finished products that are ready to be delivered to the customers, particularly at one date.</t>
  </si>
  <si>
    <t>Administering the plan for collaborative replenishment of goods. Replenish inventory by creating a plan in case of faulty production.</t>
  </si>
  <si>
    <t>Estimating the timing and duration of the delivery of the inventory from the source to the destination. Plan the logistic details of all the distribution routes and activities.</t>
  </si>
  <si>
    <t>Accomplishing the dispatch plan. Strictly follow the schedule, and adjust for deviations. Coordinate with the concerned authorities at various destinations.</t>
  </si>
  <si>
    <t>Evaluating the plans for delivering loads to destinations. Create a systematic plan that specifies the load plans for every single destination.</t>
  </si>
  <si>
    <t>Administering the load plan for partners. Manage the delivery, and dispatch from the source to the partners.</t>
  </si>
  <si>
    <t>Managing all expenses to provide products/services in the market. Estimate the overall cost of supplying of products/inventory, including the cost distributing it through various partners and channels. Consider the cost of all the logistical processes that occur from the moment a product is ready to be dispatched to the time it reaches the destination.</t>
  </si>
  <si>
    <t>Determining the capacity utilization of the organization's production process. Realize the extent to which an enterprise uses its installed productive capacity (i.e., the relationship between output and the potential output if capacity was fully used).</t>
  </si>
  <si>
    <t>Instituting the constraints for planning of distribution process. Create a plan that specifies every element in the distribution process from the blueprint of the distribution centers to how and when the inventory would reach the distribution centers.</t>
  </si>
  <si>
    <t>Instituting the constraints for creating a layout for distribution center. Consider factors such as the number of customers, demand forecasting, product groups, condition of product conservation, warehousing, and transportation management.</t>
  </si>
  <si>
    <t>Determining any problems that might be faced while managing inventory. Identify problems and possible issues in managing the warehousing of the raw materials, spares, and other items of inventory. Take stock of inventory needs, and determine the exact quantity of the inventory needed in the near future.</t>
  </si>
  <si>
    <t>Identifying any potential constraints while deciding on the dispatch and delivery plan from the source to the various distribution centers. Decide how the inventory will be transported , which and how many transportation means to use, what route to take, etc.</t>
  </si>
  <si>
    <t>Determining potential constraints for physical storage and retrieval of components or products in a storage facility within a certain timeframe. Consider factors such as the building shape, height, capacity, door locations, lift equipment, automation, etc.</t>
  </si>
  <si>
    <t>Revisiting and refurbishing the policies for planning the distribution process. Asses the distribution strategies, including how the products are to be made available and sent to different distributors. Set guidelines regarding relationships between the sources and the distribution centers.</t>
  </si>
  <si>
    <t>Evaluating the system that defines how the products/inventory would reach from the source (i.e., manufacturer) to the destination (i.e., retailer/distributer).</t>
  </si>
  <si>
    <t>Establishing relationships with transportation/distribution sources in order to ensure an effective distribution network and strategy. Screen and evaluate various sources available to pick out the best among them.</t>
  </si>
  <si>
    <t>Creating strategic guidelines on the availability of the products at all the distribution centers. Create a dynamic network to ensure availability at all times, even in cases of defaults.</t>
  </si>
  <si>
    <t>Developing standards and procedures for maintaining the quality of products/services. Establish desired quality targets. Create standardized procedures for the quality. Ensure quality specifications are effectively communicated.</t>
  </si>
  <si>
    <t>Defining specific qualitative and quantitative target figures.</t>
  </si>
  <si>
    <t>Creating standard procedures for testing the quality of products/services. Describe the steps of key processes to help ensure consistent and quality output. Define the routine instructions for performing the quality testing activity.</t>
  </si>
  <si>
    <t>Communicating the desired quality specifications to the manufacturing units, as well as the distribution centers, to avoid any misunderstanding or misinterpretation.</t>
  </si>
  <si>
    <t>Creating a plan for procuring materials and services. Develop strategies for sourcing materials and services. Choose the most appropriate suppliers, and develop contracts with them. Order the materials and services as per the requirements. Manage relationships with suppliers.</t>
  </si>
  <si>
    <t xml:space="preserve">Creating strategies for procuring materials and services from various sources, and for managing and evaluating categories. Establish a procurement process that describes the approach for obtaining products and purchasing activities. Evaluate the sources. Create sourcing relationships in order to continuously improve. Re-evaluate purchasing activities. </t>
  </si>
  <si>
    <t>Creating a plan for procuring materials and services. Plan what to buy, when, and from what sources. Include project requirements, the procurement team, the justification for the procurement, a timeline of events, and an explanation of the supplier selection process. Outline specific actions to start and complete purchases in order to adhere to best practices.</t>
  </si>
  <si>
    <t>Defining the purchasing requirements for materials and services. Specify the exact inventory required for the production process. Create a specific quotation for all the sources in order to avoid any duplication or overlap.</t>
  </si>
  <si>
    <t>Developing a strategy to deal with issues projected to arise during implementation of the inventory plan. Identify how to react to issues that arise and require changes to the inventory plan, such as a vendor failing to deliver materials on time. Collaborate with production and suppliers to prepare solutions to projected problems.</t>
  </si>
  <si>
    <t xml:space="preserve">Synchronizing the requirements of materials and services and the capacity of suppliers for providing these materials and services. Revamp the procurement needs of the company in consideration of the capabilities of the suppliers. </t>
  </si>
  <si>
    <t>Evaluating the spend profile of the organization. Collect, cleanse, classify, and analyze the procurement data with the purpose of reducing procurement costs, improving efficiency, and monitoring compliance.</t>
  </si>
  <si>
    <t>Seeking the most efficient sourcing and procurement opportunities.</t>
  </si>
  <si>
    <t xml:space="preserve">Collaborating with the suppliers of materials and services in order to determine new opportunities for sourcing. </t>
  </si>
  <si>
    <t>Evaluating supplier options to select the most effective and efficient suppliers. Validate selected suppliers. Establish and manage supplier contracts.</t>
  </si>
  <si>
    <t>Evaluating the pros and cons of various suppliers. Choose the most appropriate and cost-effective suppliers on the basis of their material quality, delivery schedules, and costs.</t>
  </si>
  <si>
    <t>Validating the supply sources, and provide certification as an official supplier.</t>
  </si>
  <si>
    <t>Legally binding suppliers with the company. Negotiate contracts individually with all the suppliers that include the promised material delivery, the delivery dates and duration, etc.</t>
  </si>
  <si>
    <t>Keeping contracts up-to-date with routine evaluation. Maintain order and discipline with the contracts in order to avoid any loss of information and mishaps.</t>
  </si>
  <si>
    <t>Creating and approving requisitions and distributing purchase orders accordingly. Hasten the procurement process to satisfy internal needs.</t>
  </si>
  <si>
    <t>Handling operations related to processing/reviewing the requisitions. Establish and maintain procedures for the initiation, authorization, and processing of purchase requirements to procure products/services.</t>
  </si>
  <si>
    <t>Approving requisitions for materials and services. Examine distributor-specific requests, and validate them individually.</t>
  </si>
  <si>
    <t>Requesting quotes from suppliers. Use a request for quotation (RFQ) to invite suppliers into a bidding process for specific products/services.</t>
  </si>
  <si>
    <t>Creating and placing the orders for purchasing materials and services from suppliers. Analyze vendor quotes. Choose the most cost-effective vendors. Create vendor-specific orders. Distribute them in order to initiate the purchasing process.</t>
  </si>
  <si>
    <t xml:space="preserve">Accelerating the purchase orders in order to fulfill the internal needs (for raw materials) depicted through inquiries. </t>
  </si>
  <si>
    <t>Verify that purchase orders are filled as expected: verify that items and quantities are delivered as expected, based on purchase order details and goods receipts.</t>
  </si>
  <si>
    <t>Identifying and resolving any exceptions. Address the internal needs/inquiries for materials that cannot be procured immediately. Research inquiries that require the need of exceptional materials.</t>
  </si>
  <si>
    <t>Collecting and analyzing new information in order to track and rate suppliers through a supplier information management system.</t>
  </si>
  <si>
    <t>Examining procurement and vendor performance. Report delivery timing and the quality of the materials procured through different vendors.</t>
  </si>
  <si>
    <t>Assisting the production and inventory processes through the information and reports created. Use the information and metrics of the procurement and vendor performance to enhance or improve the production process.</t>
  </si>
  <si>
    <t>Support inventory and production processes by analyzing impact of procurement decisions and collaborating to constantly improve. (For example, perhaps minimum order requirements could be negotiated to be lower, to reduce excessive inventory and make production more flexible.)</t>
  </si>
  <si>
    <t xml:space="preserve">Track the performance of the suppliers on product quality. Use this information to further improve sourcing and supplier performance. </t>
  </si>
  <si>
    <t>Processing and delivering the finished goods manufactured by the organization. Schedule the production of products. Execute the product production activities. Perform tests to oversee and ensure quality of production. Maintain records of the production process. Track lots.</t>
  </si>
  <si>
    <t>Scheduling the production of final products. Generate a detailed schedule plan. Create and release production orders and lots. Schedule the planned and unplanned maintenance orders.</t>
  </si>
  <si>
    <t>Creating a representation of plant facilities to optimize material flow, resource utilization, and logistics for all levels of plant planning from global production facilities, through local plants, to specific lines and enabling the comparison of production�alternatives,.</t>
  </si>
  <si>
    <t>Initiating the line-level plan for production. Break down the production schedule into specific lines, specifying the various objectives the production schedule.</t>
  </si>
  <si>
    <t>Broadening the line-level plan. Specify all the individual production processes, along with the timing and the duration to come up with a working schedule that tracks the whole process and any deviations that might occur.</t>
  </si>
  <si>
    <t>Creating a schedule to commence production of orders received, and creating lots to consolidate the processing. Plan when the production orders are to be initiated by commencing the operations for processing products/services. Specify which materials to produce, where to produce them, which operations will facilitate this, and on which date production is to start. Define the size of production lots, demarcating the durations of batch production.</t>
  </si>
  <si>
    <t>Scheduling planned maintenance of the production equipment.</t>
  </si>
  <si>
    <t>Scheduling requested maintenance in order to address breakdowns where repairs or corrective remedies are needed immediately. Create a scheme for undertaking unplanned maintenance work on equipment/machinery that has come to be in urgent need for it. Express turnaround to redress using specialized personnel.</t>
  </si>
  <si>
    <t>Initiating the delivery of production orders, and creating lots. Communicate the order that specifies which material to produce, where to produce it, which operations to require, and on which date production takes place. Define how to settle the order costs. Create production lots, which is a particular production unit of an assembly that is planned and manufactured.</t>
  </si>
  <si>
    <t>Manufacturing the product. Convert the raw materials to develop consumer-ready products. Manage the raw materials to implement the detailed production schedule. Reproduce defectives to establish and remediate cause. Ensure production optimization and benchmark performance.</t>
  </si>
  <si>
    <t>Administering the inventory of raw materials. Manage the total cost of all component parts in stock but not yet used. Manage the cost of the direct materials (i.e., materials incorporated into the final product) and indirect materials (i.e., materials not incorporated into the final product but consumed during the production process).</t>
  </si>
  <si>
    <t xml:space="preserve">Creating and implementing the detailed line production schedule on the ground level. </t>
  </si>
  <si>
    <t>Recording and reporting any deviations or issues in the maintenance schedule, in the performance to the production management team, and for unplanned maintenance.</t>
  </si>
  <si>
    <t>Reproducing the items produced defectively. Assess the produced items by conducting quality and standardization tests in order to diagnose any discrepancies. Reproduce defective items.</t>
  </si>
  <si>
    <t>Integrating different resources in the production process: material, personnel, equipment, robotics, etc. Includes automating and controlling the plant, performing advanced process control and real-time optimization. This activity also includes managing plant alarms and alerts.</t>
  </si>
  <si>
    <t>Creating and applying technology to monitor and control the production and delivery of products and services. Automation involves a broad range of technologies.</t>
  </si>
  <si>
    <t xml:space="preserve">Including a broad range of techniques and technologies implemented within industrial process control systems that are routinely reviewed, audited, and improved, advanced process controls typically address particular performance or economic improvement opportunities. An advanced set of process control measures can be used to reduce variation and identify primary improvement options. Results of analysis are fed back into process design for incorporation into production. </t>
  </si>
  <si>
    <t>Helping organizations increase performance and efficiency, real-time optimization is a category of closed-loop process control that aims at optimizing process performance in real time for systems. It is normally built upon model-based optimization systems and is usually large scale. Real-time optimization automatically detects errors, and can modify and eliminate both random and non-random errors, as well as analyze and monitor all systems involved.</t>
  </si>
  <si>
    <t>Applying human factors and instrumentation engineering and systems thinking to manage the design of an alarm or alert system to increase its usability. Typical challenges include having too many alarms in a plant, poorly designed alarms/alerts, improperly set alarm/alert points, unclear alarm/alert messages, etc. Poor alarm management is one of the leading causes of unplanned downtime.</t>
  </si>
  <si>
    <t>Analyzing and benchmarking the production process to judge its effectiveness and efficiency. Create production metrics to numerically calculate the performance of the production process.</t>
  </si>
  <si>
    <t>Executing tests to evaluate the quality of the products manufactured. Calibrate the test equipment. Conduct the actual tests. Record the results and outcomes of the quality test conducted.</t>
  </si>
  <si>
    <t>Regulating the equipment used for performing quality tests. Assess correspondence between the quality testing equipment and the desired quality standards. Ensure the calibration standard is more accurate than the instrument being tested.</t>
  </si>
  <si>
    <t>Performing testing using calibrated equipment and in consent with the standard testing procedure, including testing time.</t>
  </si>
  <si>
    <t xml:space="preserve">Selecting a set of elements from a product lot to draw conclusions or make inferences about the quality of the product lot from which the sample is drawn. Sampling is frequently used because gathering data on every product produced by a company is often impossible, impractical, or too costly to collect. </t>
  </si>
  <si>
    <t>Documenting the results and outcomes of the quality tests. Track the performance of the production process. Record/Document it to evaluate the qualitative efficiency of the production process. Use electronic devices and software in order to ensure effectiveness in recording the results and outcomes of the test.</t>
  </si>
  <si>
    <t>Managing and monitoring the occurrences of problems with a process or product. It is important that nonconformance occurrences are tracked in a standardized way so the data can easily be reviewed to assess the impact of the problem. Ongoing analysis of trends in nonconformance gives an organization the ability to make process changes to reduce the incidence and cost of nonconformances.</t>
  </si>
  <si>
    <t>Using a technique that helps people answer the question of why a problem occurred in the first place. It seeks to identify the origin of a problem using a specific set of steps, with associated tools, to find the primary cause of the problem to determine what happened, why, and how to reduce the likelihood that it will happen again.</t>
  </si>
  <si>
    <t>Perpetuating the production records by systematically documenting and using it to ensure the effective management of lots. Determine the lot numbering system and its use. (The lot number enables tracking of the constituent parts, as well as labor and equipment records involved in the manufacturing of a product. It enables manufacturers and to perform quality control checks, calculate expiration dates, and issue corrections of their production output.)</t>
  </si>
  <si>
    <t>Allotting an identification number to a particular quantity or lot of material manufactured. Assign lot numbers on the basis of specific production units, material similarity, etc. Place lot numbers on the outside of packaging.</t>
  </si>
  <si>
    <t>Identifying the use of production lots. Define where, how, and when to use a specific production lot.</t>
  </si>
  <si>
    <t>Administering and overseeing all activities related to logistics and warehousing. Outline and establish a strategy for the logistics function. Plan and administer the flow of inbound materials. Administer the operational activities of warehousing and outbound transportation. Manage reverse logistics including returns and exchanges.</t>
  </si>
  <si>
    <t>Outlining the strategy for managing logistics. Translate customer requirements logistic requirements. Create an efficient logistic network and outsourcing portions of logistics activities. Design a logistics strategy that optimizes transportation costs and schedule. Define key performance indicators.</t>
  </si>
  <si>
    <t>Determining the requirements for managing the flow of things between the point of origin and the point of consumption by assessing the service requirements of the customers.</t>
  </si>
  <si>
    <t>Developing a network for logistical activities. Create a network of entities through which materials and information flow, encompassing all related activities associated with the flow of transformation of products.</t>
  </si>
  <si>
    <t>Conveying outsourcing needs within the organization, with the objective of sourcing the assistance required. Define the portion of logistical activities that can be transferred to outside suppliers. Assess third-party agencies to carefully select the most appropriate agencies for outsourcing. Convey these needs to management or the appropriate authority.</t>
  </si>
  <si>
    <t>Establishing rules and regulations, as well as the terms and conditions regarding the delivery of service by the company. Develop a delivery plan that specifies what, how, when, and in which way to deliver services to the customer.</t>
  </si>
  <si>
    <t>Optimizing the schedule and costs of transportation services. Design a logistics strategy by strategically creating delivery routes and systems, which optimizes the overall transportation schedules and costs. Evaluate different transportation sources in order to select the most appropriate and cost-effective sources.</t>
  </si>
  <si>
    <t>Establishing measures for evaluating the performance of the logistics strategy of the organization. Establish key performance indicators, including the logistics performance index, delivery in full, and delivery on time.</t>
  </si>
  <si>
    <t>Establish a strategy that includes rules and regulations for the physical handling, information processing, and disposition of product and packaging returned by the buyer to the seller or an intermediary. Include return approval, transportation coordination, advance communication, product tracking, receipt, disposition of the return, and processing warranty claims in the strategy.</t>
  </si>
  <si>
    <t>Creating and executing a strategy for all the internal activities related to the flow/transfer of inbound materials. This process includes planning inbound material receipts, managing inbound material flow, monitoring inbound delivery performance, managing the flow of returned products, controlling the quality of returned parts, and salvaging or repairing returned products.</t>
  </si>
  <si>
    <t>Managing the receipts of inbound materials. Create a plan accounting for the materials procured from the source of supply and the materials delivered to the distribution center or the warehouse.</t>
  </si>
  <si>
    <t xml:space="preserve">Managing all the internal activities related to the flow/transfer of materials. Manage materials being delivered to distribution center or warehouse. Gauge the time taken for delivery and if the delivery process is on time. </t>
  </si>
  <si>
    <t>Overseeing the performance of an inbound delivery system. Check the present delivery system's efficiency, cost effectiveness, and adherence to a delivery schedule.</t>
  </si>
  <si>
    <t xml:space="preserve">Tracking and taking care of the products that have been internally returned either because of their deficiency or in cases of incorrect delivery. </t>
  </si>
  <si>
    <t>Determining if a returned product can be salvaged or repaired. Salvage or repair is dependent upon the product, the condition of the product, or the availability of a like item.</t>
  </si>
  <si>
    <t>Implement a checks and balances system to verify that returned parts meet acceptable quality standards to determine appropriate disposition activity.</t>
  </si>
  <si>
    <t>Executing activities for reinstating the returned products. Present the customer with additional incentives of compensation in case of any defective products delivery or any discrepancy in the product specifications in order to save the order from being permanently returned.</t>
  </si>
  <si>
    <t>Administering the reinstatement of the returned product in order to return them back to customers. Repair or remanufacture the defective or ineffective products returned by the customer. Process the delivery of the repaired or remanufactured products back to the customer.</t>
  </si>
  <si>
    <t>Moving a returned product back to inventory or stock. Whether a product is sufficient as returned, repaired, or refurbished, moving that product back to inventory for resale or returning to customer is the fnal step in Manage disposition of returned products.</t>
  </si>
  <si>
    <t>Tracking the inventory deployment. Accept and store products. Ship the products. Measure the accuracy of the inventory. Assess the performance of the outsourced logistics activities.</t>
  </si>
  <si>
    <t>Tracking the logistical act of delivering or releasing an inventory item or entity to targeted end users. Track how much inventory has been deployed at all the distribution centers, individually.</t>
  </si>
  <si>
    <t xml:space="preserve">Coordinating the incoming inbound materials/products. Accept the delivery of these materials and the subsequent storage. Track them at the warehouse/distribution center. </t>
  </si>
  <si>
    <t xml:space="preserve">Keeping track of the availability of different materials/products at the warehouse and distribution centers. </t>
  </si>
  <si>
    <t>Packing and shipping the product to deliver to the customer. Take care of the internal and external packaging of the products in order to ensure safe transportation of the products from the warehouse to delivery locations. Notify the ERP system and/or Accounts Receivable Dept.</t>
  </si>
  <si>
    <t>Monitoring any discrepancies between electronic records that represent the inventory and the physical state of the inventory. Look for discrepancies such as phantom inventory, which includes products that an inventory accounting system considers to be available at the storage location but are not actually available.</t>
  </si>
  <si>
    <t>Keeping a track on the storage and shipping performance of third-party agencies. Monitor logistics storage and shipping performance for third-party agencies. Use measures such as a logistics scoreboard, activity-based costing, economic value analysis, and balanced scorecards.</t>
  </si>
  <si>
    <t>Administering the movement of the finished products that are processed by the organization through its warehouses. Track goods through the use of systems such as barcodes in order to monitor the volumes available, quantity of out-flowing goods, remaining shelf life of the product, etc.--ultimately, to best manage the warehouse capacity.</t>
  </si>
  <si>
    <t>Shipping items from one warehouse to another in a multi-warehouse environment. A warehouse transfer is typically handled electronically in a system designed to replicate the physical processes involved with transferring items from one warehouse to another.</t>
  </si>
  <si>
    <t>Creating a plan that specifies the schedule and system for transportation and delivery of the outbound products, as well as tracking the performance of the carrier delivery system. Conduct vehicle management and processing of all carrier-related documents.</t>
  </si>
  <si>
    <t>Organizing the transportation and delivery of outbound products. Plan and organize the transportation, shipping, and delivery of the end products. Create a plan that specifies dispatch and delivery of the product to its destination, as well the transportation.</t>
  </si>
  <si>
    <t>Monitoring delivery performance when carrying products from the warehouse/distribution centers to the retailers or end consumers. Create a performance metrics based on the key performance indicators.</t>
  </si>
  <si>
    <t>Taking care of a range of functions related to the means of transport used for delivering the end products. Manage vehicle financing, vehicle maintenance, vehicle telematics (tracking and diagnostics), driver management, speed management, fuel management, and health and safety management.</t>
  </si>
  <si>
    <t>Organizing and inspecting all account statements and any other documentation for the carriers used in delivery. Create, manage, and inspect all documents related to the financial, regulatory, and administrative accounts of all the carriers/freights. Generate receipts for all freight transactions.</t>
  </si>
  <si>
    <t>Offering services to customers. This is the act of providing service delivery as a core business practice and covers identifying strategies for performing service delivery, managing resources, and delivering services to the customer.</t>
  </si>
  <si>
    <t>Creating rules and regulations for service delivery to the customer. Establish a system to manage performance, delivery, and direction of service delivery. Engage with the customer for satisfaction feedback. Define goals, policies, processes, and workplace layout and infrastructure as a part of the service delivery strategy.</t>
  </si>
  <si>
    <t>Establishing service delivery governance through a system that manages performance, development, and direction. Allow for customer feedback on delivery satisfaction.</t>
  </si>
  <si>
    <t>Providing a system for which to manage customer needs and a structure for which to facilitate service delivery to fulfill those needs.</t>
  </si>
  <si>
    <t>Conducting and implementing performance measures to ensure successful delivery of service to the customer.</t>
  </si>
  <si>
    <t>Providing guidance of resources to ensure that the development and direction of service delivery is in line with customer needs.</t>
  </si>
  <si>
    <t>Engaging the customer post delivery to gauge the effectiveness of services rendered in order to improve on key delivery functions going forward.</t>
  </si>
  <si>
    <t>Constructing strategies that identify goals, policies, processes, and procedures in relation to service delivery. Review and validate strategies. Define the workplace layout and infrastructure.</t>
  </si>
  <si>
    <t>Aligning organization practices to meet the needs of the customer by creating service delivery goals.</t>
  </si>
  <si>
    <t>Outlining labor policies for resources and ensuring that those policies meet the needs of the organization, the customer, and government regulations.</t>
  </si>
  <si>
    <t xml:space="preserve">Understanding the needs of the customer and providing the necessary resources to meet those requirements. </t>
  </si>
  <si>
    <t>Identifying and understanding the limitations imposed upon service delivery network and supply.</t>
  </si>
  <si>
    <t>Defanging policies and procedures that focus on meeting the needs and expectations of the customer within the working parameters of the organization.</t>
  </si>
  <si>
    <t xml:space="preserve">Revisioning service delivery procedures that fall short of performance parameters. Realign procedures with specified expectations in order to provide successful service delivery. </t>
  </si>
  <si>
    <t xml:space="preserve">Creating a workplace that best serves the needs of the organization and customer through strategic layout and infrastructure. </t>
  </si>
  <si>
    <t>Understanding the demands on resources and creating a plan to enable the delivery of services via those resources.</t>
  </si>
  <si>
    <t xml:space="preserve">Ensuring necessary resources are maintained through monitoring pipeline, developing forecasts, and collaborating with customers. Determine skills needed for service deliver and forecast customer orders. Monitor forecasted orders and modify if where needed. Measure forecast accuracy. </t>
  </si>
  <si>
    <t xml:space="preserve">Tracking potential opportunities as they move through the various stages of the pipeline. </t>
  </si>
  <si>
    <t>Identifying the demand anticipated for the organization's services. Estimate future demand for services using historical data, analysis of the market environment, and external data.</t>
  </si>
  <si>
    <t>Providing a collaborative meeting in which to engage the customer to understand the scope of their needs and constructing solutions based on need and constraints.</t>
  </si>
  <si>
    <t xml:space="preserve">Arriving at a consensus over the forecasted levels of demand for services by analyzing baseline forecasts and customer input. </t>
  </si>
  <si>
    <t>Identifying what skillset is necessary for the delivery of opportunities. Determine the forecast of customer orders based upon those skillsets and the resources available.</t>
  </si>
  <si>
    <t xml:space="preserve">Overseeing all activities necessary to deliver services to customer. Revise forecast to account for any issues that may arise. This could be changes in market trend, resource changes, etc. </t>
  </si>
  <si>
    <t>Recognizing potential problems in the current forecast and making the necessary changes to align the forecast meet demand.</t>
  </si>
  <si>
    <t xml:space="preserve">Analyzing forecasting against actuals to determine accuracy. Modify forecasting to align with actual need. </t>
  </si>
  <si>
    <t>Identifying the need for and creating a resource plan. Understand resource demand and align with capacity, skills, and capabilities. Enlist suppliers and partners to supplement needed skills and capabilities. Monitor and manage capabilities and skills with an eye on critical resources and supplier capacity.</t>
  </si>
  <si>
    <t>Analyzing the skills needed to perform services to be delivered. Classify and organize these skills requirements.</t>
  </si>
  <si>
    <t>Creating a plan to ensure that all resources are available to carry out services required for the customer. This can include physical resources and personnel.</t>
  </si>
  <si>
    <t>Matching demand with skills and capability. Enlisting suppliers and partners to help with demand when needed.</t>
  </si>
  <si>
    <t>Understanding organizational need to enlist suppliers to provide resources for gaps in skills and capabilities. Identify where additional skills are needed and collaborate with third parties to fill those demands.</t>
  </si>
  <si>
    <t>Realizing critical resources required to perform and carry out customer needs. Engage with suppliers to fulfill those needs, if necessary. Identify supplier threshold for performing those needs.</t>
  </si>
  <si>
    <t>Directing and managing workforce needs. Ensure that resources are at full capacity. Monitor that all resources are able to skilled in their respective rolls. Make sure that necessary resources are available to provide the needed services.</t>
  </si>
  <si>
    <t>Instituting training to enable resources to provide service delivery to the customer. Develop a training plan. Create materials that provide for operation and technical training. Schedule, perform, and evaluate training.</t>
  </si>
  <si>
    <t>Creating a detailed summary of all the actions relevant to teaching a person a particular skill or type of behavior. Determine who will deliver the training. Determine when and where the apprentice or trainee needs to go to receive the structured component of the training.</t>
  </si>
  <si>
    <t>Developing materials necessary to provide comprehensive training for the skills or behavior needed to deliver services. This can be any number for formats such as classroom or computer based training.</t>
  </si>
  <si>
    <t xml:space="preserve">Providing training to the employee within a manageable timeframe to meet the needs of both the individual and the organization. </t>
  </si>
  <si>
    <t>Educating service delivery personnel on all aspects of the operations process of the organization.</t>
  </si>
  <si>
    <t>Ensuring that all personnel are trained on all technical aspects of service delivery.</t>
  </si>
  <si>
    <t>Verifying that training provided to the person was successful through the administration testing and the application of skills for practical use.</t>
  </si>
  <si>
    <t>Eliciting feedback from various sources to evaluate the training provided. This can be achieved through testing and the practical application of skills. Additionally, manager or student feedback can be garnered to evaluate training effectiveness.</t>
  </si>
  <si>
    <t>Rendering service to the customer by initiating, executing, and completing tasks associated with service delivery.</t>
  </si>
  <si>
    <t>Collaborating with the customer to understand service needs. Review, understand, and modify the delivery scope with the organization needs of the customer in mind. Confirm readiness and identify, select, and assign resources. Plan for service delivery.</t>
  </si>
  <si>
    <t>Meeting with the customer, partner, and/or supplier to review the terms of the solutions contract and agree on the terms set forth.</t>
  </si>
  <si>
    <t xml:space="preserve">Taking the customer requirements for a solution and applying those requirements to a refined approach for service. </t>
  </si>
  <si>
    <t>Updating the project plan to align with the new solution approach agreed upon with the customer.</t>
  </si>
  <si>
    <t>Aligning the customer business objectives with the agreed service delivery solution.</t>
  </si>
  <si>
    <t>Confirming that the organization has the recourses necessary to meet the expectations for the solution for service delivery.</t>
  </si>
  <si>
    <t>Identifying, selecting, and assigning resources required to deliver service to the customer. Ensure that all objectives are established and met, and the all rules of engagement have been identified and communicated.</t>
  </si>
  <si>
    <t>Providing the workforce with a plan of action and goals necessary to provide a service. Make sure that those objectives are met.</t>
  </si>
  <si>
    <t>Establishing guidelines for how resources engage with the customer. For example, set rules of accountability, interaction, and accommodation when engaging the customer. Resources should be polite, empathetic, and attentive.</t>
  </si>
  <si>
    <t>Establishing a plan of action to successfully render a solution for service delivery.</t>
  </si>
  <si>
    <t>Carrying out service delivery to the customer by creating and deploying the necessary solution. Analyze need and create a solution. Validate the solution and make changes if needed. Obtain approval to build/buy solution and then deploy solution to customer.</t>
  </si>
  <si>
    <t xml:space="preserve">Understanding the needs of the customer and providing the necessary resources to meet those requirements within the scope of the organization. </t>
  </si>
  <si>
    <t>Creating a plan of action to provide service delivery to the customer through a possible solution. This solution should be in response to a collaborative effort made by the organization and the customer to meet service delivery needs.</t>
  </si>
  <si>
    <t>Validating that the proposed solution is feasible and provides the needed services for the customer.</t>
  </si>
  <si>
    <t>Realizing issues within the original drafted solution and providing changes to correct those issues.</t>
  </si>
  <si>
    <t>Gaining approval from all avenues to proceed with providing solutions for service delivery.</t>
  </si>
  <si>
    <t>Constructing or purchasing solutions necessary to provide service delivery.</t>
  </si>
  <si>
    <t xml:space="preserve">Providing the customer with promised services and solutions. </t>
  </si>
  <si>
    <t>Implementing final steps to complete service delivery to the customer. Evaluate success through project review, complete finance activities, and confirm delivery. Release resources and manage completion by harvesting knowledge and systems by archiving records.</t>
  </si>
  <si>
    <t>Reviewing the entire service delivery process to evaluate the success of the project from beginning to end.</t>
  </si>
  <si>
    <t xml:space="preserve">Insuring all payments are received and all activates therein are completed. </t>
  </si>
  <si>
    <t>Confirming that the organization has satisfied all terms of the delivery contract set forth in collaboration between the organization and customer.</t>
  </si>
  <si>
    <t>Discharging leveraged resources from service delivery commitments upon completion. Returning resources to the resource pool.</t>
  </si>
  <si>
    <t>Ensuring that all aspects of the service delivery process are completed both internally and externally.</t>
  </si>
  <si>
    <t>Garnering feedback from all avenues to collect a knowledge base concerning services rendered.</t>
  </si>
  <si>
    <t>Completing and archiving all records associated with requested services. Update all necessary systems to reflect those changes.</t>
  </si>
  <si>
    <t xml:space="preserve">Managing customers before and after the delivery of services. This includes developing and planning customer service practices with an eye on steering processes relating to inquiries after sales, feedback, warranties, and recalls. </t>
  </si>
  <si>
    <t>Defining a plan that removes customer obstacles by gathering operational insight and competitive insight, as well as improving soft skills and forward resolution for employees. Develop customer segmentation. Define rules and regulations for customer service. Establish service levels for customers.</t>
  </si>
  <si>
    <t>Defining a set of behaviors, skills, and policies needed to provide customer service effectively across the enterprise.</t>
  </si>
  <si>
    <t xml:space="preserve">Communicating to the customer service resources what is expected when engaging the customer. Relate service level expectations to the workforce. Ensure positive customer experience. </t>
  </si>
  <si>
    <t>Establishing and refining procedures for customer service and technical support.</t>
  </si>
  <si>
    <t>Outlining the framework of policies and methods for developing customer service strategy. Establish the rules and regulations that serve as a guideline for the customer service strategy. Take into account customer needs and behavior.</t>
  </si>
  <si>
    <t>Determining and implementing levels for customer services. Benchmark certain customer service practices, and base customer level services on those benchmarks. Create a service level agreement, which is a negotiated agreement designed to create a common understanding about services, priorities, and responsibilities.</t>
  </si>
  <si>
    <t>Determining the exact terms and conditions under which specific warranties apply to certain goods or services.</t>
  </si>
  <si>
    <t xml:space="preserve">Establishing warranty policies to assure customers that the company will guarantee its warranties that it issues. </t>
  </si>
  <si>
    <t>Establishing and maintaining claims processing and routing rules. Establish and maintain claims processing and routing rules for product warranties, coverage lists, repair, fault, trouble codes, repair time setup, and warranty policy registration. This also includes rolling out the codes and rules, and the improvements/updates to these rules and codes via systematic updates.</t>
  </si>
  <si>
    <t>Negotiating with manufacturers and dealers the obligations of each party in upholding warranties.</t>
  </si>
  <si>
    <t>Informing customers about warranties that apply to promoted products or services.</t>
  </si>
  <si>
    <t>Communicating rules and updates via training manuals for new products and training resources.</t>
  </si>
  <si>
    <t>Establishing procedures to handle recalls of defective products.</t>
  </si>
  <si>
    <t>Planning and administering work force operations for customer service provision by taking care of customer services requests/inquiries, as well as the complaints.</t>
  </si>
  <si>
    <t>Creating and administering the work force deployed for the customer service process. Forecast the customer work force needs to correctly schedule the work force. Track the utility of the work force deployed. Examine the interactions between the customer and customer service representatives to achieve high quality.</t>
  </si>
  <si>
    <t>Projecting the total work force required to service customer service inquiries in order to effectively predict the volume of vendor contracts required. Estimate the number of the customer service contracts in an agreed-upon time frame in order to strategically maintain the work force necessitated for customer inquires. Analyze historical data around customer service contracts, the universe of customer inquiries, frequency of inquiries, servicing capability (per head) of the employees, etc.</t>
  </si>
  <si>
    <t>Deploying the work force to manage customer service contracts. Create a systematic summary of the operations and service required, as well as the specific amount of work force that is to be deployed to the customer service operations. Ensure work force is directly proportional to the estimated forecast of customer service contracts.</t>
  </si>
  <si>
    <t>Tracking the utilization of work force deployed for managing customer service operations. Monitor the utility of the work force deployed for managing customer service operations in order to evaluate its efficiency and cost effectiveness. Calculate the overall labor effectiveness, which measures the utility, performance, and quality of the work force.</t>
  </si>
  <si>
    <t xml:space="preserve">Tracking and determining the quality of interactions between the customer and customer representatives. Use electronic devices to record and effectively assess customer representatives' interactions. </t>
  </si>
  <si>
    <t>Handling the requests and inquiries from customers that seek information regarding the organization's products/services. Obtain the customer requests online and by phone. Direct these requests to higher-level representatives. Approve requests, and respond to customers.</t>
  </si>
  <si>
    <t>Receiving requests for information from customers over multiple channels. Receive various requests and inquiries from customers regarding products/services. Accept these inquiries through channels such as email, telephone, online forms, text messages, social media, and in person. Supply dedicated equipment, systems, and personnel.</t>
  </si>
  <si>
    <t xml:space="preserve">Analyzing various requests and inquiries from customers regarding products/services. Provide answers and offerings to satisfy the customer's needs. </t>
  </si>
  <si>
    <t>Routing customer inquiries in order to service them with the most apposite response. Direct customer inquires to the best suited personnel or system. Have a system or procedure capable of efficiently channeling these requests.</t>
  </si>
  <si>
    <t>Responding to customer requests by email, conversation, interactive voice response, mail, etc. with the most appropriate reply. Instill a robust process to locate the right information for a solution to a customer's problem.</t>
  </si>
  <si>
    <t>Utilizing customer inquiries as opportunities to either provide a comparable service to the one in question, offer additional complimentary service, or suggest a service that is better than what was initially offered.</t>
  </si>
  <si>
    <t>Providing possible sales leads to the sales team in an effort to garner more business opportunities.</t>
  </si>
  <si>
    <t>Obtaining customer complaints online or by phone. Direct these complaints to higher-level representatives as appropriate. Resolve them. Respond to customers.</t>
  </si>
  <si>
    <t>Receiving any complaints or grievances from customers for the organization's products/services. Receive objections, complaints, and criticism from customers regarding products/services through email, telephone, online forms, text messages, social media, in person, etc. Dedicate equipment, systems, and personnel.</t>
  </si>
  <si>
    <t>Routing any complaints or grievances received from customers in order to address them in the most appropriate manner. Direct complaints to the best suited personnel or system. Implement a system or procedure capable of efficiently channeling the various objections, complaints, and criticism from customers over the offerings provided by the organization.</t>
  </si>
  <si>
    <t>Resolving any customer complaints that are deemed to be sound and reasonable. Redress any objections, grievances, and complaints received from customers regarding the offerings provided by the organization. Identify the legitimate complaints, where the situation needs to be appropriately corrected. Deploy personnel who can rectify the issue within a stipulated time frame.</t>
  </si>
  <si>
    <t>Responding to customer complaints including all activities necessitated to service any objections, complaints, or grievances with the most appropriate reply. Source the right information to formulate a response that eases the discomfort being experienced by the customer. (Closely coordinate with Resolve customer complaints [10399].)</t>
  </si>
  <si>
    <t>Analyzing complaint logs to provide input for continuous service improvement and customer profiling.</t>
  </si>
  <si>
    <t>Acquiring returns and identify if the returns are scraped or salvaged.</t>
  </si>
  <si>
    <t>Approving and carrying forward the requests by the customers to return the product. This is part of the process of returning a product in order to receive a refund, replacement, or repair during the product's warranty period.</t>
  </si>
  <si>
    <t>Notating the reason for the return of the product.</t>
  </si>
  <si>
    <t xml:space="preserve">Notifying all stakeholders, legal, and industry regulatory bodies of the incidents and risks related to a return or recall, if needed. </t>
  </si>
  <si>
    <t xml:space="preserve">Assigning post-sales policies and paying claims on purchased products.  This is a process that is an administrative function focused on creating rules (claim codes). This group ensures that claims are valid and are processed quickly.  As well as to quickly determine responsibility for claim settlement. </t>
  </si>
  <si>
    <t>Filing product registrations.</t>
  </si>
  <si>
    <t>Identifying, investigating, and processes warranty claims. This process includes: receipt and validation of a warranty claim; definition and diagnosis /root cause analysis of an issue and recommendation for corrective action; the determination of responsibility for settlement of the claim; the transaction being approved or denied; and the originator being notified and payment authorized. In the case of a recurring event, further investigation (definition and diagnosis or root cause analysis) is performed, and a recommendation for corrective action is made and implemented in production/design. It ends when the claim is closed.</t>
  </si>
  <si>
    <t>Receiving incoming warranty claims. Route claim to correct department. Document claim.</t>
  </si>
  <si>
    <t>Ensuring that the claim falls within the parameters of the warranty in question. After validation is made, the claim must be investigated.</t>
  </si>
  <si>
    <t>Executing investigational and analysis of warranty claims. This involves notification and definition of a warranty issue, includes the scheduling of a field service agent to perform further investigation; the request and receipt of defective parts; and diagnosis/root cause analysis. This concludes with the receipt of the result and recommendation for corrective action.</t>
  </si>
  <si>
    <t>Defining the issue of the claim. The warranty team will look into the issue and understand whether it is covered by the claim code or if more detail is required. Field service will be scheduled to further qualify the definition of the issue and to collect more evidence.</t>
  </si>
  <si>
    <t>Scheduling additional investigative field service. This is performed for high priority claims or claims that require additional investigation. Field service engineers will gather additional information, perform further investigation, and qualify the definition of the issue.</t>
  </si>
  <si>
    <t>Requesting receipt of a defective part for further investigation.</t>
  </si>
  <si>
    <t>Investigating claims by an appropriate functional representative. Once the issue has been clearly defined and diagnosed and a recommendation for corrective action is determined, it will be provided to the warranty management team.</t>
  </si>
  <si>
    <t>Receiving investigative results to assess claim approval or denial. The warranty team will assess the results of the investigation and the recommendations for corrective action.</t>
  </si>
  <si>
    <t>Identifying responsible party for a claim. There is no negotiation with the supplier at this point. There can be multiple warranties applicable to the same part: a new part warranty, a new product warranty (for the product the part is installed on), and a supplier warranty from the company that last repaired the part. The information required for this decision would be the output of Receive component/part and analyze fault [19728]."</t>
  </si>
  <si>
    <t xml:space="preserve">Authorizing claims prior to submittal. </t>
  </si>
  <si>
    <t>Following Defining issue [20098], an approval or rejection with be made against the warranty claim. If it is deemed that the claim falls within the warranty parameters, the claim will be approved. If the claim is deemed to fall outside warranty parameters, the claim with be rejected.</t>
  </si>
  <si>
    <t>Contacting the originator of whether the warranty claim has been approved or rejected.</t>
  </si>
  <si>
    <t>Allowing for a payment to be made to the claimant.</t>
  </si>
  <si>
    <t xml:space="preserve">Archiving and closing the warranty claim after a final decision has been made to either approve or reject. </t>
  </si>
  <si>
    <t>Assuring that the warranty transaction has been completed.</t>
  </si>
  <si>
    <t>Managing the recovery of costs from suppliers for individual claims.</t>
  </si>
  <si>
    <t>Raising a supplier recovery claim. This is based off the decision made in Receive investigation result/recommendation for corrective action [20100].</t>
  </si>
  <si>
    <t>Arranging the returns of recalled products to suppliers.</t>
  </si>
  <si>
    <t>Validating specific service requirements for individual customers. Determine and schedule resource to fulfill these requirements. Provide service to specific individual customers. Ensure the quality of service delivery.</t>
  </si>
  <si>
    <t>Acquiring or soliciting information about specific service requirements for individual customers through the customer service function. Obtain information about customer specific requests, process these requests, and create customer profiles to generate a service order.</t>
  </si>
  <si>
    <t>Soliciting or acquiring information using various sources such as databases, customer interactions, and customer request forms. Hand them further up the hierarchy to deal with them. Categorize the user's request, determining if the request is supportable and prioritizing the request.</t>
  </si>
  <si>
    <t>Documenting the individual customer service requirements solicited, along with personal information of the customers, in order to generate customized profiles that hasten the delivery process.</t>
  </si>
  <si>
    <t>Designing a short-term agreement between the service provider and customer. One-time services are ordered by the service recipient and resource-related billing is performed upon completion. Use the service order to document service and customer service work.</t>
  </si>
  <si>
    <t xml:space="preserve">Determining and scheduling the resources required to fulfill customer service requirements. Create a detailed schedule about the service orders and development of these service orders. </t>
  </si>
  <si>
    <t>Developing a plan for sourcing and deploying the resources required to fulfill customer service needs. Document a detailed summary of all types of resources (equipment, finance, personnel, time, etc.) required to complete customer service requests and procure these resources. Identify and assess various sources in order to effectively create a resourcing plan.</t>
  </si>
  <si>
    <t>Designing a detailed summary of customer service order requirements, along with information concerning the timing and duration for these services. Categorize the customer needs. Monitor the services delivered.</t>
  </si>
  <si>
    <t xml:space="preserve">Dispatching resources for managing and fulfilling daily service requirements. Manage the progress of order fulfillment. Complete order blocks. </t>
  </si>
  <si>
    <t>Laying out a daily plan of specific service orders that need to be fulfilled. Document and systematically order these activities to ensure high effectiveness and efficiency.</t>
  </si>
  <si>
    <t>Dispatching and delivering the resources needed for the specific service requirements from the source/warehouse. Manage the dispatch, transportation, and delivery of the services.</t>
  </si>
  <si>
    <t>Handling and managing orders fulfilled, along with the orders are not or partially fulfilled to track the order fulfillment progress. Use electronic devices such as trackers and GPS in order track and ensure delivery of the orders.</t>
  </si>
  <si>
    <t xml:space="preserve">Guaranteeing the quality of service provided to customers. Identify the successful and unsuccessful orders along with the service failures. Collect customer feedback. Process the feedback to ensure the quality of service in the future. </t>
  </si>
  <si>
    <t>Determining the service orders that have been successfully delivered. Identify the service orders completed and delivered to the customer. Leverage communication systems to ensure coordination with the customers in order to avoid mishaps.</t>
  </si>
  <si>
    <t>Determining orders which have not been completed or delivered. Identify the service orders that are partially or entirely incomplete, as well as the orders that have not been delivered to the customer. Use techniques such as project trackers to recognize the progress of the service orders.</t>
  </si>
  <si>
    <t>Obtaining and procuring customer reviews or feedback on the services delivered. Design a customer feedback form, or communicate with the customer through the phone or online.</t>
  </si>
  <si>
    <t xml:space="preserve">Assessing and incorporating customer reviews/feedback into the service plan to ensure high quality of service. </t>
  </si>
  <si>
    <t>Removing defective products from the distribution chain. Participate in audits from watchdog agencies.</t>
  </si>
  <si>
    <t>Commencing the removal process of defective products.</t>
  </si>
  <si>
    <t>Performing risk analysis. Identify all dangers, evaluate how probable they are, and what kinds of negative results or or adverse side effect they carry.</t>
  </si>
  <si>
    <t>Handling communications that are related to product recalls.</t>
  </si>
  <si>
    <t xml:space="preserve">Creating and delivering reports to regulatory agencies to provide details about handling product recalls. </t>
  </si>
  <si>
    <t>Analyzing the effectiveness of product recalls.</t>
  </si>
  <si>
    <t>Ending product recalls, communicating to the public and filing reports.</t>
  </si>
  <si>
    <t>Calculating and assessing the operational activities of the customer service function. Evaluation is achieved through the customer requests/inquiries handling process, the customer complaint handling process, and product and services quality. Examine activities to ensure high levels of customer service.</t>
  </si>
  <si>
    <t>Calculating satisfaction levels of customers by effectively evaluating the process of handling requests/inquiries of customers. Effectively calculate the performance of customer-requests/inquiries handling and resolution. Obtain information regarding requests/inquiries handling and resolution through customer feedback. Use it to explore new ideas and opportunities for enhanced customer requests/inquiries handling and resolution process.</t>
  </si>
  <si>
    <t xml:space="preserve">Creating an avenue for which the customer can provide feedback on their experience with how their inquiry, problem, or request was handled. </t>
  </si>
  <si>
    <t>Reviewing customer service feedback to identify areas in which improvements can be made. Engage with management to discuss issues.</t>
  </si>
  <si>
    <t>Handing over data to management to analyze common issues in regards to customer service.</t>
  </si>
  <si>
    <t>Measuring the satisfaction level of customers as pertains to how their complaints are handled and resolved. This process element requires the organization to estimate the customers level of fulfillment with the process reconciling their complaints and towards the objective of ensuring customer retention. The feedback received can be used to develop concepts for new opportunities to boost the level of customer satisfaction.</t>
  </si>
  <si>
    <t>Requesting customer feedback on the process of handling and resolving customer complaints. Obtain information about the effectiveness and performance of the customer complaint handling process from the customers through various means (e.g., online and by phone).</t>
  </si>
  <si>
    <t>Examining the information obtained through handling and resolving complaints for development/improvement opportunities. Categorize the customer complaints data on the basis of speed, accuracy, courtesy, price, product choice, availability, hours, location, etc. Determine complaint patterns in order to diagnose areas needing enhancement.</t>
  </si>
  <si>
    <t>Determining complaint patterns in order to identify common issues. Document common problems for correction.</t>
  </si>
  <si>
    <t>Calculating satisfaction levels of customers with products/services. Obtain customer feedback on products/services, as well as the effectiveness of the advertising campaigns. Examine this information to reach meaningful conclusions, which could then be used to enhance the customer service operations.</t>
  </si>
  <si>
    <t>Obtaining customer feedback/review on the quality and utility derived from the products/services after the sale is complete. Use techniques such as surveys, feedback boxes, and user activity and usability tests.</t>
  </si>
  <si>
    <t>Assessing the influence of advertisements on purchasing behavior. Use techniques such as surveys and product recognition tests, questionnaires or feedback flyers, and toll-free numbers in order to encourage customer interaction after the sale.</t>
  </si>
  <si>
    <t>Engaging with the customer to understand their cross-channel experience. Find out what channels were effective and what areas need improvement.</t>
  </si>
  <si>
    <t>Assessing the information collected on customer satisfaction levels with products/services in order to determine areas for improvement. Examine the data and information extracted from the customer feedback and reviews to measure the satisfaction levels of the customers. Identify opportunities that could enhance the customer satisfaction levels and the overall customer service strategy.</t>
  </si>
  <si>
    <t xml:space="preserve">Providing feedback from customers on products/services to the product management team. Analyze information collected through Gather and solicit post-sale customer feedback on products/services [11238]. Share with the product management team for consideration while improving existing offerings or developing new products/services. </t>
  </si>
  <si>
    <t xml:space="preserve">Assessing the cost and effectiveness of warranties. </t>
  </si>
  <si>
    <t>Evaluating how satisfied customers are with how product warranties are managed and resolved.</t>
  </si>
  <si>
    <t>Comparing warranties by using applicable metrics to see how they are handled and resolved. Develop and submit reports that summarize significant conclusions.</t>
  </si>
  <si>
    <t>Determining how warranties and warranty management can be made better and more efficient.</t>
  </si>
  <si>
    <t>Finding ways to phase out unused or seldom used warranties.</t>
  </si>
  <si>
    <t>Reviewing and assessing claims that contain deliberately incorrect information or that have been submitted with the goal to deceive the system.</t>
  </si>
  <si>
    <t>Delivering processes traditionally defined as "human resources". Process groups include those related to developing and maintaining workforce strategy, recruiting employees, developing and counseling employees, managing employee relations, rewarding and retaining employees, redeploying and retiring employees, managing employee information, and managing employee communications.</t>
  </si>
  <si>
    <t>Creating strategies for the HR function. Create and implement strategies for managing the work force. Supervise and enhance the strategies, plans, and policies supporting the HR function. Developing models for managing competency levels of the HR of the organization.</t>
  </si>
  <si>
    <t>Creating a long-term plan to associate human resource requirements with the strategic goals of the company to ensure that there is enough qualified staffing to achieve those goals, to maintain competitive advantage and to reduce employee turnover.</t>
  </si>
  <si>
    <t xml:space="preserve">Strategically defining the current and future needs for developing an efficient HR strategy. </t>
  </si>
  <si>
    <t>Outlining the charge and duty of the HR function by defining its responsibility areas, as well as ensuring its accountability. Establish the HR function by laying out the roles and responsibilities for this function and the rules and regulations guiding HR. Define the goals and objectives of the HR, as well as a mission and vision for this function. Create a mechanism involving a set of policies, code of conduct, and institutional procedure to ensure HR accountability.</t>
  </si>
  <si>
    <t>Establishing the roles that are required to execute the HR function.  This process also examines the organizational structure required to support the organization.</t>
  </si>
  <si>
    <t xml:space="preserve">Determining how an organization's human resources department offers services to and interacts with employees. </t>
  </si>
  <si>
    <t>Ascertaining the costs and expenses of the HR function. Identify and report HR investments using, for example, a cost approach or a present value of future earnings approach.</t>
  </si>
  <si>
    <t>Evaluating the performance of HR function. Lay out the course of HR procedures that would formulate a plan of action needed to fulfill strategic HR needs. Deploy measures such as hiring policies, leave management, internal code of conducts, and compensation structure.</t>
  </si>
  <si>
    <t>Conveying the strategies of HR function to employees and management. Effectively explain the vision, plans, and anticipated benefits of the HR strategy employees, as well as the public. Develop statements and messages that are easy to read, informative, and relevant to the audience.</t>
  </si>
  <si>
    <t>Creating a strategy for the use of systems/technologies/tools in operating the HR function. Create a strategy concerning the use and utility of HR support tools and technologies. Decide what specific tools to use and in what quantity. Determine the levels of technology required for the HR management.</t>
  </si>
  <si>
    <t>Creating, maintaining and communicating company's reputation and values to keep current employees and attract potential hires.</t>
  </si>
  <si>
    <t xml:space="preserve">Overseeing a group of similar individual or teams with similar education, skills, training, or experience.  </t>
  </si>
  <si>
    <t>Creating and executing strategies and policies for smooth administration of work force. Determine and gather skill requirements. Plan the requirements for employee resourcing per unit. Create compensation, succession, HR program, and employee diversity plans. Develop and administer policies for HR. Develop benefits for employees. Create models for work force strategies.</t>
  </si>
  <si>
    <t>Evaluating the current and future skill requirements of the organization with regard to the overall corporate strategy of the organization and market conditions. Identify and establish the minimum skills needed for the requisite HR needs.</t>
  </si>
  <si>
    <t>Determining the requirements for employees and the need for employee resourcing for each every unit/function. Lay out a plan detailing employee resourcing requirements of individual functions and the organization as a whole.</t>
  </si>
  <si>
    <t>Designing a plan that specifies the combination of wages, salaries, and benefits the employees receive in exchange for work. Define the total amount of compensation, in addition to the manner in which the compensation is paid and the purposes for which employees can receive bonuses, salary increases, and incentives.</t>
  </si>
  <si>
    <t>Creating a scheme of awards and recognition for sales employees to promote a results-based culture. Create specific incentives to reach desired outcomes, such as landing key clients, growing the customer base, providing exceptional servicing, and increasing profit margins.</t>
  </si>
  <si>
    <t>Creating and implementing the plan for continuation of key positions within the organization. Identify internal people with the potential to fill key business leadership positions. Provide critical development experiences to employees who can move into important roles. Engage leaders to support the development of high-potential leaders.</t>
  </si>
  <si>
    <t>Creating a program that incorporates incentives and compensation put forth by the organization to recognize high performing workers and excellence in leadership.</t>
  </si>
  <si>
    <t>Creating and implementing the plan for ensuring a diverse work force. Develop and hire employees with varying characteristics including, but not limited to, religious and political beliefs, gender, ethnicity, education, socioeconomic background, sexual orientation, and geographic location.</t>
  </si>
  <si>
    <t xml:space="preserve">Execution of diversity, equity, and inclusion plans within an organization.  Often called a DEI plan.  </t>
  </si>
  <si>
    <t>Identifying skills, knowledge, and attributes that need enhancement in order to perform a job. Develop the appropriate training programs. These programs can be computer-based, classroom, or on-the-job training, etc.</t>
  </si>
  <si>
    <t>Developing a program to entice prospective resources to engage with the organization for a position of employment.</t>
  </si>
  <si>
    <t>Creating HR programs and services such as employee engagements programs to promote positive employee behavior. Create a variety of programs and services to support employees' professional and personal needs at work and at home.</t>
  </si>
  <si>
    <t>Creating rules and regulations that govern the HR function. Develop a policy plan that serves as a guideline for setting rules and regulations that help in achieving the HR goals and objectives.</t>
  </si>
  <si>
    <t>Ensuring rules and regulations are followed and are flexible enough to accommodate indispensable deviations.</t>
  </si>
  <si>
    <t>Planning benefits in kind (also called fringe benefits, perquisites, or perks). Include various types of non-wage compensations provided to employees in addition to normal wages or salaries.</t>
  </si>
  <si>
    <t>Creating and implementing models for effectively strategizing the work force of the organization. Develop a model that specifies the organization's overall approach for maximizing the performance of its work force by defining the goals, objectives, and expectations of the work force. Manage all aspects of performance required for the work force to function, including recruitment, selection, retention, and professional development.</t>
  </si>
  <si>
    <t>Implementing models for effectively strategizing the work force of the organization. Carry out all aspects of performance required for the work force to function, including recruitment, selection, retention, and professional development.</t>
  </si>
  <si>
    <t>Supervising the HR strategy, plans, and policies in order to refurbish them whenever needed. Determine the performance of HR plans and policies by measuring the objective achievement rate and its contribution to the overall business strategy. Ensure that information about these plans and strategies is effectively communicated to various stakeholders. Incorporate any suggestions by these stakeholders when revising HR plans and policies.</t>
  </si>
  <si>
    <t>Determining the accomplishment of HR goals and objectives. Evaluate the effectiveness of the HR function by estimating the present rate of achievement of the established objectives. Use metrics to determine if the objectives are being realized. Leverage measures such as turnover, training, return on human capital, costs of labor, and expenses per employee.</t>
  </si>
  <si>
    <t>Determining the role of HR function in implementing the organizational strategy. Measure the correlation between the HR performance and the overall business strategy. Calculate the amount of contribution of the HR function to the overall business growth.</t>
  </si>
  <si>
    <t>Conveying the plans for HR function to stakeholders. Ensure that the HR plans and strategy are effectively communicated to the people who can affect or be affected by the organization's actions, objectives, and policies such as the creditors, shareholders, employees, and suppliers. Provide regular updates to these stakeholders to ensure effective communication.</t>
  </si>
  <si>
    <t>Reassessing the strategies, plans, and policies of the HR function, with the objective of revising them. Revisit the schematic plans for the HR function. Taking stock of any suggestions or feedback from the stakeholders, revamp the blueprint of HR strategies and plans.</t>
  </si>
  <si>
    <t>Creating and implementing the tools for managing the competency levels of HR. Design a model for integrating HR planning with business planning. Assess current HR capacity based on the competencies against the capacity needed to achieve the vision, mission, and business goals of the organization. Consider factors such as employee development, career path, compensation policies, and performance management.</t>
  </si>
  <si>
    <t xml:space="preserve">Determining and handling employee requirements. Recruit or source the candidates as per the requirements. Screen and select the most appropriate candidates. Take care of the newly hired and re-hired employees. Maintain records of information for all applicants. </t>
  </si>
  <si>
    <t>Handling the requirements for new employees. Create and open job requisitions by clearly defining the job descriptions. Post these requirements internally and externally, and modify them as appropriate. Manage the dates of the whole requisition process.</t>
  </si>
  <si>
    <t>Creating a correspondence between the plan for hiring new employees and the desired employee requirements. Staff an adequate amount of people with the appropriate skills to effectively accomplish its legislative, regulatory, service, and production requirements.</t>
  </si>
  <si>
    <t>Creating descriptions for job requisitions. Define the normal components of a job description, such as the overall position description with general areas of responsibility listed, essential functions of the job described with a couple of examples of each, required knowledge, skills, abilities, required education and experience, a description of the physical demands, and a description of the work environment.</t>
  </si>
  <si>
    <t>Developing specific job requisitions, and ensuring their accessibility. Create and open a job requisition to fill the vacant positions within the organization. Clearly describe the job title, department, fill date, and the requisite skills and qualifications for the job.</t>
  </si>
  <si>
    <t>Posting and advertising job descriptions. Display open job descriptions internally and externally. Use public portals, online portals, and websites to upload these requisitions in order for applications to be received.</t>
  </si>
  <si>
    <t>Making the necessary alterations to job requisitions. Revamp or revise the job requisitions in case a position is filled or is not vacant anymore, as well as in case of any new openings. (It involves Manage the internal/external job posting websites [10449] to make the necessary changes.)</t>
  </si>
  <si>
    <t>Informing and communicating with the hiring manager. Notify the manager responsible for the hiring process in cases of any new position openings or changes.</t>
  </si>
  <si>
    <t xml:space="preserve">Determining and managing the dates for the employee requisition process. </t>
  </si>
  <si>
    <t>Recruiting new candidates for deployment across various functional areas inside the organization. Select methods for sourcing new employees. Manage relationships with third-party agencies. Stage recruitment fairs and drives. Manage employee referral programs.</t>
  </si>
  <si>
    <t>Defining the methods and channels for recruitments in order to maximize the amount of candidate availability. Use channels such as headhunting, job postings, job portals, networking websites, and media advertising. Choose from the various methods of recruitment such as internal/external third-party sourcing.</t>
  </si>
  <si>
    <t>Organizing and executing recruiting activities and events. Activities and events include on-campus hiring, refresher courses, information sessions, career fairs, etc. to increase the coverage of the sourcing in order to ensure that the most deserving and appropriate candidates are hired.</t>
  </si>
  <si>
    <t>Establishing and maintaining relationships with recruitment vendors (suppliers). Create and maintain relationships with third-party agencies such as staffing and firms to expand. Use these relationships to implement the sourcing process effectively.</t>
  </si>
  <si>
    <t xml:space="preserve">Creating and managing a recruiting strategy where current employees are rewarded for referring qualified candidates for employment. </t>
  </si>
  <si>
    <t>Establishing and maintaining channels for recruiting. Extract the best out of every recruitment channel. Manage all the processes related to all the sourcing channels.</t>
  </si>
  <si>
    <t>Evaluating and selecting potential employees through interviews, tests, etc.</t>
  </si>
  <si>
    <t>Identifying and implementing tools for the selection of candidates. Recognize candidate selection tools such as screening, telephone interviews, hiring manager interviews, drug testing, and skills assessment. Effectively deploy these tools to check if the candidates fit in the workplace or not, as well as to ensure workplace safety.</t>
  </si>
  <si>
    <t>Assessing the candidates by their performance in the interviews. Conduct HR interview, technical interview, hiring manager interview, etc. Understand the mindset of the candidate, and comprehend his/her personal and professional lives.</t>
  </si>
  <si>
    <t>Examining the candidates through tests. Prepare tools such as aptitude, technical, and grammar tests. Test the skills of the candidate through a written, oral, or computerized test.</t>
  </si>
  <si>
    <t>Approving the deserving candidates, and rejecting the others. Examining the performance of candidates. Ensure candidates would fit well with the organization. (Assess performance from Interview candidates [10457] and Test candidates [10458].)</t>
  </si>
  <si>
    <t>Creating and making job offers to the selected candidates. Fairly negotiate the job offers. Agree on terms with the candidate to complete the hiring process.</t>
  </si>
  <si>
    <t>Compiling job-related information for the selected candidates in order to make up a job. Include information about the job description, reporting relationship, salary, bonus potential, benefits, and vacation allotment.</t>
  </si>
  <si>
    <t xml:space="preserve">Negotiating an offer with selected candidates. Discuss the job offer with the candidate to ensure a mutual understanding. </t>
  </si>
  <si>
    <t xml:space="preserve">Wrapping up the process for hiring candidates. Agree to all hiring terms and conditions. Have the candidate accept and sign the job offer. </t>
  </si>
  <si>
    <t>Creating and maintaining a system for managing the information of applicants. Create records for all candidates who apply. Maintain and track information through the use applicant-tracking systems.</t>
  </si>
  <si>
    <t>Conducting a background investigation on the candidates with the objective of looking up and compiling criminal, commercial, and financial records.</t>
  </si>
  <si>
    <t>Creating and documenting the records of all applicants. Manage all individual applicants, including hires and non-hires. Maintain records to avoid any duplication and promote efficiency.</t>
  </si>
  <si>
    <t xml:space="preserve">Keeping track of all the information about the candidates who apply for jobs. Use applicant-tracking systems that can be accessed online as a central location and database for recruitment efforts. </t>
  </si>
  <si>
    <t>Identifying the requirements for the position to be filled. Determine the experience and skills necessary to perform the tasks outlined.</t>
  </si>
  <si>
    <t>Retaining and storing the records of the candidates who were rejected and not hired to ensure future availability in case the need arises. Create a centralized repository of profiles. Label these records in order to readily identify them. Add remarks for any future consideration.</t>
  </si>
  <si>
    <t>Assisting employees in developing their capabilities, and providing them counseling services. Handle the orientation and deployment of the employees. Administer the performance of employees. Administer the development and enhancement of the employees. Provide training and development programs for employees.</t>
  </si>
  <si>
    <t>Creating and maintaining various employee on-boarding programs typically known as induction programs in order to ensure that the new employees are effectively introduced to the organization and its existing employees. Examine and evaluate the performance of these induction programs. Execute these programs on the ground level.</t>
  </si>
  <si>
    <t>Creating and maintaining a mechanism through which new employees acquire the necessary knowledge, skills, and behaviors to become effective organizational members and insiders. Conduct formal meetings, lectures, videos, printed materials, and/or computer-based orientations to introduce newcomers to their new jobs and the organization.</t>
  </si>
  <si>
    <t>Designing a program to systematically introduce newly hired employees to the organizational culture of the company.</t>
  </si>
  <si>
    <t>Managing the orientation and training of new employees about the organizational culture of the company.</t>
  </si>
  <si>
    <t>Assessing the performance and effectiveness of employee on-boarding program. Examine the performance of on-boarding program through feedback and reviews from the new employees. Create web and written forms. Obtain information through face-to-face discussions.</t>
  </si>
  <si>
    <t>Bringing the employee on-boarding program into effect. Implement Create/Maintain employee on-boarding program [10474]. Conduct training sessions and employee engagement programs.</t>
  </si>
  <si>
    <t>Defining individual performance objectives. Review performance in order to provide appraisals. Evaluate the efficiency and effectiveness of the current performance program. Update it regularly.</t>
  </si>
  <si>
    <t>Outlining the objectives for employee performance. Establish key performance objectives and measures such as customer-focus objectives, financially focused objectives, and employee growth objectives.</t>
  </si>
  <si>
    <t xml:space="preserve">Execution of employee reviews/performance on a frequent basis. </t>
  </si>
  <si>
    <t xml:space="preserve">Management of reviewing employee performance.  This includes the tools that are used, the frequency of the reviews, and how the reviews are used within the organization. </t>
  </si>
  <si>
    <t>Assessing and revamping performance programs, including the instruments used to measure employee performance standards. Review and upgrade these performance programs to avoid any deprivations and ensure effectiveness.</t>
  </si>
  <si>
    <t>Establishing employee development guidelines. Lay out career paths and plans for them. Manage the development of their skills to enhance their skills, ability, and knowledge.</t>
  </si>
  <si>
    <t>Outlining the guidelines for development of employees. Design development policies and procedures to identify areas of growth for employees, either in their current position or in preparation for future roles. Include topics related to knowledge and skill development.</t>
  </si>
  <si>
    <t xml:space="preserve">Designing a future career path for the employees that encourages them to explore and gather information. </t>
  </si>
  <si>
    <t>Administering the development of employee skills. Conduct training, coaching and mentoring, job-rotation and cross training, lateral moves, etc.</t>
  </si>
  <si>
    <t xml:space="preserve">Creating a link between employee and organizational development needs. Conduct and manage employee training programs by considering the need and availability of these programs. </t>
  </si>
  <si>
    <t>Aligning the needs of the employees to development needs.</t>
  </si>
  <si>
    <t>Defining the skills, knowledge, abilities, and attributes needed to carry out a specific job.</t>
  </si>
  <si>
    <t>Aligning the learning programs with the core capabilities and competencies of the organization. Contextualize the training programs so that employees can expand their knowledge base and add new skills in line with the core competencies of the organization.</t>
  </si>
  <si>
    <t>Determining the training necessitated by business processes, using an examination of skill sets that are needed by the organization and those already possessed. Examine the various skills required by individual employees. Design training in light of the availability of resources to provide specific segments of training.</t>
  </si>
  <si>
    <t>Creating, implementing, and managing the programs for training employees. Create and design sessions on the basis of the needs and the availability of the skills. Conduct the sessions on the ground. Manage all aspects related to the training programs. Consider including literacy training, interpersonal skills training, technical training, problem-solving training, diversity or sensitivity training, etc.</t>
  </si>
  <si>
    <t>Managing identified training programs for employees. Engage with industries to provide certifications, administer certification test, and maintain active certification.</t>
  </si>
  <si>
    <t>Coordinating with third party certification authorities to provide training and certifications for necessary skills.</t>
  </si>
  <si>
    <t>Providing tests to the workforce that will satisfy completion of certifications.</t>
  </si>
  <si>
    <t>Ascertaining the experience level needed to qualify for a specific job or certification within the organization. Some certificates require practical experience as well as training programs.</t>
  </si>
  <si>
    <t xml:space="preserve">Administering certificates to all candidates that have successfully met experience qualifications, and passed all tests necessary to obtain the certificate. </t>
  </si>
  <si>
    <t xml:space="preserve">Oversight of the organization's learning programs.  This process also includes the effectiveness of these programs. </t>
  </si>
  <si>
    <t>Assisting general management in developing, maintaining, and improving employee relationships. This is accomplished through communication, performance management, processing grievances, and/or dispute. Interpret and convey organizational policies.</t>
  </si>
  <si>
    <t>Managing labor relations, the collective bargaining process, and the relationships between the labor and management. Take care of employee grievances.</t>
  </si>
  <si>
    <t xml:space="preserve">Managing any negotiations between an employer and a group of employees that determine the conditions of employment. Engage employees to reach agreements in regulating working conditions. </t>
  </si>
  <si>
    <t>Handling partnerships between labor and management. Develop a lasting two-way relationship that is beneficial for the labor, management, and the organization.</t>
  </si>
  <si>
    <t>Taking care or resolving any complaint raised by an employee by procedures provided for in a collective agreement, an employment contract, or by other mechanisms established by an employer.</t>
  </si>
  <si>
    <t xml:space="preserve">Awareness of the employee legislature that is in place for the organization.  The regulatory environment could include areas, regions, or countries.  </t>
  </si>
  <si>
    <t>Creating frameworks for rewarding and recognizing employees with the objective of retaining them. Create and manage programs for provision of rewards, recognition, and motivation. Manage and administer the benefits for employees. Help assist and retain employees. Administer payroll to employees.</t>
  </si>
  <si>
    <t>Developing a salary/compensation structure and plan; developing a benefits and reward plan; develop commission plan; performing competitive analyses of benefits and rewards; identifying compensation requirements based on compensation, benefits, and HR policies; administering compensation, commission, and rewards to employees; and rewarding and motivating employees.</t>
  </si>
  <si>
    <t>Creating the framework for the provision of salary/compensation to employees. Break down the salary structure into different components such as fixed pay, variable pay, bonus, and allowances such medical allowance, and rent allowance, etc. Develop, adjust, and maintain a pay structure.</t>
  </si>
  <si>
    <t>Developing a plan for provision of rewards, commission, and benefits to employees. Plan health benefits, retirement benefits, non-monetary benefits, etc.</t>
  </si>
  <si>
    <t>Analyzing and evaluating the organization's benefits and rewards plan. Compare/Benchmark the benefits and employees plan with other organizations to adhere to industry standard practices.</t>
  </si>
  <si>
    <t>Recognizing the employee requirements for compensation on the basis of the financial, benefits, and HR policies of the organization. Recognize individual compensation requirements regarding the financial policies of the organization. Consider the benefits plan and overall HR policies while selecting compensation requirements.</t>
  </si>
  <si>
    <t>Managing the provision of compensations and rewards to the employees while maintaining consistency with the compensation and benefits plan. Follow the compensation and benefits plan rigorously in order to avoid any discrepancies.</t>
  </si>
  <si>
    <t>Rewarding and stimulating the performance efforts of employees. Create methods for motivating employees. Spur extrinsic and intrinsic motivation.</t>
  </si>
  <si>
    <t>Reassessing the indicators for retention and motivation of employees. Monitor the indicators that signal the levels of motivation and retention. Regularly update and upgrade indicators to avoid depreciation and ensure high efficiency.</t>
  </si>
  <si>
    <t xml:space="preserve">Analyzing existing compensation plans and making changes necessary to continue to retain employees. </t>
  </si>
  <si>
    <t>Managing and ensuring benefits enrollment by the employees. Process any benefit claims made by the employees. Balance the estimated amount and entitled amount of benefits.</t>
  </si>
  <si>
    <t>Implementing the programs that specify employee benefits, other than salary provided, such as those concerning medical care, death, and disability.</t>
  </si>
  <si>
    <t>Handling the employee enrollment for obtaining benefits. Manage employee enrollment and eligibility. Encourage employees to enroll for benefits.</t>
  </si>
  <si>
    <t>Processing any formal requests or demands made by the employees claiming that they have earned some benefits. Send the request further up the managerial hierarchy to ensure approval.</t>
  </si>
  <si>
    <t>Carrying out reconciliation of benefits delivered to employees. Compare the estimated benefit requirement made by the employee and the actual amount of benefits the employee is entitled to receive.</t>
  </si>
  <si>
    <t>Managing activities centered around delivering programs to support work/life balance for employees; developing family support systems; reviewing retention and motivation indicators; and reviewing compensation plans.</t>
  </si>
  <si>
    <t>Designing programs that prompt proper balance between work (i.e., career and ambition) and lifestyle (i.e., health, pleasure, leisure, family, and spiritual development/meditation). Account for dependent care, flexible working arrangements, leaves of absence, on-the-job training, etc.</t>
  </si>
  <si>
    <t xml:space="preserve">Creation and execution of a plan that might allow for work from home days, or alternate hours. </t>
  </si>
  <si>
    <t>Creating a support structure that aligns with local and federal laws that allow for support for families. This could include things like maternity leave, care for a family member, or in some cases, extended sick leave.</t>
  </si>
  <si>
    <t>Managing the sum of all financial records of salaries for an employee, including wages, bonuses, and deductions. Use a payroll management system to deal with the financial aspects of employees' salaries, allowances, deductions, gross pay, net pay, etc. Generate pay slips for a specific period.</t>
  </si>
  <si>
    <t>Managing the reassignment and retirement of employees. Manage the process of employee promotion and demotion. Administer separation, retirement, and leaves of absence. Outplace employees. Deploy personnel. Relocate employees in order to manage assignments.</t>
  </si>
  <si>
    <t>Administering the process of promoting and demoting employees. Design a system for advancing or demoting an employee's rank or position. Leverage techniques such as horizontal promotion, vertical promotion, dry promotion, and involuntary/voluntary demotion.</t>
  </si>
  <si>
    <t>Managing the process of employee separation, including resignations, discharges, and layoffs. Inform the employee of the termination. Complete paperwork for continuation of benefits.</t>
  </si>
  <si>
    <t>Managing and administering instances where a person stops employment completely.</t>
  </si>
  <si>
    <t>Managing the period of time that an employee must be away from their primary job, while maintaining the status of employee (i.e., paid and unpaid leave of absence but not vacations, holidays, hiatuses, sabbaticals, and work-from-home programs).</t>
  </si>
  <si>
    <t>Helping former employees transition to new jobs or to re-orient themselves in the job market. Deliver help through one-on-one sessions or in a group format. Provide guidance in career evaluation, resume writing, interview preparation, developing networks, and job searching.</t>
  </si>
  <si>
    <t>Organizing the workforce so that all positions are covered for all shifts with the necessary skilled resources in place. Have a system in place to backfill positions while an employee is on leave.</t>
  </si>
  <si>
    <t>Obtaining resources necessary to fill a position utilizing specific skills and capabilities.</t>
  </si>
  <si>
    <t xml:space="preserve">Allocating employees. Deploy personnel to ensure that the labor of the organization is continuously in an optimal relation to the jobs and organizational structure. </t>
  </si>
  <si>
    <t>Managing the relocation of employees in order to carry out assignments. Manage internal business processes to transfer employees, their families, and/or entire departments of a business to a new location.</t>
  </si>
  <si>
    <t>Managing foreign resources. Manage employees who are sent to live abroad for a defined time period, as well as non-native employees.</t>
  </si>
  <si>
    <t>Managing the employee reporting processes, employee inquiry process, employee information and data, and the HR information systems. Create and administer the employee metrics. Develop and handle the time and attendance systems. Refurbish the indicators for employee retention and motivation.</t>
  </si>
  <si>
    <t>Providing information and reports regarding employees to management.</t>
  </si>
  <si>
    <t>Handling instances where an employee believes that he/she has been inappropriately treated or he/she desires clarification. Encourage employees to inquire when needed. Record and clarify the issues for which the enquiry has been made.</t>
  </si>
  <si>
    <t xml:space="preserve">Capturing and updating employee information and data and information on the employees. </t>
  </si>
  <si>
    <t>Administering and maintaining HR information systems that take care of activities related to HR, accounting, management, and payroll.</t>
  </si>
  <si>
    <t>Creating and maintaining performance metrics for employees. Create and manage a strategic system of data and statistics to accurately gauge each employee's information. Consider productivity metrics, efficiency metrics, training metrics, etc.</t>
  </si>
  <si>
    <t>Developing and maintaining systems for managing the time and attendance of employees. Routinely upgrade the process and systems that track when employees start and stop work, the department where the work is performed, attendance in addition to tracking meals and breaks, the type of work performed, and the number of items produced.</t>
  </si>
  <si>
    <t>Understand, develop, and gather workforce data in support of stakeholder requirements.</t>
  </si>
  <si>
    <t>Collect and manage requirements from various enterprise stakeholders about workforce analytics.</t>
  </si>
  <si>
    <t xml:space="preserve">Summarize stakeholder requirements into discrete research questions in support of workforce analytics. </t>
  </si>
  <si>
    <t>Consider stakeholder requirements, research questions, and organizations standards around research to select appropriate research methodology in support of workforce analytics.</t>
  </si>
  <si>
    <t xml:space="preserve">Identify appropriate data sources for workforce analytics data while considering organizational standards for data sources.  </t>
  </si>
  <si>
    <t xml:space="preserve">Collect and procure, as needed, workforce data from internal and external data sources in support of workforce analytics.  </t>
  </si>
  <si>
    <t xml:space="preserve">Transform, develop, and communicate workforce data into analytics in support of organizational requirements.  </t>
  </si>
  <si>
    <t>Logically and statistically validate collected or purchased data in support of analytics needs</t>
  </si>
  <si>
    <t>Synthesize insights from workforce analytics data</t>
  </si>
  <si>
    <t xml:space="preserve">Summarize, package, and distribute results of workforce analysis.  </t>
  </si>
  <si>
    <t>Procuring and handling suggestions from employees, and performing research on employees. Manage and analyze the programs that help the organization to tap into employee ideas for improving the organization's processes and/or products. Use surveys, focus groups, and other data-gathering methods to find out the attitudes, opinions, and feelings of members of an organization.</t>
  </si>
  <si>
    <t>Creating an effective plan that initiates and promotes communication and engagement among the employees and between employees and management.</t>
  </si>
  <si>
    <t>Creating a plan for managing communication among employees. Inform employees of direction. Counter resistance with change management approaches. Seek specific areas of input to the decision-making process. Seek varying degrees of involvement and co-creation.</t>
  </si>
  <si>
    <t xml:space="preserve">Questioning employees to ascertain overall workplace satisfaction. </t>
  </si>
  <si>
    <t>Implementing the communication plan for employees. Initiate dialogues and engagement by monitoring the exchange of ideas and opinions, the development of personal relationships, etc.</t>
  </si>
  <si>
    <t>Managing process groups relevant to the business of information technology within an organization. The process groups include "Develop and manage IT customer relationships", "Develop and manage IT business strategy", " Develop and manage IT resilience and risk", " Manage information", " Develop and manage services/solutions", "Deploy services/solutions", and " Create and manage support services/solutions".</t>
  </si>
  <si>
    <t>Creating and administering relationships with IT customers. Understanding customer needs including high-level business requirements for IT transformation. Plan for and communicate IT services along with establishing IT service levels, providing transformation guidance, and performance analysis that foster IT customer relationships.</t>
  </si>
  <si>
    <t xml:space="preserve">Assessing the customer communities along with current IT operational capabilities and usage. </t>
  </si>
  <si>
    <t>Interacting with IT customers to understand the IT needs through a collaborative community through involvement, connection, and informed communication.</t>
  </si>
  <si>
    <t>Evaluate the ability of the group of staff dependent on information technology, to align resources and critical processes according to organizational vision being able to deliver effectively and efficiently.</t>
  </si>
  <si>
    <t>Identifying changing needs of staff dependent on information technology based on continuous improvement to deliver results according to organizational goals.</t>
  </si>
  <si>
    <t>Understanding business requirements for the existing IT environment as well as future IT needs.</t>
  </si>
  <si>
    <t>Understanding the complete logical structure and working of the organization's IT landscape. Assess the configuration of hardware and software (IT Assets) across the organization that supports overall business operations.</t>
  </si>
  <si>
    <t>Developing goals to define IT vision. Define and document ideas, direction, and activities which enable information technology to reach these goals.</t>
  </si>
  <si>
    <t>Defining a roadmap to meet organizational expectations from information technology services while considering how it will affect the business.</t>
  </si>
  <si>
    <t>Create and design an organized and curated collection of all IT-related services that can be performed by, for, or within the organization. Maintain and convey information about deliverables, prices, contact points, and processes for requesting an information technology service.</t>
  </si>
  <si>
    <t>Managing customer expectations of the existing IT environment while considering how it will affect the business.</t>
  </si>
  <si>
    <t>Defining the expected demand and usage of information technology services to meet organization's future business goals. Gather necessary information about the processes, resource requirements, and structures pertaining to planned business growth.</t>
  </si>
  <si>
    <t>Determining IT KPIs crucial to the organization's success. Measure indicators such as IT costs as percentage of revenue, IT maintenance ratio, and system downtime in an effort to evaluate the performance of IT across the organization.</t>
  </si>
  <si>
    <t xml:space="preserve">Developing concise statements that position the value proposition around the pressing concerns of the internal IT user base, thereby showing how the IT offerings are the right fit for a segment of IT customers. </t>
  </si>
  <si>
    <t>Creating a marketing strategy for IT offerings to customers. Plan processes for making budgets; identifying and developing media; and managing marketing content and promotional activities.</t>
  </si>
  <si>
    <t xml:space="preserve">Understanding the necessity of IT transformation for the business. Collect and analyze customer requirements. Identify opportunities and prioritize outcomes. Develop and support business case for transformation. Develop transformation plan and roadmap. </t>
  </si>
  <si>
    <t>Developing a robust plan to replace or upgrade an organization's information technology systems. Understanding the business need of IT transformation from current to an expected state for the business. Developing a strategic plan for IT operating model, governance, service delivery, and workforce transformation.</t>
  </si>
  <si>
    <t>Identifying existing or potential IT gaps between the expected business performance levels and current business outcomes.</t>
  </si>
  <si>
    <t>Assessing identified IT gaps to plan for remediation efforts to allow outcomes to meet established performance levels.</t>
  </si>
  <si>
    <t>Identifying IT opportunities on the basis of collection and analysis of IT customer requirements, then prioritize the identified IT opportunities on the basis of their importance.</t>
  </si>
  <si>
    <t>Providing a plan of action to provide solution to IT customers. The solution design should be based on the collection and analysis of IT customer requirements.</t>
  </si>
  <si>
    <t>Prioritizing IT outcomes based on need, effectiveness, and efficiency.</t>
  </si>
  <si>
    <t>Create a business case with value proposition indicating current situation, proposed solution, financial analysis, and measurable benefits to the IT customers.</t>
  </si>
  <si>
    <t>Supporting business case with supporting research, business analysis, and background information on IT transformation.</t>
  </si>
  <si>
    <t>Creating a blueprint for execution of IT transformation from the existing state to the planned organizational structure based on the value proposition and projected business growth.</t>
  </si>
  <si>
    <t>Establishing and maintaining service levels for the provision of IT services and solutions. Design and maintain the IT services and solution catalogue, as well as service level agreements. Evaluate the performance of IT service level agreements. Communicate the results to the management.</t>
  </si>
  <si>
    <t>Understand requirements related to information technology services considering enterprise-level effects and understand potential achievements in the business environment.</t>
  </si>
  <si>
    <t>Forecasting demand for IT services using current business growth, research, and customer feedback. Refine these forecasts, inspect the approach used in creating forecasts, and determine its accuracy.</t>
  </si>
  <si>
    <t>Maintain information about IT deliverables, prices, contact points, and processes for requesting a service.</t>
  </si>
  <si>
    <t>Designing and maintaining commitment of service by performance evaluation of IT services and communicate the results to the management.</t>
  </si>
  <si>
    <t>Maintaining and documenting commitment of service to staff for information technology contracts including providing software or hardware solution through communication channels like phone, email, and on-site services.</t>
  </si>
  <si>
    <t>Establish a service level agreement, which is a negotiated agreement designed to create a common understanding about services, priorities, and responsibilities.</t>
  </si>
  <si>
    <t>Conveying the improvement opportunities for the business and level of IT services. Leverage the results obtained from the performance metrics of the business and IT service levels to identify and recognize any opportunities that would improve or enhance the efficiency of the business and IT service-level structure. Communicate these opportunities to management in order for the improvements to take effect.</t>
  </si>
  <si>
    <t>Managing the IT relationship with its customers by systematically coordinating interactions over multiple touch points on a regular basis. Coordinate the IT's efforts to reach out to its customers, which include emails, social-media interactions, newsletters, and direct conversations.</t>
  </si>
  <si>
    <t>Create mechanisms for effective public relationship in order to preserve the image and goodwill of the organization through the process.</t>
  </si>
  <si>
    <t>Understanding the strategy for staff dependent on information technology. Create a plan to create services and solutions, conduct daily operations, and train new employees.</t>
  </si>
  <si>
    <t>Understanding the environment of staff dependent on information technology. Assess and evaluate services and solutions used by customers to conduct daily operations, and train new employees.</t>
  </si>
  <si>
    <t>Conveying the goals and objectives of the IT function and how it contributes to the overall business objectives to staff and departments across the organization.</t>
  </si>
  <si>
    <t>Managing the IT requirements for business objectives. Identify the requirements of hardware and software equipment to store, retrieve, transmit, and manipulate data related to business operations. Consider factors such as functional, design, growth phases, and delivery schedule while managing IT requirements.</t>
  </si>
  <si>
    <t>Proactively manage IT service levels against IT customer requirements.</t>
  </si>
  <si>
    <t>Gather data from each service target defined in an SLA for a time segment or review period to evaluate an overall performance percentage.</t>
  </si>
  <si>
    <t>Prioritizing SLA compliance issues and plan for remediation.</t>
  </si>
  <si>
    <t>Collecting customer feedback about IT products and services effectiveness based on overall satisfaction. The data is collected through surveys, customer responses, and feedbacks based on the delivered products/services.</t>
  </si>
  <si>
    <t>Providing stakeholders with collected IT performance measures for further development based on evaluation.</t>
  </si>
  <si>
    <t>Handling the business of IT. Create a organization-wide strategy for the IT function. Define the organization's IT architecture. Manage the IT portfolio. Research and innovate in the field of IT. Assess and convey the performance and the value of the IT function.</t>
  </si>
  <si>
    <t>Defining the need of technology in business and systematic implementation of IT investments. It comprises of assessing competitive technology components to ensure structural analysis, development, usage and security of technology for efficient business operations.</t>
  </si>
  <si>
    <t>Building and maintaining intelligence towards changing organizational goals, supporting management, and operational or functional levels of the business. It is the ability to understand business trends that present threats or opportunities for IT in an organization.</t>
  </si>
  <si>
    <t>Monitoring and evaluating existing and forthcoming technologies to meet the current and future growth plans for business operations.</t>
  </si>
  <si>
    <t>Defining the integration of digital technology into business operations and service delivery, and convey the strategy to different segments of business. It is always backed by continuous improvement followed by periodic review and change per requirement of the business.</t>
  </si>
  <si>
    <t>Developing the process of aligning the organization's business divisions and staff members with the organization's planned objectives for IT.</t>
  </si>
  <si>
    <t>Systematic approach to clearly communicate and operate the usage of information technology as it relates to business objectives.</t>
  </si>
  <si>
    <t>Maintaining alignment of the organization's business divisions and staff members with the organization's planned objectives for IT.</t>
  </si>
  <si>
    <t>Strategy for systematic management of IT investments, projects, and activities. Analyze and examine the value of the IT portfolio and allocate resources based on business objectives.</t>
  </si>
  <si>
    <t>Create and certify the standards to determine the value of the investments, projects, and activities of IT function for the overall business objectives.</t>
  </si>
  <si>
    <t>Determining the uninvested amount out of the total approved amount for overall IT management, IT investments, projects, and activities.</t>
  </si>
  <si>
    <t>Evaluating IT investment projects to achieve overall business objectives in regard to implementation, efficiency, and profitability.</t>
  </si>
  <si>
    <t>Listing the IT projects in the order of most important to the least. Determining which of many IT projects are most important or critical to business operations.</t>
  </si>
  <si>
    <t>Aligning physical IT resources like software, IT infrastructure, networks, and non-physical resources like technology expertise, to strategic objectives ranked by their importance in achieving the strategic goals.</t>
  </si>
  <si>
    <t>Aligning IT investments, projects, and activities to achieve overall business objectives.</t>
  </si>
  <si>
    <t>Outlining and maintaining the organization's IT architecture. Establish the IT architecture definition and framework. Ensure the relevance of IT. Create and confirm the approach for IT maintenance. Create rules and regulations to guide IT architecture. Authenticate and finalize all IT related research and innovation that takes place within the organization.</t>
  </si>
  <si>
    <t>Creating and publishing high level statements of the fundamental values (principles) based on the organization's objectives that guide Information Technology decision-making and activities, and are the foundation for enterprise architecture.</t>
  </si>
  <si>
    <t>Establishing and operating a structure by which an enterprise defines appropriate strategies and ensures development alignment with those strategies. Create and establish the rules, regulations, policies, and standards that will govern the individual components of the IT architecture, as well as the architecture in its entirety.</t>
  </si>
  <si>
    <t>Systematically investigating and studying materials and sources relevant to the IT function. Reach meaningful insights and conclusions in the form of new ideas and innovation for delivering IT services and solutions.</t>
  </si>
  <si>
    <t>Analyze the value driven through IT projects and redefine and/or reprioritize. Evaluate planning, organizing, and implementation of IT projects based on research outcomes and business objectives.</t>
  </si>
  <si>
    <t>Defining perspective, position, plans, and patterns needed to execute designing, delivering, managing, and improving the way information technology is used within an organization.</t>
  </si>
  <si>
    <t>Implementing strategy for designing, delivering, managing, and improving the way information technology be used in the organization. The goal of IT Service Management is to ensure that the right processes, people, and technology are in place to meet business goals.</t>
  </si>
  <si>
    <t>Identifying operating and process requirement for designing, delivering, managing, and improving the way information technology be used in the organization.</t>
  </si>
  <si>
    <t xml:space="preserve">Create and design an organized and curated collection of all IT-related services that can be performed by, for, or within the organization. </t>
  </si>
  <si>
    <t>Create a layered structure for IT service management framework ensuring right processes, people, and technology are in place to meet business goals.</t>
  </si>
  <si>
    <t>Defining and implementing activities involved in designing, creating, delivering, supporting, and managing the lifecycle of information technology services within an organization.</t>
  </si>
  <si>
    <t>Establishing services for providing support to users of IT services and solutions. Define the plethora of services along with tools and methods by which the organization assists users of computers, software products, or other electronic/mechanical products.</t>
  </si>
  <si>
    <t>Supervising, analyzing, and reporting performance of information technology to ensure they are on-course and on-schedule in meeting the organizational objectives and performance targets.</t>
  </si>
  <si>
    <t xml:space="preserve">Regulating the IT management system through performance measures, governance, analysis, and monitoring through a variety of analytic tools. Evaluate IT finances, resource, services, projects, and value for report out. </t>
  </si>
  <si>
    <t>Determining measures for evaluating the performance of IT services in the organization. Establish key performance indicators, including the IT services performance index.</t>
  </si>
  <si>
    <t>Establishing a governance model with its own structure and functions from where full or partial control can be exercised over the entire IT management system. Specify evaluation and quality control procedures in the structure.</t>
  </si>
  <si>
    <t>Monitoring and analyzing information technology performance measures to ensure timely completion, and that quality assurance is met at all steps of IT services.</t>
  </si>
  <si>
    <t>Checking and analyzing predetermined financial targets and timelines of IT management system. Monitoring their profitability, feasibility, and consistency. Study the revenues generated.</t>
  </si>
  <si>
    <t>Examining and analyzing the value and benefits of IT service management to ensure benefits outweigh incurred costs.</t>
  </si>
  <si>
    <t>Create process to assign and manage IT assets that support organization's strategic goals.</t>
  </si>
  <si>
    <t>Manage capabilities required for the successful delivery of information technology projects, which, by extension, affect the success of the overall IT services.</t>
  </si>
  <si>
    <t xml:space="preserve">Process of collecting, analyzing, and reporting information regarding the performance of IT services and projects. </t>
  </si>
  <si>
    <t>Select, establish, and operate analytics tool to analyze data and extract actionable and commercially relevant information on IT performance to evaluate or increase performance.</t>
  </si>
  <si>
    <t>Creating and establishing the value portfolio. Defining, analyzing, and examining the value of projects, investments, and activities of the IT function.</t>
  </si>
  <si>
    <t>Process of evaluating performance to collect and analyze IT services and projects. Ensure expected IT service and project value based on established criteria.</t>
  </si>
  <si>
    <t>Evaluate the value of the investments, projects, and activities of IT function by assigning it a quantifiable value with a profitable return to business operations.</t>
  </si>
  <si>
    <t>Conveying the value addition through adopting technology targeting towards integrated profitable business operations.</t>
  </si>
  <si>
    <t>Determining and implementing IT investments, projects, and activities based on trending technological advancements in the existing environment in order to achieve overall business objectives.</t>
  </si>
  <si>
    <t>Outline and manage the innovation of technology within the organization. Research and understand emerging future technological concepts and capabilities. Plan for IT innovation investments. Plan and execute viable innovation projects.</t>
  </si>
  <si>
    <t>Establishing the standard for selecting IT research initiatives to align with organizational criteria for implementing future technologies.</t>
  </si>
  <si>
    <t xml:space="preserve">Assessing new and future technologies relevant to the organization's vision of its IT capabilities. </t>
  </si>
  <si>
    <t>Identification of conceptual elements that define the benefits of technology to business.</t>
  </si>
  <si>
    <t>Implement information technology research projects that focus on meeting the goals of the organization's IT services and capabilities.</t>
  </si>
  <si>
    <t xml:space="preserve">Assessing IT research projects based on defined outcome expectations. </t>
  </si>
  <si>
    <t>Determine project viability. Promote relevant IT innovations that meet business objectives.</t>
  </si>
  <si>
    <t>Develop and plan long-term allocation of funds for information technology endeavors to meet business goals.</t>
  </si>
  <si>
    <t>Develop and include the processes required to rapidly adapt and respond to any internal or external opportunity, demand, disruption, or threat to IT. Develop a more dynamic, strategic, and integrated approach to managing risk and compliance obligations.</t>
  </si>
  <si>
    <t xml:space="preserve">Ensuring that the organization effectively manages risk. Develop rules and standards for robust IT operations, manage risk, and adopt measures to protect integrity, confidentiality, and security of IT assets. </t>
  </si>
  <si>
    <t>Determining and evaluating IT regulatory and audit requirements. Train employees on regulatory and audit requirements. Records for the appropriate regulatory and audit agencies must be maintained and the new product process must be approved by the appropriate regulatory body before it is published to the organization.</t>
  </si>
  <si>
    <t>Understand the risk tolerance levels of individual business units, given risk-return trade-offs for one or more anticipated and predictable consequences.</t>
  </si>
  <si>
    <t>Determine the specific maximum risk to take in quantitative terms for each relevant risk sub-category, including strategic, operational, financial, and compliance risks.</t>
  </si>
  <si>
    <t xml:space="preserve">Establish an individual or a group who is ultimately accountable for ensuring that IT risks are managed appropriately. </t>
  </si>
  <si>
    <t xml:space="preserve">Determine and maintain roles that are specialized in each risk areas and coordinating all risk management activities for IT function with due escalation structure. </t>
  </si>
  <si>
    <t>Establishing compliance objectives which ensures that the organization has systems of internal controls that adequately measure and manage IT risk.</t>
  </si>
  <si>
    <t xml:space="preserve">Identifying and adopting information technology solutions to support changing regulatory compliance. Safeguard compliance and manage risk by outlining the risk policies and procedures. </t>
  </si>
  <si>
    <t>Developing a timely and continuous process to identify and evaluate activities that might hinder IT operations or an IT project's goals.</t>
  </si>
  <si>
    <t>Assess IT-related risk resilience strategies to ensure that the organization effectively manages its risk.</t>
  </si>
  <si>
    <t>Developing activities to improve performance opportunities and lessen threats in IT. Evolve strategies and policies to attain organizational objectives.</t>
  </si>
  <si>
    <t>Developing resilience strategies of IT across the organization so that prospective risks can be avoided.</t>
  </si>
  <si>
    <t>Determining resilience strategies to ensure that IT effectively manages it's delivery process to mitigate risk.</t>
  </si>
  <si>
    <t xml:space="preserve">Determining risks that could disrupt objectives of IT. </t>
  </si>
  <si>
    <t>Prioritize potential IT risks based on business need to ensure overall IT stability.</t>
  </si>
  <si>
    <t xml:space="preserve">Establishing activities to improve opportunities and lessen threats for IT. </t>
  </si>
  <si>
    <t>Ensure effective control in overall IT risk management, formulate and execute guidelines in-line with regulatory bodies, and manage organizational security throughout the business operations.</t>
  </si>
  <si>
    <t>Evaluation of dynamic, strategic, and integrated approach to manage regulatory requirements and compliance obligations.</t>
  </si>
  <si>
    <t>Analyzing the impact of threats to critical IT assets across different departments and functions in the organization in terms of quantifiable results.</t>
  </si>
  <si>
    <t>Develop and maintain IT compliance standards. Maintaining requirements set forth by such directives as GRCP, PMI RMP, CGRC, CGEIT, CRMA.</t>
  </si>
  <si>
    <t>Develop and maintain an architecture for securing and ensuring the privacy of data flows throughout the organization. Create, test, evaluate, and implement IT security policies to ensure the safe use of IT services and solutions.</t>
  </si>
  <si>
    <t>Develop and implement training in regard to managing IT risks, understanding criticality, impact, and opportunities associated with business objectives.</t>
  </si>
  <si>
    <t>Establishing processes to communicate IT risk to the organization.</t>
  </si>
  <si>
    <t>Establishing standards for communications within the organization which creates the road map for successful understanding of strategic initiatives for both business units and information technology services.</t>
  </si>
  <si>
    <t>Evaluate IT risk and threat assessments by way of IT assets, information security, and breach points within the organization.</t>
  </si>
  <si>
    <t>Monitoring and managing risks related to IT adoption within the organization.</t>
  </si>
  <si>
    <t>Identifying and supervising a blueprint of measures for managing risk in IT. Monitor actions to enhance opportunities and reduce threats to project objectives.</t>
  </si>
  <si>
    <t>Planning and managing IT's ability to recover from exposure to internal and external threats.</t>
  </si>
  <si>
    <t>Evaluating IT business needs and IT's ability to recover from internal or external threat exposure.</t>
  </si>
  <si>
    <t>Identifying the limitations of the IT organization's ability to remediate disruptions in IT services.</t>
  </si>
  <si>
    <t>Integrating the disciplines of Emergency Response, Crisis Management, Disaster Recovery (technology continuity) and Business Continuity for IT.</t>
  </si>
  <si>
    <t>Creating and deploying an architecture for securing and ensuring the privacy of data flows throughout the organization. Create and develop protocols that ensure proper and efficient use of IT services and solutions</t>
  </si>
  <si>
    <t>Evaluate principles or rules employed in controlling, directing, or managing IT services. Assessing requirements and policies related to confidentiality.</t>
  </si>
  <si>
    <t>Defining and managing organization's approach to governing IT security and ensuring the privacy of data flows throughout the organization. Establish and manage tools to support the governance process in order to avoid misuse of information and breach of organizational privacy.</t>
  </si>
  <si>
    <t>Outlining and establishing policies, regulations, standards, and procedures for IT data security and privacy.</t>
  </si>
  <si>
    <t>Identifying, examining, and reviewing physical and logical IT data security measures such as hardware security (smart cards), cryptographic protocols, and access control.</t>
  </si>
  <si>
    <t>Identifying, examining, and reviewing security control for IT applications. Test, analyze, and implement security protocols in order to safeguard IT applications.</t>
  </si>
  <si>
    <t>Identifying and examining security controls for physical environment of information technology such as business facilities, equipment, and resources.</t>
  </si>
  <si>
    <t>Monitoring and evaluating network intrusion detection for any malicious activity or policy violations. Identify the gaps in order to resolve threats and enhance existing network security.</t>
  </si>
  <si>
    <t>Evaluate and analyze the IT environment for the compliance of industry regulations and government legislation. Ensure that IT capability and resources meet the set standards.</t>
  </si>
  <si>
    <t xml:space="preserve">Conducting projects in order to enhance set standards, established guidelines, and risk preventive measures for IT risk and resilience. </t>
  </si>
  <si>
    <t>Examine compliance control systems and tools implemented for internal and external IT services.</t>
  </si>
  <si>
    <t>Execute IT compliance reporting in order to review processes, standards, regulations, and laws are followed as laid out by the regulatory bodies.</t>
  </si>
  <si>
    <t>Identify and escalate issues related to IT compliance to ensure that corrective measures are taken.</t>
  </si>
  <si>
    <t>Supporting audits and reports through external resources. This process requires the organization to follow all the regulations set forth by external auditors.</t>
  </si>
  <si>
    <t>Create and execute a process to rapidly adapt and respond to any internal or external opportunity, demand, disruption, or threat in IT. Maintain continuous IT operations to protect employees, assets, and overall brand equity.</t>
  </si>
  <si>
    <t>Conducting projects to improve the strategy and process for rapidly adapting to any threat in IT.</t>
  </si>
  <si>
    <t>Develop, document, and maintain plans to ensure uninterrupted operations of critical IT services. Determine resources such as specialized personnel, equipment, support infrastructure, legal and financial aspects.</t>
  </si>
  <si>
    <t>Implement and enforce procedures and policies in order to control changes in IT services and solutions. Manage changes in a rational and predictable manner for optimum resource utilization.</t>
  </si>
  <si>
    <t xml:space="preserve">Review and implement resources (including external parties) necessary to support uninterrupted operations of critical IT services. </t>
  </si>
  <si>
    <t>Conduct and manage employee training programs on IT resilience so that prospective risks can be avoided.</t>
  </si>
  <si>
    <t xml:space="preserve">Implement regular resources supporting uninterrupted operations of critical IT services. </t>
  </si>
  <si>
    <t>The process of identifying, authenticating, and authorizing IT users to have access to applications, systems, IT components, or networks by associating user rights and restrictions with established identities.</t>
  </si>
  <si>
    <t>Create and implement policies that integrate authorization policies with authorized profiles of users meant to access network resources.</t>
  </si>
  <si>
    <t>Managing directory of user profiles and access requirements across different levels in the organization's IT network.</t>
  </si>
  <si>
    <t xml:space="preserve">Managing the process of authorizing IT users to access applications, systems, IT components, or networks by associating user rights. </t>
  </si>
  <si>
    <t>Create and manage the process to authenticate IT users from user directory based on the internal policies.</t>
  </si>
  <si>
    <t>Examine the processes responsible for reviewing IT user identity and authorization.</t>
  </si>
  <si>
    <t>Address any form of unauthorized network breach such as unauthorized access or usage of data, applications, services, networks, and/or devices. Identify the root cause and take corrective measures to resolve the breach.</t>
  </si>
  <si>
    <t>Conduct penetration testing (pen test) through an authorized stimulated attack to identify security weakness in an IT environment by evaluating the system or network with various harmful techniques.</t>
  </si>
  <si>
    <t>Reviewing the processes responsible for integration of user identity and access authorization in order to confirm that all the required regulations are followed.</t>
  </si>
  <si>
    <t xml:space="preserve">Creating strategies to manage the organization's information and content. Outline the architecture for information. Administer information resources. Administer the management of data and content. </t>
  </si>
  <si>
    <t>Create an organization-wide strategy for the IT function by combining skills, technologies, applications, and processes in order to attain organizations objectives.</t>
  </si>
  <si>
    <t xml:space="preserve">Implementing strategies for securing and ensuring the privacy of data flows throughout the organization. Create protocols and guidelines for individual IT components. Outline analytic objectives in order to avoid misuse of information. </t>
  </si>
  <si>
    <t>Creating a set of guidelines that ensure effective and efficient use of IT. Define data, information, and analytic governance to reach the organization's goal.</t>
  </si>
  <si>
    <t>Determining the request for data accessibility and analysis. Review the details based on internal data security policies and permit data access only if internal policies and data access parameters are met.</t>
  </si>
  <si>
    <t>Creating strategies to manage the organization's information and content. Outline the architecture for information collection and communication. Administer information resources, data management and content.</t>
  </si>
  <si>
    <t>Determining strategies to manage the enterprise wide flow of business information and content. Outline the required architecture for information resources.</t>
  </si>
  <si>
    <t>Define different ways of representation, usage, and identification of data with independent or interdependent sources across the organization.</t>
  </si>
  <si>
    <t>Identifying and understanding external sources of data in relevance of reliability, security, and authenticity.</t>
  </si>
  <si>
    <t>Establishing entities responsible for data accuracy, integrity, and timeliness that can authorize or deny access to certain data. Develop data utilizing governance processes to ensure fitness of data elements.</t>
  </si>
  <si>
    <t>Creating and maintaining the process of designing, creating, deploying, and managing strategies to maintain enterprise data and information architecture.</t>
  </si>
  <si>
    <t>Develop and implement strategies to plan and manage the flow of an information system's data from creation and initial storage to the time when it becomes obsolete and deleted.</t>
  </si>
  <si>
    <t>Outlining and establishing policies for information and setting information standards and procedures. Establish policies to regulate the creation, use, storage, access, communication, and dissemination of information.</t>
  </si>
  <si>
    <t>Implementing and executing strategies for processes and technologies that support the collection, managing, and storing of data.</t>
  </si>
  <si>
    <t>Creating strategies to administer information and content. Understand the needs of the organization for information and content management. Realize the role of IT services for implementing the overall business strategy. Assess the implications of new technologies for managing information and content. Identify and prioritize the most effective and efficient actions for managing information and content.</t>
  </si>
  <si>
    <t>Defining the rules, diction, and logic that make up the framework of the organization's information architecture. Monitoring and controlling information attributes that flow through the IT framework.</t>
  </si>
  <si>
    <t>Maintain information feedstock along with IT hardware and software needed for storage, access, and retrieval of business information.</t>
  </si>
  <si>
    <t>Verification of information access and usage through regular reports on organizational performance.</t>
  </si>
  <si>
    <t>Implement and manage the process for accessing information including issues related to copyright, open source, privacy, and security.</t>
  </si>
  <si>
    <t>Designing and maintaining the IT services/solutions catalogue. Evaluate the performance of IT services/solutions. Communicate the results to the management.</t>
  </si>
  <si>
    <t>Developing service/solution along with creating a strategy that provides a base for delivering service/solution aligned with overall business needs. Conduct research within the services/solutions field for development and integration.</t>
  </si>
  <si>
    <t>Determining the development of IT service/solution. Analyze the pros and cons of IT service/solution and it's methods on the basis of their cost effectiveness and development value.</t>
  </si>
  <si>
    <t>Establishing the methods and processes as the foundation for developing new IT platforms, components, software, and explore new standards for better IT usage in the organization.</t>
  </si>
  <si>
    <t>Identifying and implementing techniques and tools for development based on overall value addition to the IT environment.</t>
  </si>
  <si>
    <t>Establishing standards for selection of IT service components.</t>
  </si>
  <si>
    <t>Understanding and selecting reusable service components so that they can be cost-effective and efficient.</t>
  </si>
  <si>
    <t>Creating and establishing service component portfolio by defining investments, and activities. Analyze and examine the value of the service component portfolio, and allocate resources towards it.</t>
  </si>
  <si>
    <t>Creating standards and procedures for developing IT services/solutions outside of defined business parameters.</t>
  </si>
  <si>
    <t>Executing life-cycle planning for IT services and solutions. Develop new requirements and feature-function enhancements. Create and design a life cycle plan that addresses the current and future state of IT services and solutions.</t>
  </si>
  <si>
    <t xml:space="preserve">Perform a systematic investigation to new and future technology capabilities for future upgrades. </t>
  </si>
  <si>
    <t>Identifying processes and supporting procedures that are performed by an organization to design, plan, deliver, operate, and control information technology services/solutions offered to customers.</t>
  </si>
  <si>
    <t>Determining an approach to create a base for delivering IT service/solution aligned with overall business needs while maintaining a tight control on delivery and costs.</t>
  </si>
  <si>
    <t>Defining solutions to satisfy business needs. IT solution lifecycle provides a means to address the full life cycle of an information technology solution and addresses the current and future state of IT services and solutions.</t>
  </si>
  <si>
    <t>Developing plans to retire IT service/solution resources when the service/solution is no longer feasible.</t>
  </si>
  <si>
    <t>Creating the architecture for the IT services and solutions. Assess architecture and business constraints in order to understand integration requirements. Promote existing architecture. Manage exceptions.</t>
  </si>
  <si>
    <t>Assessing limitations in IT application and infrastructure architecture that may hinder expected performance.</t>
  </si>
  <si>
    <t xml:space="preserve">Evaluate business limitations that may hinder IT service/solution performance. </t>
  </si>
  <si>
    <t>Determining the requirements to integrate IT components such as hardware, software, database, telecommunication, and network.</t>
  </si>
  <si>
    <t>Identification of opportunities for reusing IT components so that they can be cost-effective and efficient.</t>
  </si>
  <si>
    <t>Encouraging acceptance of existing IT service/solution architecture in the organization.</t>
  </si>
  <si>
    <t>Creating and maintaining a services and solutions architecture over a network that can be revised as needed or even eliminated in case of inefficiencies.</t>
  </si>
  <si>
    <t>Assessing functional compliance of the IT service/solution architecture. Safeguard compliance with guidelines for the architecture.</t>
  </si>
  <si>
    <t>Identifying and resolving any architectural exceptions. Address the internal inquiries related to architecture that cannot be addressed immediately. Research inquiries that require the need of exceptional methods.</t>
  </si>
  <si>
    <t>Understanding customer requirements. Design the IT services and solutions based on the requirements. Develop components for providing the requirements. Train resources to provide support. Test the IT services and solutions in advance. Confirm the customer experience post-sale.</t>
  </si>
  <si>
    <t>Executing an information system, aiming to produce a high quality system that meets or exceeds customer expectations, reaches completion within time and cost estimates, and is inexpensive to maintain and cost-effective to enhance.</t>
  </si>
  <si>
    <t>Evaluating and validating the requirements and needs of IT service/solution.</t>
  </si>
  <si>
    <t>Formulating a design for service/solution that helps an organization to meet its objectives. Develop a new framework for molding the service/solution processes into a coherent and structured form.</t>
  </si>
  <si>
    <t>Building and testing new components required for the development of IT services and solutions.</t>
  </si>
  <si>
    <t>Combining the newly built IT component along with IT services in order to gain optimum output.</t>
  </si>
  <si>
    <t>Validating that the proposed IT service/solution is feasible and provides the needed services for the customer.</t>
  </si>
  <si>
    <t>Creating and implementing a strategy for the deployment of IT service/solution by defining all of the activities that make the IT function available for use. Define the deployment process, procedures, and tools. Select the most feasible and practical methodologies for the deployment process.</t>
  </si>
  <si>
    <t>Identifying and resolving internal needs/inquiries for service/solution that cannot be resolved immediately. Research inquiries that require the need of exceptional solutions.</t>
  </si>
  <si>
    <t>Engaging in all aspects of service/solution maintenance and testing includes all preventative, routine, and corrective activates. Ensure that IT service/solution are functioning properly and regulations where applicable.</t>
  </si>
  <si>
    <t>Executing IT service/solution maintenance lifecycle in order to reduce maintenance costs and increase reliability of IT infrastructure concerning service/solution related problems.</t>
  </si>
  <si>
    <t>Evaluate plans to address information technology environmental adulteration for rectification efforts.</t>
  </si>
  <si>
    <t>Redesign the roadmap to seek solution or service with an overall process flow and impact timeframe.</t>
  </si>
  <si>
    <t>Administering the efforts and activities for IT service/solution remediation. This process element requires the organization to create plans for corrective action in collaboration with government agencies and pertinent professional services agencies which specialize in remediation efforts relevant to the organization's service/solution. Additionally, the organization needs to consult experts to validate the plan, determine resources allocation, resolve any legal concerns, and formulate a company-wide policy for IT service/solution remediation.</t>
  </si>
  <si>
    <t>Understanding customer requirements. Managing services/solutions based on the requirements. Develop components for providing the requirements. Train resources to provide support. Confirm the customer experience post-sale. Evaluate the performance of service/solution. Communicate the results to the management.</t>
  </si>
  <si>
    <t>Developing packaging for fixed/enhanced service/solution based on the standalone or bundled offerings to be used by the organization.</t>
  </si>
  <si>
    <t>Executing IT services/solutions by creating a strategy for deployment. Plan and execute the changes. Plan and administer the release of its IT services and solutions.</t>
  </si>
  <si>
    <t>Creating and implementing a strategy for the deployment of IT service/solution. Define all of the activities that make the IT function available for use. Establish the change policies for IT services and solutions. Define the deployment process, procedures, and tools. Select the most feasible and practical methodologies for the deployment process.</t>
  </si>
  <si>
    <t>Evaluate the impact of IT deployment (products/services) on the business. Compare pre and post development performance, behavior of resources, and cost to assess organizational benefit.</t>
  </si>
  <si>
    <t>Defining deployment policies regarding IT services and solutions to allow employees to plan accordingly. Reduce the negative impact to the user community.</t>
  </si>
  <si>
    <t>Outlining processes, methods, and equipment for deployment of IT solutions. Manage core operations servers like subversion server, production server, and development server, to make the IT services and solutions available for internal/client use.</t>
  </si>
  <si>
    <t xml:space="preserve">Establishing guidelines for the changed/released IT services and solutions to meet business objectives with optimum utilization. </t>
  </si>
  <si>
    <t>Coordinating development approval responsibilities based on defined change standards.</t>
  </si>
  <si>
    <t>Evaluating the impact (pros and cons) of IT services deployment.</t>
  </si>
  <si>
    <t>Strategizing and executing changes in IT solutions and services. Create a plan for deploying the changes. Communicate with stakeholders about the changes. Administer and implement the changes. Train the resources who will be affected by these changes. Install changes and verify their effect.</t>
  </si>
  <si>
    <t>Accessing threats and potential failures related to the deployment of IT services/solutions.</t>
  </si>
  <si>
    <t>Defining the schedule for implementation of change. Plan and carry out a process or procedure to implement the predefined changes.</t>
  </si>
  <si>
    <t>Determine requirements for implementation of IT deployment. Carry out a pre-implementation audit to assess the impact and use case. Gauge the possible vulnerabilities and impact the business operations during and after the implementation.</t>
  </si>
  <si>
    <t xml:space="preserve">Plan methodologies and align resources for user testing of IT deployment. </t>
  </si>
  <si>
    <t>Create and manage employee training programs by considering the need and availability of these programs. Manage all aspects related to the training programs.</t>
  </si>
  <si>
    <t xml:space="preserve">Coordinating change implementation in IT services and solutions communications with employees and stakeholders. </t>
  </si>
  <si>
    <t>Managing procedures to return to initial pre-deployment stage or previous state from current environment.</t>
  </si>
  <si>
    <t>Creating and deploying an architecture for securing the changes deployed in the organization. Create and develop protocols that ensure proper and efficient use of deployed IT services and solutions. Test, evaluate, and implement the policies and protocols.</t>
  </si>
  <si>
    <t xml:space="preserve">Evaluating the impact of IT change/release on the business. </t>
  </si>
  <si>
    <t xml:space="preserve">Ensure that change/release meets change guidelines set by the organization. </t>
  </si>
  <si>
    <t>Evaluating for any kind of risks or threats which could be caused due to IT change/release deployment.</t>
  </si>
  <si>
    <t>Integrate all forms of changes in IT in order to make more efficient use of resources and down time, and optimizing results.</t>
  </si>
  <si>
    <t>Defining and communicating the schedule for implementation to related stakeholders and functions.</t>
  </si>
  <si>
    <t>Permitting for the change/release deployment. Approve deployment based on the evaluation of business impact due to change/release.</t>
  </si>
  <si>
    <t>Recording outcomes related to the change/release deployment.</t>
  </si>
  <si>
    <t>Deploy the identified solutions for information technology important for healthy business operations. Confirm status and operational availability of IT resources. Perform testing and distribution of change. Execute roll-back protocol if necessary.</t>
  </si>
  <si>
    <t>Confirm if hardware/software are operating as per the expectation.</t>
  </si>
  <si>
    <t>Confirm if operational activities of IT services could be performed.</t>
  </si>
  <si>
    <t xml:space="preserve">Executing IT implementation plan to make the IT services and solutions available for internal use. </t>
  </si>
  <si>
    <t>Confirming the completion of IT implementation.</t>
  </si>
  <si>
    <t>Executing changes in software and services as per change/release schedule.</t>
  </si>
  <si>
    <t>Perform testing after installation to confirm expected performance is met.</t>
  </si>
  <si>
    <t>Distributing and implementing the release of changed IT solutions. Administer, implement, and install the releases onto internal systems. Provide methods for installing releases on client users.</t>
  </si>
  <si>
    <t>Confirming that the release has met expectations.</t>
  </si>
  <si>
    <t>Execution of plan to return to the previous operating state if the change/release impedes operational expectations.</t>
  </si>
  <si>
    <t>Preparing users for changes in IT solutions. Conduct training sessions and engagement activities to familiarize users with the new changes. Implementing the programs for training IT employees.</t>
  </si>
  <si>
    <t>Coordinating communications regarding the changes in IT services and solutions with employees in the organization.</t>
  </si>
  <si>
    <t>Creating a strategy for providing support for organizational changes. Providing support to users of IT services and solutions.</t>
  </si>
  <si>
    <t>Executing a plan for introducing the IT services and solutions to the organization's end user base.</t>
  </si>
  <si>
    <t>Establishing services for providing support to users of IT services and solutions for rollout. Define the plethora of services by which the organization assists users of technology products.</t>
  </si>
  <si>
    <t>Managing the necessary skills and competencies required to efficiently provide IT resolution for rollout through the support structure. Identify the gaps and needs in support structure.</t>
  </si>
  <si>
    <t>Track and record any issues being faced due to rollout. Define methodology of assessment for measuring and monitoring issues.</t>
  </si>
  <si>
    <t>Establishing and managing services for providing support to users of IT services and solutions. Define the plethora of services by which the organization assists users of computers, software products, or other information technology products.</t>
  </si>
  <si>
    <t>Defining and establishing strategy for delivering IT services and solutions to the users. Design an IT service delivery model that defines the processes and procedures needed to deliver the IT services and solutions.</t>
  </si>
  <si>
    <t>Assessing the goals and objectives of IT service delivery and how it contributes to the overall business objectives. Align with the business objectives of the organization.</t>
  </si>
  <si>
    <t>Creating and establishing a repository of IT service delivery offerings.</t>
  </si>
  <si>
    <t>Design and maintaining an IT service delivery model that defines the processes and procedures needed to deliver the IT services and solutions.</t>
  </si>
  <si>
    <t>Determining locations and types of IT services and solutions which need to be delivered.</t>
  </si>
  <si>
    <t>Defining a strategy for sourcing delivery of IT services and solutions. Examine the pros and cons of various sources that can support the delivery process. Select the most feasible and cost-effective sources.</t>
  </si>
  <si>
    <t xml:space="preserve">Defining and creating a strategy for provision of support to users of IT services and solutions. </t>
  </si>
  <si>
    <t xml:space="preserve">Assessing the goals of IT service support delivery and how it aligns to contribute to the overall business objectives. </t>
  </si>
  <si>
    <t>Defining different IT support services and solutions such as remote support and cloud support. Include planned IT initiatives and ongoing IT services (such as application support).</t>
  </si>
  <si>
    <t>Design and maintaining an IT support model that defines the processes and procedures needed to support users of IT services and solutions.</t>
  </si>
  <si>
    <t>Developing a strategy for sourcing resources to support users of IT services and solutions. Establish sources that will make use of e-mail, live support software online, or a tool where users can log a call or incident in order to retrieve IT support.</t>
  </si>
  <si>
    <t>Creating an agenda for the rules and regulations of support service that deal with providing support to users of IT services and solutions.</t>
  </si>
  <si>
    <t>Providing the tools and techniques to support users of IT services and solutions, and choosing the most appropriate tools and techniques. Evaluate the pros and cons of all the methodologies and tools available. Choose the most efficient and effective methodology.</t>
  </si>
  <si>
    <t>Determine and manage service delivery flow across different business functions. Understand the level of services needed by different stakeholders. Identify major service delivery touch points and criticality associated. Ensure timely communication with users.</t>
  </si>
  <si>
    <t>Planning different delivery services for operational activities within the IT function. Use service delivery systems to manage the IT service delivery services.</t>
  </si>
  <si>
    <t>Scheduling resources to provide service delivery to IT users. Ensure design, development, deployment, and operations are aligned with the business objectives.</t>
  </si>
  <si>
    <t>Maintaining and scheduling batch jobs to run in the background at a certain date and time.</t>
  </si>
  <si>
    <t>Determine the timely change or release of IT services or support. Assign periodic release/change to IT systems or services.</t>
  </si>
  <si>
    <t>Schedule or optimize backup and archive activities for IT services and solutions. Use a backup system or application and archive operations data for future retrieval.</t>
  </si>
  <si>
    <t>Balancing workloads of all the processes and services that are provisioned to their internal or external clients, across available components of IT infrastructure. No component should be over or under utilized with the workflow of the IT operations.</t>
  </si>
  <si>
    <t>Determining process and procedure to provide support for specific IT service problems.</t>
  </si>
  <si>
    <t>Developing and managing the resources required for administration of infrastructure. Manage the IT inventory and assets to meet organization's IT resource capacity.</t>
  </si>
  <si>
    <t>Creating a strategy for delivering IT services and solutions. Establish the sourcing strategy. Establish the delivery process procedures and tools. Examine and choose the most effective methodologies and tools.</t>
  </si>
  <si>
    <t>Assessing the goals and objectives of IT infrastructure and how it contributes to the overall business objectives.</t>
  </si>
  <si>
    <t>Determining existing IT infrastructure capabilities. Identify the gaps and needs in order to enhance the existing IT infrastructure to meet growth objectives.</t>
  </si>
  <si>
    <t>Identify the gaps and needs of existing IT infrastructure. Plan and develop strategies to upgrade/replace existing IT infrastructure.</t>
  </si>
  <si>
    <t>Creating a plan associated with usage volumes of IT licenses. Develop a framework to govern the licensing of an IT services along with identified usage volumes. Determine the amount of investment in IT license usage volumes and how would the license volumes be financed.</t>
  </si>
  <si>
    <t>Develop strategies and methodologies to provide service support. Examine service levels, support complexity, stakeholder requirements to offer service support.</t>
  </si>
  <si>
    <t>Evaluate criticality catered by the IT support and expectations to resolve raised or identified issues. Determine the usual requests received for IT support for each area of IT operations. Ensure resolution to every identified or reported issue within specified SLAs.</t>
  </si>
  <si>
    <t>Determining levels of required support resources along with their responsibilities, and capabilities to resolve IT issues. Evaluate and ensure that support resources are fulfilling their responsibilities n a timely manner.</t>
  </si>
  <si>
    <t>Create and maintain service support knowledge repository. Store, maintain, access, revise, and use knowledge for IT services. Review knowledge trends and implement knowledge transfer methodologies for competitive advantage.</t>
  </si>
  <si>
    <t>Maintaining and transfer of knowledge towards service support with the change/upgrade in technology over a stipulated period. Ensure IT staff is well trained and tested on the new learning of service support.</t>
  </si>
  <si>
    <t>Conveying service support needs within the organization, with the objective of providing required support services. Define processes and procedures needed to support users of IT services and solutions. Convey these procedures to appropriate governing authority.</t>
  </si>
  <si>
    <t>Determining mechanisms to report for a higher degree of decision making depending on the criticality of IT escalations. Define the processes and procedures needed to follow for IT escalation at different levels. Convey the mechanisms within the organization.</t>
  </si>
  <si>
    <t>Managing resources required for administration of IT service support. Establish sources that will make use of e-mail, live support software online, or a tool where users can log a call or incident in order to retrieve IT support.</t>
  </si>
  <si>
    <t>Developing a strategy that will make use of multiple resources to coordinate with external support providers in order to make the support services work more smoother.</t>
  </si>
  <si>
    <t xml:space="preserve">Sorting the incidents of IT service delivery in certain order so that the services could be delivered based on the criticality. </t>
  </si>
  <si>
    <t>Defining methodology and frequency of assessment for measuring and monitoring performance of various processes and activities of IT service support against standard set goals.</t>
  </si>
  <si>
    <t>Developing and managing different delivery services using service delivery systems for operational activities within the IT function in order to achieve organizations goal.</t>
  </si>
  <si>
    <t>Operating and defining methodology of assessment for measuring and monitoring performance of online systems against its expected result.</t>
  </si>
  <si>
    <t>Operate and monitor the application of scheduling batch jobs to be run in the background at a certain date and time.</t>
  </si>
  <si>
    <t>Analyze and manage workload needs in relation to service delivery. Plan resources and mechanism around those workload needs so that services could be delivered smoothly.</t>
  </si>
  <si>
    <t>Managing the performance and capacity of infrastructure by using key performance indicators to routinely track the performance and capacity levels. Review performance. Evaluate the efficiency and effectiveness of the infrastructure.</t>
  </si>
  <si>
    <t>Addressing to an issue in operational activities within the IT function, that occur outside of normal routine or preventative maintenance.</t>
  </si>
  <si>
    <t>Identify and introduce resources to display output in a viewable form to key decision makers and evaluators.</t>
  </si>
  <si>
    <t>Identifying, examining, and recognizing any flaw or breach in security of IT infrastructure. Ensure that protocols and guidelines for individual IT components are being followed and there is no misuse of information and breach of individual or organizational privacy.</t>
  </si>
  <si>
    <t>Managing resources of IT infrastructure and their recovery capacity. Manage storage, computer hardware, software, and infrastructure resources that can be stored as inventory or provided by the organization as needed. Managing backup/recovery for IT services and solutions. Use a backup system or application.</t>
  </si>
  <si>
    <t xml:space="preserve">Managing the resources required for administration of IT infrastructure. Manage the IT inventory and assets. Take care of the organization's IT resource capacity. </t>
  </si>
  <si>
    <t>Identifying and tracking individual configuration items, documenting functional capabilities and interdependencies of IT infrastructure. Determining the gaps and needs in order to enhance existing infrastructure configuration.</t>
  </si>
  <si>
    <t>Evaluating and maintaining all aspects of infrastructure component maintenance. Ensure that all components of an IT infrastructure are functioning properly as per the expectation. Maintenance includes all preventative, routine, and corrective measures.</t>
  </si>
  <si>
    <t xml:space="preserve">Installing/configuring/upgrading all the components required for operational activities within IT infrastructure. Ensure that all components of an IT infrastructure are functioning properly and updated to latest version/technology. </t>
  </si>
  <si>
    <t>Maintaining the complete list of IT items or resources available with the organization with the details on date of purchase, licenses, deployment and SLAs.</t>
  </si>
  <si>
    <t>Administering and overseeing the terms and policies associated with licensing the IT intellectual property. Create and manage the policies and terms governing the possible granting of a license to any external agent. Demarcate a clear framework that governs the licensing of any patents or copyrights held by the organization.</t>
  </si>
  <si>
    <t>Providing all the infrastructure services and capabilities required for operational activities within the IT function supporting overall business objectives.</t>
  </si>
  <si>
    <t xml:space="preserve">Managing systematic user support functionality and capability through defined procedures. Determine, record, and monitor user requests. Execute issue/request resolution. Utilize escalation path when needed. Resolve issue/request. </t>
  </si>
  <si>
    <t>Evaluate and assign IT issues/requests accordingly to allow for the correct routing of IT issues to the relevant support teams.</t>
  </si>
  <si>
    <t>Providing the necessary skills and competencies required to efficiently provide IT resolution through the support structure.</t>
  </si>
  <si>
    <t>Creating an effective plan and structure to address and resolve requests of IT users. Determine, record, and monitor user requests. Obtain information about the effectiveness and performance of the user request handling process from the IT users through various means.</t>
  </si>
  <si>
    <t>Follow processes and procedures to escalate IT requests to required levels for resolution or effective decision making when necessary.</t>
  </si>
  <si>
    <t>Creating a structure to resolve issues/requests of IT services using different mechanisms.</t>
  </si>
  <si>
    <t>Successfully implement preventive measures to manage IT risk of exposure to internal and external threats. Integrating the disciplines of Emergency Response, Crisis Management, Disaster Recovery (technology continuity) and Business Continuity for IT.</t>
  </si>
  <si>
    <t>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t>
  </si>
  <si>
    <t>Determining different stages of the planning process and accounting. Classify, determine, analyze, interpret, and communicate information to make up-to-date business decisions for better management and control functions.</t>
  </si>
  <si>
    <t>Allocating funds to meet future and current financial goals. Led by the chief financial officer, have the finance function plan, budget, and forecast in order to determine and describe long and short-term financial goals.</t>
  </si>
  <si>
    <t xml:space="preserve">Formulating financial budgetary guidelines and strategies. Develop a framework for rules and regulations regarding budgets. Create a step-by-step process to achieve financial goals. </t>
  </si>
  <si>
    <t>Creating reports on a quarterly or annual basis for fund allocation. Create a financial statement that estimates revenues and expenses over a specific period of time. (Leverage budget methods such as cost-based and zero-based budgeting techniques, in light of the periodic targets outlined during Develop and maintain budget policies and procedures [10771].)</t>
  </si>
  <si>
    <t>Putting budgeting plans into practical use keeping within designated forecasting parameters.</t>
  </si>
  <si>
    <t>Creating estimates of the projected income and expenses required over a predetermined time frame. Develop the projections of profit and loss statements, balance sheets, and the cash flow forecast.</t>
  </si>
  <si>
    <t xml:space="preserve">Conducting a quantitative analysis between what was forecasted and budgeted and actual financial behavior. </t>
  </si>
  <si>
    <t>Defining costs to be incurred and methods for optimum utilization. Determine the costs of products, processes, projects, etc. to compile in the financial statements, as well as to assist management in making decisions regarding planning and control. Control costs by managing and reducing business expenses.</t>
  </si>
  <si>
    <t>Conducting accounting for assets, and finding reasons for changes (depreciation, obsolescence, deterioration, change in customer taste, increased demand, decreased market supply, etc.).</t>
  </si>
  <si>
    <t xml:space="preserve">Determining the revenue, profits, and losses incurred by each unit within the organization that produces profit. </t>
  </si>
  <si>
    <t>Studying expenses directly associated with product. Analyze the cost of sales, which is the cost of manufacturing products.</t>
  </si>
  <si>
    <t>Studying and finding out the relevant cost center for a product by studying every resource used in its making.</t>
  </si>
  <si>
    <t>Discovering the changes between forecasted and actual costing. Analyze actual and planned behavior by reviewing the amount of a variance on a trend line in order to maintain control over a business.</t>
  </si>
  <si>
    <t>Making a report about revenues generated by the organization or business unit concerned. This process requires the organization to create a report which shows how business is generating profits. Profits are the part which is left after paying all expenses directly related to the generation of the revenue, such as producing a product, and other expenses related to conducting business activities.</t>
  </si>
  <si>
    <t xml:space="preserve">Deciding which expenses can be avoided to reduce some costs and increase revenues. Plan and control the organization's budget to forecast future expenditures. </t>
  </si>
  <si>
    <t xml:space="preserve">Defining cost drivers for a particular activity. </t>
  </si>
  <si>
    <t xml:space="preserve">Calculating cost drivers. </t>
  </si>
  <si>
    <t>Determine the activities that hinder the progress of finance activities. This requires the organization to determine those business activities carried out by the financial function of the organization and which are indispensable. This undertaking helps the organization triangulate those activities which are essential and where costs cannot be slashed.</t>
  </si>
  <si>
    <t>Distributing or allocating asset resources in different processes for optimal utilization.</t>
  </si>
  <si>
    <t>Checking and achieving predetermined financial targets and timelines. Assess and manage the profitability, feasibility, and consistency of a business or project. Study the revenues generated.</t>
  </si>
  <si>
    <t>Studying product demand and targeted customer preferences. Study customers' demands or preferences after deducting the cost of delivering the final product.</t>
  </si>
  <si>
    <t xml:space="preserve">Checking demand about a specific product by a customer segment. Conduct a detailed study--or research a customer behavior or preference for a product--in order to determine its production and profitability in a specific market. </t>
  </si>
  <si>
    <t xml:space="preserve">Determining the cost of delivering an end product at different stages of production. Study the total life cycle of a product/process to determine how much revenue and production cost will be incurred at every stage in order to make strategic decisions. </t>
  </si>
  <si>
    <t xml:space="preserve">Creating the best fit between a product and the end user. Maximize the customer base by providing different products in the market. </t>
  </si>
  <si>
    <t>Observing the behavior of a new set of customers for different products. Prepare strategies to improve sales and profits.</t>
  </si>
  <si>
    <t>Evaluating performance based on different sets of activities created by management to measure performance.</t>
  </si>
  <si>
    <t>Conducting activities to improve cost distribution regularly. Follow or adopt different ways of reducing costs.</t>
  </si>
  <si>
    <t>Comparing revenue targets to reality. Review all transactions and entries passed in final accounts in a year in order to examine profits.</t>
  </si>
  <si>
    <t xml:space="preserve">Evaluating and processing requests for advances. Evaluate credit requests by customers requiring loans to buy products/services. </t>
  </si>
  <si>
    <t>Creating guidelines for providing advances. Set up credit standards, credit terms, and collection policies.</t>
  </si>
  <si>
    <t>Checking and accepting new requests based on eligibility criteria. Analyze the status of applicants and requirements to be met for a new account.</t>
  </si>
  <si>
    <t>Reviewing past credit scores to determine the if a line of credit will be extended to potential customers. This could also include extending additional credit to existing accounts.</t>
  </si>
  <si>
    <t xml:space="preserve">Planning credit score requirements based on established credit policies. </t>
  </si>
  <si>
    <t>Evaluating existing account holders and their past performance. Regularly review existing accounts to get the required information about the status at present.</t>
  </si>
  <si>
    <t>Preparing account payable reports about payments to be made according to accounting rules and principles, and providing the reports to management.</t>
  </si>
  <si>
    <t xml:space="preserve">Closing or restarting accounts according to changes made in credit policies. </t>
  </si>
  <si>
    <t>Preparing detailed reports of customer purchases. Prepare a commercial document between the seller and customer with details about transaction. Detail the quantity purchased, price of products/services, date, parties involved, unique invoice number, and tax information.</t>
  </si>
  <si>
    <t>Creating and updating a record of customers and the products being purchased by them in a database. This process element requires the organization to maintain a database of customers and their purchases. Such a master-file can be used to ensure customer touch point, enhance customer satisfaction, explore cross selling opportunities, and identify future trends. This database will include several particulars about the personal details of the organization's customers and a tracking of the products being sold.</t>
  </si>
  <si>
    <t>Preparing detailed reports about products purchased by customers. Record and generate a detail account of transactions made by customers fat a particular time and location. Include all details about products such as price, quantity, and name.</t>
  </si>
  <si>
    <t>Providing information to customers about purchases made by them. Communicate the details of purchases. Provide customers with a copy of details for their reference.</t>
  </si>
  <si>
    <t xml:space="preserve">Registering transactions and their scheduled payments. </t>
  </si>
  <si>
    <t xml:space="preserve">Checking and solving billing queries raised by customers. </t>
  </si>
  <si>
    <t>Processing payments due from customers. This includes all processing of funds received, whether by check or electronically. This does not include the generation of invoices.</t>
  </si>
  <si>
    <t>Creating rules and regulations to be followed in case of credit sales to customers. Create rules and procedures to follow at the time of sale (e.g., the allowable number of installments).</t>
  </si>
  <si>
    <t>Collecting cash from customers. Deposit it into bank account. Make entries into the books of accounts.</t>
  </si>
  <si>
    <t>Checking and moving funds between countries for business activities, typically through authorized remittance agents.</t>
  </si>
  <si>
    <t xml:space="preserve">Preparing reports that detail balances due or what to collect from customers at a certain point in time. </t>
  </si>
  <si>
    <t xml:space="preserve">Preparing the general ledger for account receivables from journals. Place all journal entries related to accounts receivables in the general ledger accounts of a business. </t>
  </si>
  <si>
    <t>Posting entries to respective accounts, and preparing accounts for receivables. Manage the cash collected by the business from its debtors. Record it in the books of accounts to provide clear information about the availability of the cash.</t>
  </si>
  <si>
    <t xml:space="preserve">Creating a process to follow in case of a failed payment by account holders. Create rules and regulations for the account holder who has failed to make at least the minimum monthly payment by the due date. </t>
  </si>
  <si>
    <t xml:space="preserve">Examining balance statements of accountholders who failed to make required payments. Study or review the account details of customers' past payments when preparing negotiations policies. </t>
  </si>
  <si>
    <t>Determine ways for customers in default to repay debts (e.g., allowing more time or discounts).</t>
  </si>
  <si>
    <t>Determining rules for handling accounts. Discuss and plan with internal parties (department heads, managers, and senior management) about rules to follow in coming months.</t>
  </si>
  <si>
    <t xml:space="preserve">Maintaining reserves for write-offs and adjustments. Adjust or write off certain expenses and losses. </t>
  </si>
  <si>
    <t xml:space="preserve">Renegotiating the terms of a loan agreement in order to recoup money from a default account. </t>
  </si>
  <si>
    <t>Managing accounts that have not met the requirements agreed upon to pay off outstanding debts.</t>
  </si>
  <si>
    <t>Creating and providing funds for necessary adjustments and deductions, including all expenses that were required for the business at certain point in time.</t>
  </si>
  <si>
    <t>Creating guidelines to follow in case of adjustments to business processes.</t>
  </si>
  <si>
    <t>Checking changes made in accounts during the year. Examine the alterations made in final accounts to rectify errors/omissions.</t>
  </si>
  <si>
    <t>Providing suitable offers to customers. Present different offers (e.g., discounts) available for customers or buyers.</t>
  </si>
  <si>
    <t>Discussing and planning with internal parties (department heads, managers, and senior management) about rules to follow in coming months.</t>
  </si>
  <si>
    <t>Creating a mechanism for consumer protection in case of a higher price charged. When a supplier sells a product at a higher price to the distributor than the price they have set with the end user, submit a chargeback to the supplier to recover the money lost in the transaction.</t>
  </si>
  <si>
    <t xml:space="preserve">Recording business transactions as they occur in order to provide a balanced accounts for financial reporting. </t>
  </si>
  <si>
    <t>Making statements about business activities and functions. Prepare financial statements (balance sheet, income statement, statement of cash flows, and statement of stockholders' equity) according to accounting concepts and principles.</t>
  </si>
  <si>
    <t xml:space="preserve">Creating procedures to perform general accounting and reporting. Follow the rules and regulations made for a particular process in the business. Publish accounting policies. </t>
  </si>
  <si>
    <t>Agreeing upon terms and conditions. Negotiate an agreement between two or more parties, the customer and service providers. Specify scope, quality, and responsibilities.</t>
  </si>
  <si>
    <t>Establishing policies and procedures to prepare financial statements, including methods, measurement systems, and procedures for providing disclosures.</t>
  </si>
  <si>
    <t>Creating a written copy of agreed-upon procedures for preparing financial statements, and making them available to the public.</t>
  </si>
  <si>
    <t>Implementing parameters for accounting. Apply set conditions for any approval process.</t>
  </si>
  <si>
    <t>Establishing processes and procedures to exercise financial control and accountability. Record, verify, and report transactions that affect revenues, expenditures, assets, and liabilities.</t>
  </si>
  <si>
    <t>Applying basic principles, concepts, and accounting practices in recording and preparing final accounts, and using accounting information in management.</t>
  </si>
  <si>
    <t>Preparing trial balance account from general ledgers. List all accounts used in the general ledger. Alter accounts according to business requirements.</t>
  </si>
  <si>
    <t>Making ledger and trial balance accounts from journal entries. This process requires the organization to record every transaction into accounts done by business. It is a base documents for preparing final accounts of company.</t>
  </si>
  <si>
    <t>Allocating funds across functions. Apportion funds in line with the budgets created. Formalize allocations in centralized internal records.</t>
  </si>
  <si>
    <t xml:space="preserve">Updating journal entries to adjust the balance of income and expenses at the end of an accounting period. </t>
  </si>
  <si>
    <t xml:space="preserve">Checking accounts separately for a parent and subsidiary company. Manage relationship between a parent company and subsidiaries. Document intercompany transactions in separate financial statements. </t>
  </si>
  <si>
    <t xml:space="preserve">Reviewing general ledger accounts for a parent and subsidiaries companies. Validate the integrity of account balances on the company's general ledger of accounts. Review and compare general ledger accounts balances with source documents to ensure that balances match. </t>
  </si>
  <si>
    <t>Aggregating different processes in the business. Eliminate discontinued processes.</t>
  </si>
  <si>
    <t>Balancing debit and credit balances of trial balance to preparing final accounts. Calculate the total debits and credits in company's accounts. Correspond the sum of all debits with the sum of all credits. Adjust entries as appropriate.</t>
  </si>
  <si>
    <t xml:space="preserve">Accounting for changes due to country-level policy changes. Record adjustments made by management in the accounts. </t>
  </si>
  <si>
    <t>Accounting for long-term and fixed assets. Record purchased, fixed assets that are not easily convertible into cash. Account for costs, useful life, resale value, depreciation, and amortization.</t>
  </si>
  <si>
    <t>Creating rules for fixed assets market valuation. Make rules and regulations for fixed assets regarding depreciation, provisions, resale, usage, etc.</t>
  </si>
  <si>
    <t>Keeping reports up-to-date regarding fixed assets. Create a fixed assets database detailing price, life cycle, depreciation rate, resale value, installation information, usage information, etc.</t>
  </si>
  <si>
    <t xml:space="preserve">Keeping a summary of sales and purchases of assets. Record any expenses made for new assets purchased and sales of any old assets during the fiscal year. </t>
  </si>
  <si>
    <t>Keeping a summary of expenses for installing and modifying assets. Record any expenses made for new assets purchased, any expenses incurred on improvements, the valuation of assets to reach current market price, and any transfer assets from one location to another during the fiscal year.</t>
  </si>
  <si>
    <t>Maintaining a record of expenses necessitated for repairs and the preservation of assets. Administer and oversee the maintenance and repair of any fixed assets. Record all related transactions.</t>
  </si>
  <si>
    <t>Carrying out accounting for depreciation over fixed assets. Compute the sums necessitated. Maintain a record of the cost value of fixed assets over their useful life in the book of accounts.</t>
  </si>
  <si>
    <t>Balancing the ledger account balance for fixed assets. Correct errors in the books of fixed assets. Provide correct information in relevant accounts.</t>
  </si>
  <si>
    <t>Checking and updating the record of all raw materials and fixed assets. Track all fixes asset. Maintain a record of all inventory items.</t>
  </si>
  <si>
    <t>Showing market value and related expenses on fixed assets data for taxation. Provide complete information recorded in the books of fixed assets about purchase price, depreciation, installation charges, resale market value etc. for tax and regulatory purposes.</t>
  </si>
  <si>
    <t>Reporting on the organization's financial status to stakeholders. Include balance sheets, income statements, cash flow statements, and statements of shareholders' equity.</t>
  </si>
  <si>
    <t>Making reports of subsidiaries units to show profits generated from them. Prepare financial statements (balance sheets, income statements, cash flow statements and statements of shareholders' equity) for a single unit of a business.</t>
  </si>
  <si>
    <t>Making final accounts for all units of company together. Prepare combined financial statements of a parent company and its subsidiaries (i.e., separate legal entities controlled by a parent company) showing assets, liabilities, equity, income, expenses, and cash flows.</t>
  </si>
  <si>
    <t>Making reports for units/subsidiaries to help management in decision making. Prepare financial statements (balance sheets, income statements, cash flow statements, and statements of shareholders' equity) for a single unit of a business. Break down profits and losses by function/unit, clients, products, and region.</t>
  </si>
  <si>
    <t>Making reports for all units to help higher management in decision making. Prepare combined financial statements of a parent company and its all subsidiaries (separate legal entities controlled by a parent company) showing assets, liabilities, equity, income, expenses and cash flows, and also going through periodic reports which shows the actual and estimated costs and their variances.</t>
  </si>
  <si>
    <t xml:space="preserve">Preparing a draft of financial statements for the board to review before they are sent to the auditor. </t>
  </si>
  <si>
    <t>Making and presenting financial reports to stakeholders. Create annual and quarterly financial statements for reporting purposes. Prepare shareholder reports with details of the profit-and-loss account, balance sheet, and past year's business activities.</t>
  </si>
  <si>
    <t>Reporting raw or summary data for final accounts following rules and regulations.</t>
  </si>
  <si>
    <t>Carrying out activities associated with legal and management consolidation. Legal consolidation can include currency conversion, balance carry forward, and consolidation of journal entries. Management consolidation can include reporting on financials on a reporting cycle basis to gauge the performance of the organization.</t>
  </si>
  <si>
    <t>Managing accounts for large funds-invested projects. Manage and account for fixed assets projects (capital projects), which required significant capital investments over many years.</t>
  </si>
  <si>
    <t>Preparing a project finance report to solicit approvals in capital projects. Prepare budgets for projects that require heavy investments. Report on project finances to solicit approvals from management.</t>
  </si>
  <si>
    <t>Creating procedures and policies to follow for investing in capital projects. Create rules and regulations regarding large investment plans, which require in-depth forecasting for expenditure and revenue.</t>
  </si>
  <si>
    <t>Creating budgets, and soliciting approvals for capital projects. Prepare budgets for projects that require heavy investments. Secure approvals from management.</t>
  </si>
  <si>
    <t>Evaluating and supporting capital investments in projects and fixed assets. Confirm details of capital projects. Secure approvals from managements for large investments.</t>
  </si>
  <si>
    <t xml:space="preserve">Reviewing all project business cases in order to substantiate projected financial gains. Validate any project's business case. Juxtapose the benefits derived from moving a project forward against the associated costs. </t>
  </si>
  <si>
    <t>Accounting for large-scale and large-cost investments. Manage and account for ongoing activities related to capital projects, including setting up new projects, recording project transactions, monitoring and tracking spending, closing and capitalizing projects, and measuring the financial returns on completed projects.</t>
  </si>
  <si>
    <t xml:space="preserve">Giving reference codes for every project. </t>
  </si>
  <si>
    <t>Noting every transaction during a project in a common financial database. Document all transactions associated with any project. Maintain a centralized repository of all such financial data.</t>
  </si>
  <si>
    <t>Evaluating project progress and funds invested. Observe and track significant funds invested on any long-term project. Compare to budget.</t>
  </si>
  <si>
    <t xml:space="preserve">Checking for returns generated from projects for decision making. Evaluate capital projects that require heavy investments. Decide whether to proceed based on the revenues generated. </t>
  </si>
  <si>
    <t>Comparing a finished project's profitability with forecasted returns. Scrutinize revenues generated by completed projects that required heavy investments. Determine profitability.</t>
  </si>
  <si>
    <t>Handling reporting time, managing pay, and processing taxes from salaries. Pay employees. Withhold taxes. Confirm the correct funds are paid to the correct government agency.</t>
  </si>
  <si>
    <t>Recording the reporting time of employees on-site. Track working days, salary calculations, holidays taken, number of hours spend in the office, billing hours, etc.</t>
  </si>
  <si>
    <t>Developing policies and procedures for the HR function to calculate compensation.</t>
  </si>
  <si>
    <t xml:space="preserve">Tracking billing hours of each employee on daily basis. </t>
  </si>
  <si>
    <t xml:space="preserve">Tracking leaves allowed and taken by employees. </t>
  </si>
  <si>
    <t>Observing the number of hours worked by an employees on daily basis. Track the number of hours worked by an employee, as well as the number of hours worked beyond normal working hour's according to company standards.</t>
  </si>
  <si>
    <t>Monitoring the number of productive hours for employees.</t>
  </si>
  <si>
    <t>Managing the total payments made in employees payroll, including bonuses and compensation.</t>
  </si>
  <si>
    <t>Tracking the number of hours worked for the payroll system. Register the number of hours worked by an employee into the payroll system for the purpose of calculating salaries or wages.</t>
  </si>
  <si>
    <t>Tracking and oversee salary breakups of employees. This process requires the organization to manage and update information pertaining to the structure of every employee's salary. This would involve the updating any changes to the salary structures of the employees, in a central repository which can be accessed by pertinent departments.</t>
  </si>
  <si>
    <t>Processing salary deductions for tax purposes. Keep and manage the details of every employee's salary deductions based on their expenses and investments during the year.</t>
  </si>
  <si>
    <t xml:space="preserve">Tracking changes in the salary structure of employees for tax deductions. </t>
  </si>
  <si>
    <t>Processing and distributing salaries to all employees. Execute the payroll management function through the dispensation of employee salaries. Leverage a centralized database of all payroll expenses.</t>
  </si>
  <si>
    <t xml:space="preserve">Handling incorrect/omitted salary payments. </t>
  </si>
  <si>
    <t xml:space="preserve">Adjusting salary deductions for tax purposes at the end of the year. </t>
  </si>
  <si>
    <t xml:space="preserve">Addressing salary-related queries raised by employees. </t>
  </si>
  <si>
    <t>Deducting and paying taxes from employees' salaries.</t>
  </si>
  <si>
    <t>Devising a method to minimize payroll tax liability by means of allowances, deductions, exclusions or exemptions.</t>
  </si>
  <si>
    <t>Overseeing maintaining the reduction of payroll taxes [14075].</t>
  </si>
  <si>
    <t>Paying tax according to appropriate deductions made from salaries. Calculate and pay the tax liabilities according to the salaries and tax regulations of employees with the help of certified chartered accountants.</t>
  </si>
  <si>
    <t>Providing tax deductions statements created by certified chartered accountants to every employee for their reference or refunds.</t>
  </si>
  <si>
    <t>Filling taxes, and highlighting different sources of income and expenditures made.</t>
  </si>
  <si>
    <t>Handling bills and reimbursements to be made. Make payments for goods or services taken or used on behalf of the organization.</t>
  </si>
  <si>
    <t>Processing payments of operating expenses and other supplier charges. This includes the development of policies and procedures around processing of accounts payable and all operations. This process is often supported by key technology enablers.</t>
  </si>
  <si>
    <t>Matching records of bills to be paid with accounts. Check accounts payable entries with vendor's account for every payment made.</t>
  </si>
  <si>
    <t>Tracking all online transactions.</t>
  </si>
  <si>
    <t xml:space="preserve">Monitoring and evaluating bills registered in accounts books. Check all invoices. Maintain records. </t>
  </si>
  <si>
    <t>Processing payments for products/services.</t>
  </si>
  <si>
    <t>Handling transactions for accruals and reversals. Record transactions in the books of accounts on an accrual basis (irrespective of the actual cash flow) and reversals basis (cancel out the adjusting entries) for balancing accounts.</t>
  </si>
  <si>
    <t>Filing the amount of taxes that a company owes as of the balance sheet date. Prepare tax returns, including the income tax filing for an individual or business entity from earnings.</t>
  </si>
  <si>
    <t>Resolving any atypical or inconsistent situation concerning payments to be made by the organization. Address any exceptional case of accounts payable on an ad hoc basis, by seeking counsel or carrying out any necessary research.</t>
  </si>
  <si>
    <t>Making payments for products/services on due dates (payment cycle) decided by parties involved.</t>
  </si>
  <si>
    <t>Clarifying or address queries relating to the particulars of AP such as date, discounts, amount, and installments. Coordinate with concerned parties about the fulfillment of bills payable.</t>
  </si>
  <si>
    <t xml:space="preserve">Keeping bills of every transaction for future reference. </t>
  </si>
  <si>
    <t xml:space="preserve">Rectifying for alterations occurred in accounts while recording. </t>
  </si>
  <si>
    <t xml:space="preserve">Processing reimbursements to employees for the expenses incurred during the course of business. Approve and process advancements and reimbursements for employee expenses on the organization's behalf. Capture and report relevant tax data and manage personal accounts. </t>
  </si>
  <si>
    <t xml:space="preserve">Explaining policies and procedures related to reimbursements requests by employees. Set policies regarding reimbursement process and amount limits etc. Inform employees. </t>
  </si>
  <si>
    <t>Collecting and reporting all pertinent information regarding the taxes paid by the organization's employees.</t>
  </si>
  <si>
    <t xml:space="preserve">Permitting expense reimbursement requests from employees. </t>
  </si>
  <si>
    <t>Paying for expense reimbursement requests from employees. (Follow Approve reimbursements and advances [10882] according to policies and conditions.)</t>
  </si>
  <si>
    <t xml:space="preserve">Maintaining accounts of individuals who are connected with business. </t>
  </si>
  <si>
    <t>Handling and authoring credit cards to business entities or for corporate purchases.</t>
  </si>
  <si>
    <t>Developing procedures for using company credit cards. Set or approve credit limits.</t>
  </si>
  <si>
    <t>Handling applications credit card applications for business expenses.</t>
  </si>
  <si>
    <t>Obtaining credit cards for business-related expenses.</t>
  </si>
  <si>
    <t>Handling credit card accounts of business customers.</t>
  </si>
  <si>
    <t>Authorizing changes to the available credit advances.</t>
  </si>
  <si>
    <t xml:space="preserve">Blocking an existing credit card to disable all future transactions. </t>
  </si>
  <si>
    <t>Managing business's investments in trading in bonds, currencies, financial derivatives, etc. Manage the financial assets and holdings of the organization. Optimize the organization's liquidity. Invest excess cash. Reduce financial risks.</t>
  </si>
  <si>
    <t>Managing rules and regulations for investments in trading in bonds, currencies, financial derivatives, etc. Establish policies and procedures for investments made. Optimize liquidity in treasury operations.</t>
  </si>
  <si>
    <t>Selecting opportunities and the authoritative body for investments in trading in bonds, currencies, financial derivatives, etc.</t>
  </si>
  <si>
    <t xml:space="preserve">Creating and providing investment regulations for the organization. Establish policies and procedures for investments to optimize liquidity in treasury operations. Create a written copy of it. </t>
  </si>
  <si>
    <t>Making processes for investing. Create steps for investments in bonds, currencies, and financial derivatives in order to optimize company's liquidity, invest excess cash, and reduce its financial risks.</t>
  </si>
  <si>
    <t>Checking treasury processes in order to optimize company's liquidity, invest excess cash, and reduce its financial risks.</t>
  </si>
  <si>
    <t xml:space="preserve">Auditing the treasury function. </t>
  </si>
  <si>
    <t xml:space="preserve">Reassessing all treasury procedures based on audit findings. </t>
  </si>
  <si>
    <t>Creating and managing the internal control systems for investments in bonds, currencies, and financial derivatives to verify procedures.</t>
  </si>
  <si>
    <t>Describing the need of system security requirements for controlling access, reliability of information, accountability, and availability of information in the organization.</t>
  </si>
  <si>
    <t>Taking care of all cash-related activities in the business. Manage and reconcile cash positions. Manage cash equivalents. Process and oversee electronic fund transfers. Develop cash flow forecasts. Manage cash flows. Produce cash management accounting transactions and reports. Manage and oversee banking relationships. Analyze, negotiate, resolve, and confirm bank fees.</t>
  </si>
  <si>
    <t xml:space="preserve">Correcting cash differences in the books of accounts. Make optimum utilization of funds available in the business. Check for differences to rectify. </t>
  </si>
  <si>
    <t>Taking care of all cash-related activities in the business. Utilize short-term assets that can be easily convertible into cash, such as marketable securities, commercial paper and short-term government bonds, and treasury bills.</t>
  </si>
  <si>
    <t>Supervising all online transactions.</t>
  </si>
  <si>
    <t xml:space="preserve">Preparing forecasts for the cash generated or used by the organization. </t>
  </si>
  <si>
    <t>Delaying the outflow of funds as long as possible, but encourage the inflow of as fast as possible.</t>
  </si>
  <si>
    <t xml:space="preserve">Presenting reports on all cash-related activities. Collect and manage short-term investing activities. Prepare reports of all transactions done. </t>
  </si>
  <si>
    <t>Maintaining and directing the course of relationships with banking partners.</t>
  </si>
  <si>
    <t>Studying and finalizing bank fees for services provided by banks. Negotiate and finalize nominal fees that bank charges for various services, such as requesting a deposit slip or counter check or certifying papers.</t>
  </si>
  <si>
    <t xml:space="preserve">Managing financial services provided by an in-house bank structure in the corporation that is operating like a commercial bank. </t>
  </si>
  <si>
    <t xml:space="preserve">Maintaining subsidiaries' company accounts opened with bank inside the corporation. Manage different financial services provided by in-house bank structure for parent companies' subsidiaries or branches. </t>
  </si>
  <si>
    <t xml:space="preserve">Arranging loans for subsidiaries from in-house banks. </t>
  </si>
  <si>
    <t xml:space="preserve">Handling payments made for subsidiaries by parent company. </t>
  </si>
  <si>
    <t>Handling payments received by parent company for subsidiaries.</t>
  </si>
  <si>
    <t>Taking care of all business outflows and recording as whole. Manage making all payments for the organization and its units or subsidiaries. Track in books of accounts of parent company.</t>
  </si>
  <si>
    <t>Computing all expenses paid to and receivables collected over the organization's banking activity. Calculate all charges and receivables, towards interest, fees, and any other payments over its own bank accounts. Record transactions in the books of accounts.</t>
  </si>
  <si>
    <t>Facilitating account statements for all in-house banking activity.</t>
  </si>
  <si>
    <t>Taking care of the organization's financial position. Manage its loans or debts from different sources and investments. Leverage the most profitable options to balance the financial position in the market.</t>
  </si>
  <si>
    <t xml:space="preserve">Developing and instituting principles that the organization ill use in making investments. </t>
  </si>
  <si>
    <t xml:space="preserve">Maintaining smooth relations with financial investment banks that help availing loans and services. </t>
  </si>
  <si>
    <t xml:space="preserve">Managing and maintaining enough liquidity in form of cash and cash equivalents in the business to meet urgent and timely requirements </t>
  </si>
  <si>
    <t>Managing the exposure incurred by the issuer for providing credit to the borrower.</t>
  </si>
  <si>
    <t>Tracking loans taken and money invested in different options. Arrange and supervise loans from banks and individuals and investments in different available and profitable options.</t>
  </si>
  <si>
    <t xml:space="preserve">Arranging and supervising foreign exchange rate changes to avoid loss on foreign-currency transactions. </t>
  </si>
  <si>
    <t>Creating transactions report of loans and investments. Prepare and maintain records of loans and investment transactions.</t>
  </si>
  <si>
    <t xml:space="preserve">Supervising the interest paid or received by the organization. Arrange and supervise interest rate swap transactions to manage exposure to fluctuations in interest rates. Or attain a marginally lower rate of interest than could be gained through a swap. </t>
  </si>
  <si>
    <t>Performing transactions that limit investment risk with the help of derivatives, such as options and futures contracts. Manage interest rates, foreign exchange, and exposure risks. Develop and execute hedging transactions. Evaluate and refine hedging positions. Produce hedge accounting transactions and reports. Monitor credit.</t>
  </si>
  <si>
    <t xml:space="preserve">Taking an investment position to offset exposure to certain risks. This may include purchasing opposite of the organization's position in the marketplace, using derivatives transactions, or futures contracts. </t>
  </si>
  <si>
    <t xml:space="preserve">Handling risks arising from changes in the interest rate. </t>
  </si>
  <si>
    <t xml:space="preserve">Collecting and storing data that pertains to interest rate markets. </t>
  </si>
  <si>
    <t>Identifying potential interest rate risks for all markets.</t>
  </si>
  <si>
    <t>Deciding the requirements on interest rate investments that are made by trading in futures or options market, on the basis of the accepted risk policy.</t>
  </si>
  <si>
    <t>Performing trading on interest rates.</t>
  </si>
  <si>
    <t xml:space="preserve">Taking care of foreign-exchange risks. </t>
  </si>
  <si>
    <t>Handling and processing information about changes in foreign exchange rates.</t>
  </si>
  <si>
    <t xml:space="preserve">Establishing potential foreign exchange risks for all currencies. </t>
  </si>
  <si>
    <t>Deciding the requirements on investments in foreign exchange made by trading in futures or options market, on the basis of current risk policy.</t>
  </si>
  <si>
    <t>Executing all aspects for foreign exchange trade within foreign exchange market. This includes buying, selling, and exchanging currencies at the current or expressed price point.</t>
  </si>
  <si>
    <t>Overseeing the foreign exchange balance sheet with an eye towards potential risk. Risks include changes in conversion rates between the time the transaction occurred and when it is completed, or when transactions are made in a denomination other than that of the organization's base currency.</t>
  </si>
  <si>
    <t>Taking care of exposure risks. Maintain financial investments in particular investments or a portfolios that could be risky for the organization.</t>
  </si>
  <si>
    <t>Establishing ongoing risks that the customers face, and the exceptions to exceeded limits.</t>
  </si>
  <si>
    <t>Settling cases that involve violations of customer exposure limit.</t>
  </si>
  <si>
    <t xml:space="preserve">Handling customer securities to recover loans that are not paid back. </t>
  </si>
  <si>
    <t xml:space="preserve">Conducting reviews to assess customer credit on a yearly basis. Introduce changes or make recommendations, if needed. </t>
  </si>
  <si>
    <t>Implementing hedging strategy in attempt to alleviate risk. This will include all options, depravities, and futures contracts agreed upon in Develop risk management/hedging strategy [12974].</t>
  </si>
  <si>
    <t>Evaluating investments made in some market to offset the risks of investing in a contrary or opposing market.</t>
  </si>
  <si>
    <t xml:space="preserve">Determining which hedge options to execute. </t>
  </si>
  <si>
    <t xml:space="preserve">Closing out a position or cashing in derivatives early. </t>
  </si>
  <si>
    <t>Examining options in the market for hedging investments. Select an option.</t>
  </si>
  <si>
    <t>Revising credit reports periodically for accurateness and changes that could be suggestive of duplicitous activity.</t>
  </si>
  <si>
    <t>Preparing and documenting accounts and records of all hedging investment transactions to reduce risks due to change in markets.</t>
  </si>
  <si>
    <t>Handling cases that involve financial fraud. Resolve disputes.</t>
  </si>
  <si>
    <t>Administering internal controls. This process requires the organization to manage entity's board of trustees, management, and other personnel in order to offer judicious assurance about the achievement of effectiveness, proficiency of operations, and reliability of financial reporting.</t>
  </si>
  <si>
    <t>Forming rules and regulations to ensure the achievement of effectiveness, proficiency of operations, and reliability of financial reporting.</t>
  </si>
  <si>
    <t>Establishing board of directors and auditing committee in order to assign roles and responsibilities for internal controls.</t>
  </si>
  <si>
    <t xml:space="preserve">Outlining and communicating a code of ethics act responsibly. </t>
  </si>
  <si>
    <t>Defining roles, responsibilities, and accountabilities for effectiveness and proficiency of operations and reliability of financial reporting.</t>
  </si>
  <si>
    <t>Outlining the objectives and risks associated with a process. Delineate process goals. Determine the risks attached to it. Determine what the process is meant to accomplish, potential issues, a timeline of potential risks, the scope and potential impact of risks, etc.</t>
  </si>
  <si>
    <t>Outlining the risk tolerance levels of individual units, as well as the organization as a whole. Determine the specific maximum risk to take in quantitative terms for each relevant risk subcategory, including strategic, operational, financial, and compliance risks.</t>
  </si>
  <si>
    <t>Performing planning, management, operations, and monitoring of internal control mechanism policies and procedures in order to manage internal controls.</t>
  </si>
  <si>
    <t>Overseeing the activities for internal controls. Observe the effectiveness of policies, procedures, techniques, and mechanisms actions taken to minimize risk.</t>
  </si>
  <si>
    <t>Taking corrective measures for policies, procedures, techniques, and mechanisms actions taken to minimize risk. (Conduct in accordance with Monitor control effectiveness [10918] in order to determine and rectify the control deficiencies.)</t>
  </si>
  <si>
    <t>Reporting on internal controls compliance to the appropriate authority, including IT regulations and pertinent data.</t>
  </si>
  <si>
    <t>Reporting to external auditors. This process requires the organization to report to external auditors about the regulations for any critical data that the organization is holding.</t>
  </si>
  <si>
    <t>Reporting to regulators, shareholders, debt holders, securities exchanges, etc. about IT regulations and pertinent data.</t>
  </si>
  <si>
    <t>Reporting to suppliers, customers, and partners that are doing business with the company about IT regulations and pertinent data.</t>
  </si>
  <si>
    <t>Reporting to internal management (all employees, directors, and management) about IT regulations and pertinent data.</t>
  </si>
  <si>
    <t>Estimating the organization's periodic tax liabilities. Ensure that appropriate taxing authorities receive tax return filings and payments when due.</t>
  </si>
  <si>
    <t>Setting targets for periodic tax liabilities. Assess the tax impact of various activities such as the acquisition or disposal of fixed assets or a deliberate change in number of employee.</t>
  </si>
  <si>
    <t>Developing a tax strategy for foreign, national, state, local administration. Set up tax strategies for foreign trade in imports and exports and at national, state, and local level.</t>
  </si>
  <si>
    <t xml:space="preserve">Combining and enhancing a rational analysis of a financial condition or plan from a tax perspective in order to align financial goals through efficient tax planning. </t>
  </si>
  <si>
    <t xml:space="preserve">Maintaining a master file about the rational analysis of a financial condition or plan from a tax perspective in order to align financial goals through efficient tax planning. </t>
  </si>
  <si>
    <t>Processing the taxes of the organization in line with the regional taxation structure, including corporate, property, excise, and service taxes.</t>
  </si>
  <si>
    <t xml:space="preserve">Creating and implementing strategies for taxes to be paid or collected by the business. </t>
  </si>
  <si>
    <t>Preparing and submitting tax reports for every employee to the tax department in order to show the tax paid and deducted from their salaries in the year.</t>
  </si>
  <si>
    <t>Preparing reports about paid or accrued foreign taxes to an overseas country.</t>
  </si>
  <si>
    <t>Calculating the income that has been realized when the tax on that income has not.</t>
  </si>
  <si>
    <t>Managing the organization's financial accounts for the purpose of taxation. Prepare and maintain the tax paid by the organization to the country they have business in.</t>
  </si>
  <si>
    <t>Checking and correcting the tax policies according to the rules and regulations set by the organization.</t>
  </si>
  <si>
    <t xml:space="preserve">Addressing any tax queries by any regulatory or government authorities. Review historical records related to taxation within the organization in order to respond to queries. </t>
  </si>
  <si>
    <t>Managing cash collections and disbursements made by operating units across the enterprise. When appropriate, transfer cash from the operating units to parent-level bank accounts managed by the organization's treasury team.</t>
  </si>
  <si>
    <t>Forecasting and monitoring changes in foreign currency value or interest rates around the world that play an important role in the organization.</t>
  </si>
  <si>
    <t>Managing any transfer of funds in the course of conducting cross-border trades or investments, including conversion across currencies. Find the most suitable alternative for making payments, while saving taxes and avoiding any unwarranted regulation, with the objective of protecting capital.</t>
  </si>
  <si>
    <t>Assessing exposure to potential financial losses as a result of changes in the value of currencies. Forecast the impact of movements in foreign currency values. Enter into financial transactions designed to offset or limit potential exposure to loss.</t>
  </si>
  <si>
    <t>Documenting and reporting accounting entries to formally report financial gains or losses experienced as a result of foreign exchange activity.</t>
  </si>
  <si>
    <t>Making and collecting payments for transactions in products/services, and transporting them to interested markets.</t>
  </si>
  <si>
    <t>Evaluating the approved list of parties for engaging in international trade in order to ensure the safety of the organization's business transactions. Examine agents that have been granted legal rights to engage in global trade and their credentials.</t>
  </si>
  <si>
    <t xml:space="preserve">Overseeing and directing the flow of trade to/from the organization in order to ensure financial gains. </t>
  </si>
  <si>
    <t>Systematically categorizing products/services for their suitability to international trade. Create classes and categories for demarcating the types of products suitable for international trade. Study requisite national and international standards and the adherence of the organization's portfolio of offerings to these.</t>
  </si>
  <si>
    <t xml:space="preserve">Identifying current exchange rates between two currencies and converting the foreign currency to that of the local monetary unit. I.E., yen to US dollar. </t>
  </si>
  <si>
    <t>Computing the excise duty to be paid during international trade.</t>
  </si>
  <si>
    <t>Communicating with the customs department to ensure fluid compliance. Share pertinent information mandated by law with the government agency that controls and collects the duties levied for the international exchange of products/services.</t>
  </si>
  <si>
    <t>Documenting and recording the trade processes while making transactions, noting the description, quality, number, transportation medium, indemnity, and inspection.</t>
  </si>
  <si>
    <t>Preparing global trade under preference, which allows the organization to import/export products at a lower or nil rate of customs duty and/or levy charge.</t>
  </si>
  <si>
    <t>Administering and overseeing all restitution activities the organization may be subjected to. Manage compliance with apposite legal frameworks. Make any restitution that may be required by law; comply with authorities over any fines or non-financial measures imposed.</t>
  </si>
  <si>
    <t>Creating a document assuring that a seller will receive payment when certain delivery conditions are met. (If the buyer is unable to make payment on the purchase, a bank covers the outstanding amount.)</t>
  </si>
  <si>
    <t>Relating to the design, construction, acquisition, and management of both productive and non-productive assets.</t>
  </si>
  <si>
    <t>Planning, acquiring, and managing facilities, workspaces, and supporting assets. Acquire, configure, and manage facilities and workspaces, to include supporting equipment and materials.</t>
  </si>
  <si>
    <t>Strategizing a long-term vision for managing properties. Prepare strategies and a long-term vision for managing purchased/retained properties.</t>
  </si>
  <si>
    <t>Creating alignment between the requirement of properties and the overall business strategy. This process requires the organization to align the requirement of properties in accordance with its business strategies of the organization.</t>
  </si>
  <si>
    <t>Evaluating the impact of the external environment. Evaluate the circumstances, objects, events, and aspects surrounding an organization that affects its actions and selections and that recognizes its opportunities and risks.</t>
  </si>
  <si>
    <t>Deciding whether to buy or build properties. Study the market forces about property prices and cost of construction in order to take decisions based on the market research.</t>
  </si>
  <si>
    <t>Recognizing the needs of facility users in order to construct a project proposal that meets those needs.</t>
  </si>
  <si>
    <t>Preparing and analyzing different designs for a facility in order to finalize which design will be the most suitable option.</t>
  </si>
  <si>
    <t>Evaluating the feasibility of budgets prepared for the construction of facilities.</t>
  </si>
  <si>
    <t>Assessing and choosing the appropriate property. Analyze the property requirements. Review the available property options. Finalize the most suitable option.</t>
  </si>
  <si>
    <t>Discussing the terms and conditions of facilities to be occupied according to the business requirements and availability of budgets.</t>
  </si>
  <si>
    <t xml:space="preserve">Constructing the buildings. Manage renovations according to requirements and demands. </t>
  </si>
  <si>
    <t>Managing the provision of the workspace and its assets. Arrange an office space with all assets (tables, chairs, computers, admin staff, etc.) according to requirements.</t>
  </si>
  <si>
    <t>Attaining the office space with all assets (tables, chairs, computers, admin staff, etc.) according to requirements.</t>
  </si>
  <si>
    <t>Modifying the formation of the workspace and its assets. Make necessary changes in an office space with all assets (tables, chairs, computers, admin staff, interior designing, etc.) according to requirements.</t>
  </si>
  <si>
    <t>Managing all operational activities of the facility. Manage how each function/business unit works. Support the manufacturing facility to attain organizational goals.</t>
  </si>
  <si>
    <t>Shifting staff or employees from one place to another place according to changes in business requirements.</t>
  </si>
  <si>
    <t>Relocating the tools and raw materials. Shift raw or finished material and machines of company from one place to another place according to changes in business requirements.</t>
  </si>
  <si>
    <t>Designing and constructing assets such as machines, tools, factories, etc. Manage steps to acquire assets including managing capital, as well as planning, scheduling, and overseeing acquisition/construction.</t>
  </si>
  <si>
    <t>Producing and maintaining a planning schedule and a financial plan to purchase or manufacture productive assets. Determine the investment plan, monitor capital, and secure the necessary financing in order to realize completion of the program.</t>
  </si>
  <si>
    <t xml:space="preserve">Establishing what funds will be invested in the construction of productive assets for the advancement of established business objectives. </t>
  </si>
  <si>
    <t xml:space="preserve">Monitoring plans on capital projects. Capital projects can be purchasing buildings, lands, etc. </t>
  </si>
  <si>
    <t>Acquiring the loans needed to construct necessary assets.</t>
  </si>
  <si>
    <t>Outlining the steps and strategies needed to construct assets. Verify that all regulations are adhered to and that all permissions have been granted. Organize and plan for resources to complete construction.</t>
  </si>
  <si>
    <t>Developing a strategy to perform asset construction. Assure that timelines, regulations, and resources are on task and on budget.</t>
  </si>
  <si>
    <t>Managing the construction process to ensure that activates are on task, on budget, and are being performed with safety and quality in mind.</t>
  </si>
  <si>
    <t>Gathering the required permits for construction from the proper jurisdiction. This may include inspections during and after construction to verify that the new asset meets all national, regional, and local codes.</t>
  </si>
  <si>
    <t xml:space="preserve">Designing assets to meet organizational needs as well as ensuring that the asset adheres to all national, regional, and local construction codes. </t>
  </si>
  <si>
    <t>Determining what resources will need to be acquired in order to carry out construction. Plan when, where, and how resources will be used. Determine the length of time resources will be utilized.</t>
  </si>
  <si>
    <t xml:space="preserve">Arranging a timetable for which to perform construction work. Schedule resources to contract assets for new or replacement assets. Reschedule or redesign assets if needed. </t>
  </si>
  <si>
    <t>Defining a timetable for which to execute the construction of the asset.</t>
  </si>
  <si>
    <t>Gathering resources needed to complete all construction work. Verify that all resources have the proper training and skills to perform the work.</t>
  </si>
  <si>
    <t>Building new assets necessary for the organization. Be aware of any construction codes and permits that need to be addressed.</t>
  </si>
  <si>
    <t>Modifying existing assets to align with the changing needs of the organization. Be aware of any construction codes and permits that need to be addressed.</t>
  </si>
  <si>
    <t>Determining the need to replace existing assets. Be aware of any construction codes and permits that need to be addressed.</t>
  </si>
  <si>
    <t xml:space="preserve">Overseeing the performance and quality of work. Assure that records are maintained throughout the construction process. Adhere to all safety, security, and access regulations set forth by the organization and all government standards. </t>
  </si>
  <si>
    <t>Monitoring construction to insure that all regulatory laws are being adhered to, that all work is being performed in a timely manner, and that quality assurance is met at all steps of the construction process.</t>
  </si>
  <si>
    <t xml:space="preserve">Implementing a checks and balances system to verify that the construction was performed correctly. Rework when errors are found. </t>
  </si>
  <si>
    <t>Implementing records to include all construction work that has been performed. Include all new or modified construction, and any construction or regulatory issues that might have occurred.</t>
  </si>
  <si>
    <t>Ensuring that safety, security, and access is maintained. Provide a workplace that meets and exceeds all local, state, and federal guidelines. Provide security and access to the building site as set forth by safety and organizational guidelines.</t>
  </si>
  <si>
    <t xml:space="preserve">Preserving productive assets through the planning, managing, and performance of preventative, routine, and critical maintenance work. </t>
  </si>
  <si>
    <t>Ensuring that necessary resources are available and tasks are prioritized accordingly through planning. Provide strategies and policies that identify tasks that need to be completed, and the resources necessary to fulfill those tasks.</t>
  </si>
  <si>
    <t>Creating goals and agendas to better realize the success of the maintenance policies that have been put into place.</t>
  </si>
  <si>
    <t>Evaluating assets in order to project future requirements for maintenance. Evaluate the present working condition of assets. Determine the future maintenance requirements of assets.</t>
  </si>
  <si>
    <t xml:space="preserve">Communicating policies in regards to asset maintenance. Provide a clear set of procedures and policies that outline what will be involved in the maintenance process. </t>
  </si>
  <si>
    <t xml:space="preserve">Devising a methodology and procedure for assimilating the works of planned maintenance into the schedule scheme for the processing of finished products that utilizes the same machinery. </t>
  </si>
  <si>
    <t>Identifying the steps needed for asset maintenance. List out the those tasks that are involved in completing this process. Prioritize the tasks that are created.</t>
  </si>
  <si>
    <t>Analyzing workload needs in relation to asset maintenance and plan resources around those needs.</t>
  </si>
  <si>
    <t xml:space="preserve">Creating procedures on how to maintain productive assets. </t>
  </si>
  <si>
    <t>Ensuring that asset maintenance is conducted in a timely manner and successfully. Schedule work with the required resources with an eye on quality control and safety. Verify that contracted maintenance meets performance targets.</t>
  </si>
  <si>
    <t xml:space="preserve">Defining a timetable for which to execute the maintenance of the asset. </t>
  </si>
  <si>
    <t>Gathering resources needed to complete all maintenance work. Verify that all resources have the proper training and skills to perform the work.</t>
  </si>
  <si>
    <t xml:space="preserve">Implementing a checks and balances system to verify that the maintenance was performed correctly. Rework when errors are found. </t>
  </si>
  <si>
    <t xml:space="preserve">Modifying existing maintenance records to include all new work that has been performed, what assets were serviced, and any issues that might have arisen. </t>
  </si>
  <si>
    <t xml:space="preserve">Assuring that all safety laws and regulations are being implemented and followed. Align practices with regulatory bureaus such as OSHA , EHS, and ISO. </t>
  </si>
  <si>
    <t>Outlining what should be achieved through predictive indicators with regard to performing maintenance. This could include the length of time it takes to perform routine maintenance or how often unplanned maintenance feasibly occur.</t>
  </si>
  <si>
    <t>Following set performance targets, monitor and gage the success of the organization in meeting those targets.</t>
  </si>
  <si>
    <t>Engaging in all aspects of asset maintenance. Ensure that all assets are functioning properly and to all specified codes and regulations where applicable. Maintenance includes all preventative, routine, and corrective activates.</t>
  </si>
  <si>
    <t>Performing prophylactic maintenance in an effort to avoid corrective or unplanned repairs.</t>
  </si>
  <si>
    <t xml:space="preserve">Carrying out required maintenance to continue upkeep of equipment or assets. </t>
  </si>
  <si>
    <t xml:space="preserve">Repairing or correcting faults that occur with an asset. This could be a break or other repairable damage. </t>
  </si>
  <si>
    <t>Realizing potential or current problems with assets that would require unplanned maintenance. Unplanned maintenance is a repair or change that needs to be made that is not preventative or routine.</t>
  </si>
  <si>
    <t xml:space="preserve">Performing repairs that occur outside of normal routine or preventative maintenance. </t>
  </si>
  <si>
    <t>Managing the disposition of assets at their end-of-life. End-of-life for an asset may be due to obsolescence, replacement, excess capacity, or disrepair among other potential factors. Steps may include decommissioning, disassembly, recycling, etc. Tracking and reporting may also be appropriate for some or all asset types due to law, regulation, or social/environmental responsibility.</t>
  </si>
  <si>
    <t xml:space="preserve">Creating a strategy for managing asset exits. </t>
  </si>
  <si>
    <t>Monitoring assets against their planned useful life. Each asset may have specific criteria that indicate their usability. This may include time-based, maintenance history, capacity planning, etc.</t>
  </si>
  <si>
    <t>Cost/benefit analysis of assets to determine retention or end-of-life. Evaluating asset total lifecycle cost against other factors such as repair/refurbishment, replacement, and alternate solutions.</t>
  </si>
  <si>
    <t>Retiring assets that are no longer viable to the business. Decommission assets that are no longer in working order, are out of date, or whose maintenance exceeds the cost of replacement.</t>
  </si>
  <si>
    <t xml:space="preserve">Performing the sale of assets. Achieve and complete the sale process. Deliver the end product to the customers. </t>
  </si>
  <si>
    <t>Managing locations where end-of-life assets are evaluated for decommissioning, disassembly, recycling, etc.</t>
  </si>
  <si>
    <t>Dismantling an asset into manageable parts. The parts may follow different dispositions, such as resale, reuse, recycle, etc.</t>
  </si>
  <si>
    <t>Tracking the disposition of all parts from end-of-life assets. Tracking should provide an audit trail to include source, rational for disposition, and destination.</t>
  </si>
  <si>
    <t>Recycling parts in accordance with legal, regulatory, and social/environmental responsibilities.</t>
  </si>
  <si>
    <t>Planning, conducting, and tracking shipment of hazardous materials.</t>
  </si>
  <si>
    <t>Preparing and distributing government reports.</t>
  </si>
  <si>
    <t>Planning and performing abandonment activities. Whether facilities  or equipment, ensure assets to be abandoned are safe, secure, and meet all legal, regulatory, and social/environmental responsibilities.</t>
  </si>
  <si>
    <t>Demolishing and securing asset and resulting parts/debris.</t>
  </si>
  <si>
    <t>Performing remediation or restoration activities.</t>
  </si>
  <si>
    <t>Managing and reporting site status. Align efforts to all legal, regulatory and social/environmental responsibilities.</t>
  </si>
  <si>
    <t>Supporting handover to new operator or landowner. Include proper documentation on asset history and current state to enable orderly transition.</t>
  </si>
  <si>
    <t>Planning and performing waste and hazardous goods management. In compliance with all legal, regulatory, and social/environmental requirements, plan, document, and conduct hazardous material handling, disposal, and reporting.</t>
  </si>
  <si>
    <t>Preparing material safety sheets. Capture material safety records to properly apply handling and disposal requirements.</t>
  </si>
  <si>
    <t>Understanding and communicating hazardous material regulatory requirements.</t>
  </si>
  <si>
    <t>Planning, overseeing, and tracking hazardous material handling and disposal.</t>
  </si>
  <si>
    <t>Planning, supporting, and documenting hazardous material audits.</t>
  </si>
  <si>
    <t>Identifying and establishing approaches to dispose of hazardous materials/waste.</t>
  </si>
  <si>
    <t>Evaluating hazardous materials and waste for appropriate disposition. Apply requirements and initiate disposition activities.</t>
  </si>
  <si>
    <t>Performing disposition, disposal, and reprocessing activities.</t>
  </si>
  <si>
    <t>Documenting and reporting disposition, disposal, and reprocessing activities.</t>
  </si>
  <si>
    <t>Ensuring that an organization effectively manages its risk. Process groups are aligned with traditional risk management activities.</t>
  </si>
  <si>
    <t>Creating requisite frameworks and coordinating all risk management activities for the entire organization and each function. Manage the enterprise risk by outlining the risk policies and procedures. Monitor and communicate all risk management activities. Encourage correspondence among the business units. Manage the risk of all business units and functions.</t>
  </si>
  <si>
    <t>Creating an agenda for the rules and regulations of enterprise risk that deal with hazardous, financial, operational, and strategic risks.</t>
  </si>
  <si>
    <t>Recognizing the organization's tolerance for risk, given risk-return trade-offs for one or more anticipated and predictable consequences.</t>
  </si>
  <si>
    <t>Establishing and maintaining the policies and procedures for managing risk. Create rules and regulations for enterprise risk dealing with hazardous, financial, operational, and strategic risks.</t>
  </si>
  <si>
    <t>Recognizing and implementing tools for managing risk. Identify and apply enterprise risk management tools. Leverage methods and processes to manage risks and opportunities associated with business objectives.</t>
  </si>
  <si>
    <t>Communicating the knowledge about risk within the organization. Identify operational risks. Share risk information within the organization.</t>
  </si>
  <si>
    <t>Preparing and presenting reports about enterprise risk to the management of the organization. Create reports for management on hazard risks (e.g., property damage and liability torts), financial risks (e.g., currency and liquidity risks), and operational risks (e.g., product failure, customer satisfaction, social trends, and competition).</t>
  </si>
  <si>
    <t>Coordinating to plan, organize, lead, and control the activities of an organization in order to minimize the special effects of risk on capital and earnings.</t>
  </si>
  <si>
    <t>Determining risks that could thwart objectives. Document and communicate the concern.</t>
  </si>
  <si>
    <t>Identifying options/actions to enhance opportunities and reduce threats. Recognize the root reasons of the identified risks.</t>
  </si>
  <si>
    <t xml:space="preserve">Developing activities to improve opportunities and lessen threats. Specify the organization's objectives. Evolve strategies and policies to attain these objectives. Assign resources to project objectives. </t>
  </si>
  <si>
    <t>Checking that the blueprint created for managing risk in individual business units and divisions is correctly effectuated. Validate the implementation of all activities geared to mitigate risks.</t>
  </si>
  <si>
    <t>Ensuring risk monitoring and mitigation activities. Monitor actions to enhance opportunities and reduce threats to project objectives.</t>
  </si>
  <si>
    <t>Creating a report of activities to address hazard risks, liability torts, financial risks, operational risks, social trends, competition, etc.</t>
  </si>
  <si>
    <t xml:space="preserve">Coordinating risk management activities to improve opportunities and lessen threats. Specify the organization's objectives. Assign resources to project objectives. </t>
  </si>
  <si>
    <t>Checking each business unit's/function's options and activities to improve opportunities and lessen threats.</t>
  </si>
  <si>
    <t>Checking the reporting process of each business unit's/function's options and activities to improve opportunities and lessen threats.</t>
  </si>
  <si>
    <t xml:space="preserve">Analyzing the threats a business unit/function faces to prioritize the controls it implements.. </t>
  </si>
  <si>
    <t>Developing a timely and continuous process to identify activities that might hinder a project's goals.</t>
  </si>
  <si>
    <t>Determining the possibility that a specified undesirable event will occur using established tools, implements, and frameworks. Use risk assessments to determine, for example, whether to undertake a particular venture, what rate of return a particular investment requires, and how to mitigate an activity's potential losses.</t>
  </si>
  <si>
    <t>Developing possibilities and arrangements to improve opportunities and reduce deviations to project objectives.</t>
  </si>
  <si>
    <t xml:space="preserve">Evaluating the changing needs for insurance coverage. Research available insurance providers and offerings. </t>
  </si>
  <si>
    <t xml:space="preserve">Executing mitigation plans to improve opportunities and reduce deviations to project objectives. </t>
  </si>
  <si>
    <t>Identifying, examining, and recognizing/justifying any improbability in investment decision making.</t>
  </si>
  <si>
    <t>Examining the impact of risk activities in order to update the existing scheme of risk management. Analyze and substantiate the potential for adverse consequences to occur. Consider the risks associated with the activity and the methods available to manage those risks.</t>
  </si>
  <si>
    <t>Creating reports on risk activities, and communicating them to management. Prepare reports on the potential for adverse safety consequences.</t>
  </si>
  <si>
    <t>Managing steps to confirm enduring compliance to industry regulations and government legislation.</t>
  </si>
  <si>
    <t>Developing a set of procedures detailing an organization's progress in complying with established guidelines, provisions, and legislation.</t>
  </si>
  <si>
    <t>Creating a standardized approach to ethics and compliance. Have a programmatic approach for compliance that focuses on the definite risks the organization faces.</t>
  </si>
  <si>
    <t>Implementing standardized for ethics and compliance. Have a programmatic approach, built from the top down, to enterprise compliance that focuses on the definite risks the organization faces.</t>
  </si>
  <si>
    <t>Managing accounts and prepare regular reports on financial performance.</t>
  </si>
  <si>
    <t>Managing technologies and tools related to the confidentiality, integrity, and availability of data in order to ensure the security of the organization's information.</t>
  </si>
  <si>
    <t>Obeying laws, guidelines, strategies, and stipulations related to the business.</t>
  </si>
  <si>
    <t>Developing procedures and methodologies to comply with relevant laws and regulations of an organization's obedience to laws, guidelines, strategies and stipulations related to business.</t>
  </si>
  <si>
    <t>Determining the regulatory requirements that are most appropriate for the organization. Identify goals in order to follow the appropriate rules and regulations, guidelines, and strategies.</t>
  </si>
  <si>
    <t>Analyzing and overseeing the regulatory environment in order to spot any changing or emerging regulations. This process element calls upon the organization to monitor the regulatory environment for any new statutes, policies, and enactments issued by the respective government authorities or those which have been updated.</t>
  </si>
  <si>
    <t>Evaluating current regulatory policies and regulations. Assess their performance. Make necessary changes.</t>
  </si>
  <si>
    <t>Assessing the current policies and policies. Implement missing and necessary changes environmental changes, political changes, technological changes, etc.</t>
  </si>
  <si>
    <t>Monitoring, appraising, and evaluating the compliance position of the organization in order to fine-tune for effective remediation. Track efforts for handling regulatory and compliance requirements necessitated by law. Test the robustness of internal frameworks, procedures, and approaches for dealing with these requirements, in order to clearly identify any necessary changes.</t>
  </si>
  <si>
    <t>Creating a graphical representation of metrics in order to communicate the general health of the organization in relation to risk and compliancy.</t>
  </si>
  <si>
    <t>Submitting compliance reports to regulatory agencies. These reports can be made to environmental, securities, or human resources agencies as stipulated by the local governing body.</t>
  </si>
  <si>
    <t>Developing and preserving relationships with the regulators, without compromising the legal basis of the relationship.</t>
  </si>
  <si>
    <t>Administering the efforts and activities for remediation. This process element requires the organization to create plans for corrective action in collaboration with government agencies and pertinent professional services agencies which specialize in remediation efforts relevant to the organization's operations. Additionally, the organization needs to consult experts to validate the plan, determine resources allocation, resolve any legal concerns, and formulate a company-wide policy for remediation.</t>
  </si>
  <si>
    <t>Creating plans for remediation efforts. Make a plan to address a case of environmental adulteration. Identify and treat the adulteration so that the area will become operational again.</t>
  </si>
  <si>
    <t>Discussing and soliciting advice from experts for in order to incorporate their suggestion (regarding Create remediation plans [11201]).</t>
  </si>
  <si>
    <t>Identifying and dedicating the resources for managing remediation efforts. Discern the resources needed for remediation efforts. Dispense with resources in a sound and well-reasoned manner.</t>
  </si>
  <si>
    <t>Examining regulatory and legislative frameworks. Obligate the organization to remediate any damages through compensations, fines, and any other remedial efforts necessitated to correct the situations. Analyze local environmental laws, binding international covenants, etc. in order to examine legal accuracy about the rules and procedures.</t>
  </si>
  <si>
    <t>Studying the causes of damage, which could be environmental, physical, social, etc. at country level in order to institute better policies and regulations.</t>
  </si>
  <si>
    <t>Crafting a new framework of policies and procedures for deploying remediation efforts, or change existing policies and procedures. Adapt the policy structure to the context of the apposite national and international regulatory frameworks.</t>
  </si>
  <si>
    <t>Including the processes required to rapidly adapt and respond to any internal or external opportunity, demand, disruption, or threat. Develop a more dynamic, strategic, and integrated approach to managing compliance obligations.</t>
  </si>
  <si>
    <t>Creating a strategy for rapidly adapting to disturbances. Maintain continuous business processes and protecting employees, assets, and overall brand equity.</t>
  </si>
  <si>
    <t xml:space="preserve">Developing plans to ensure continuous business operations. </t>
  </si>
  <si>
    <t xml:space="preserve">Assessing ongoing activities within the organization that are not intended to stop except for in an emergency. </t>
  </si>
  <si>
    <t>Evaluating business operations. Determine which activities generate revenues, perform best, and provide good returns.</t>
  </si>
  <si>
    <t xml:space="preserve">Sharing information about risks and resilience strategies of business operations across the organization so that prospective risks can be avoided. </t>
  </si>
  <si>
    <t>Fostering external relationships with stakeholders of the entity, including investors, government and industry, the board of directors, and the general public. This is not related to customer management.</t>
  </si>
  <si>
    <t>Creating a strategic management responsibility for integrating finance, communication, marketing, and securities law compliance. Allow the most effective two-way communication among the organization, the financial community, and other constituencies. Enlist the investor relations function to provide market intelligence to corporate management.</t>
  </si>
  <si>
    <t>Building and managing relations with bankers or lenders through strong products/services strategies that bankers would want to invest in. Foster a receptive environment for low rates of interest, easy access to loans, etc.</t>
  </si>
  <si>
    <t>Creating and maintaining long-term relations with analysts. Involve analysts in strategy and product decisions in order to elicit valuable information.</t>
  </si>
  <si>
    <t>Practicing regular, transparent communication with shareholders through annual shareholders' meetings, quarterly earnings calls, shareholders letters, one-on-one emails or calls, etc.</t>
  </si>
  <si>
    <t xml:space="preserve">Creating and maintaining relationships with government and industry representatives. </t>
  </si>
  <si>
    <t>Persuading public and government policy at the local, regional, national, and global level (subject to government regulations).</t>
  </si>
  <si>
    <t>Ascertaining how the business entity relates to all levels of government. Identify areas that needs further growth and resources to foster those relationships.</t>
  </si>
  <si>
    <t>Assigning executive level resources to manage, grow, and drive relationships with government bodies.</t>
  </si>
  <si>
    <t xml:space="preserve">Analyzing current relationships with government bodies and entities. </t>
  </si>
  <si>
    <t>Garnering internal advice from an informal group in order to successfully maintain and advance relationships.</t>
  </si>
  <si>
    <t>Garnering third party advice from an informal group in order to successfully maintain and advance relationships.</t>
  </si>
  <si>
    <t>Meeting with government heads and representatives.</t>
  </si>
  <si>
    <t>Managing relations with quasi-governmental organizations, corporations, businesses, or any other agency that is treated by national laws and principles to be under the supervision of the government but also distinct and self-directed from the government.</t>
  </si>
  <si>
    <t xml:space="preserve">Engaging government, regulatory, or industry agencies to establish relationships. Analyze steps and requirements necessary for inclusion, if needed. </t>
  </si>
  <si>
    <t>Cooperating with auditors regarding potential or ongoing inquiries.</t>
  </si>
  <si>
    <t>Keeping a repository of documents that contain information about the network of partners, prospects and customers. Keep records up-to-date with routine reviews and modify as needed.</t>
  </si>
  <si>
    <t>Ensuring regular interaction between business entity and quasi-government bodies in order to maintain established relationships. Collect and record meeting data for further analysis and use.</t>
  </si>
  <si>
    <t>Managing relations with organizations established and financed by businesses that operate in a specific industry. Participate in public relations actions such as lobbying and publishing, advertising, education, and political donations.</t>
  </si>
  <si>
    <t>Determining the requirements to enter in to an agreement with trade or industry agencies. Discover what activities or processes can be conducted to provide the best mutual outcome.</t>
  </si>
  <si>
    <t xml:space="preserve">Analyzing current relationships with trade and industry groups. Ensure that the partnership in successful and make modifications where needed. </t>
  </si>
  <si>
    <t>Providing additional information or inclusion for third party trade or industry entities; or changing existing parameters to modify the current relationship. Communicate and execute changes.</t>
  </si>
  <si>
    <t xml:space="preserve">Managing lobbying activities to affect government policies. </t>
  </si>
  <si>
    <t>Maintaining relations with representatives of the stockholders. Establish corporate management-related policies and to make decisions on major company issues. Implement practices designed to engender communication, trust, and cooperation.</t>
  </si>
  <si>
    <t>Reporting financial results to management, and releasing results to the public. Report financial statements, including the income statement, balance sheet, and statement of cash flows.</t>
  </si>
  <si>
    <t>Reporting audit findings to management. Practice an internal audit with criteria for confirming a problem, a description of the situation, and the root cause of the problem. Make recommendations that resolve the issue.</t>
  </si>
  <si>
    <t>Managing legal practices to abide by the law, as well as ethical practices.</t>
  </si>
  <si>
    <t>Creating a code of ethics that communicate the organization's philosophy to employees, vendors, customers, clients, and the public.</t>
  </si>
  <si>
    <t>Administering the system of rules, practices, and processes through which a company is directed and controlled. Balance stakeholder interests including shareholders, management, customers, suppliers, financiers, government, and the community. Outline a strategy for achieving organizational goals, from action plans and internal controls to performance measurement and corporate disclosure.</t>
  </si>
  <si>
    <t>Creating and applying programs and activities. Encourage the adherence preventive laws, such as environmental law, sex discrimination, computer law, estate planning, corporate compliance, business planning, and property transactions.</t>
  </si>
  <si>
    <t>Ensuring the organization's compliance position. Validate compliance with different statutes, regulatory directions, and legal principles (using Establish compliance framework and policies [17468]). Coordinate with compliance and risk management personnel.</t>
  </si>
  <si>
    <t>Employing an internal system or process to identify and reduce the risk of breaching the Competition and Consumer Act 2010. Remedy any breach. Create a culture of compliance. Design compliance programs.</t>
  </si>
  <si>
    <t>Implementing the established compliance program in order to meet the government laws and regulations. Create a compliance team that scrutinizes the rules set out by government bodies such as the Securities and Exchange Commission.</t>
  </si>
  <si>
    <t>Managing professionals, sought externally for assistance over legal and ethical concerns. Administer and oversee assistance from subject matter experts and professionals for sourcing expert opinion and counseling over legal and ethical matters.</t>
  </si>
  <si>
    <t>Examining the problems and deciding the action requirements for engaging outside counsel. This process element calls upon the organization to internally analyze the issues for which assistance from external counsel is needed. Additionally, the organization needs to break-down the issue, identifying the tasks and exercises where outside counsel can help.</t>
  </si>
  <si>
    <t>Recruiting the assistance of outside counsel for any legal and/or ethical concerns. Engage and/or retain any external counsel sought from subject matter experts and professionals.</t>
  </si>
  <si>
    <t>Making a financial plan. This strategy sets out, using figures, an organization's expected future results. Enlist the finance function to support work generated by other business functions in order to build and secure their support for the budget.</t>
  </si>
  <si>
    <t>Receiving deliverables from outside counsel, and monitoring the efforts committed by them. Track the progress of, collect, and validate the required work product from the subject matter experts and professionals engaged as external counsel. Verify the amount of effort dedicated by these counsels to the issue at hand, in order to confirm their fees.</t>
  </si>
  <si>
    <t>Making payments to legal advisers for their services. Payments include addressing issues or suits by customers, suppliers, competitors, bankers, government agencies, etc.</t>
  </si>
  <si>
    <t xml:space="preserve">Keeping track of the legal activities and performance of the organization. </t>
  </si>
  <si>
    <t>Safeguarding the intellectual property of the organization. This process requires the organization to protect a wide variety of intellectual property created by it. It involves creating and managing non-disclosure agreements (NDAs), following up on current developments in the areas where the organization holds patents, tracking the use of the organization's copyrighted material, creating and upholding licensing terms, and administering policies for safeguarding intellectual property.</t>
  </si>
  <si>
    <t>Managing the patents and copyrights already held or sought by the organization. Administer and oversee applying for, securing, and maintaining intellectual property rights in the form of patents and copyrights. Submit applications for such rights. Handle associated legal issues. Draft and communicate proper attributions. Collect royalties. Monitor any misuse of the intellectual property rights.</t>
  </si>
  <si>
    <t>Managing the upkeep of intellectual property rights by creating and managing a framework of rules, policies, procedures, and restrictions. Outline a clear policy for any possible scenario of their use by any external agent.</t>
  </si>
  <si>
    <t>Administering and overseeing the terms and policies associated with licensing the organization's intellectual property. Create and manage the policies and terms governing the possible granting of a license to any external agent. Demarcate a clear framework that governs the licensing of any patents or copyrights held by the organization.</t>
  </si>
  <si>
    <t xml:space="preserve">Managing options regarding licensing agreements. Follow favorable terms and conditions. </t>
  </si>
  <si>
    <t xml:space="preserve">Resolving disputes or civil lawsuits internally or externally. </t>
  </si>
  <si>
    <t>Providing legal advice concerning the substance or procedure of a law in relation to a particular situation.</t>
  </si>
  <si>
    <t xml:space="preserve">Negotiating terms to reach a final draft of a contract that is acceptable to all parties. </t>
  </si>
  <si>
    <t xml:space="preserve">Managing a public relations programs through business and communications skills. </t>
  </si>
  <si>
    <t>Developing and administering community relations. Establish business connections with the people constituting the environment the organization operates in and draws resources from in order to foster mutual understanding, trust, and support. Create programs that promote the organization's image in a positive and community-oriented way.</t>
  </si>
  <si>
    <t>Developing and managing relations with media. Develop connections with journalists to solicit critical, third-party endorsements for a product, issue, service, or organization.</t>
  </si>
  <si>
    <t>Promoting political security and stability in the regions where the organization conducts business. Encourage political stability in the regions where the organization operates. Support civic programs, citizen engagement, connection platforms, etc.</t>
  </si>
  <si>
    <t xml:space="preserve">Developing press releases to communicate developments and generate interest in the organization. </t>
  </si>
  <si>
    <t>Issuing press releases to carefully selected media in distribution channels such as the web, newspapers, and social media.</t>
  </si>
  <si>
    <t>Performing activities by an organization that are fundamental to the successful operation of the organization, even across functions in a business. Capabilities defined in the PCF include business process management; portfolio, program, and project management; quality management; change management; benchmarking; environmental health and safety management; and knowledge management.</t>
  </si>
  <si>
    <t>Establishing and administering governance for management of the processes. Outline and manage the frameworks for management of the processes. Define the business processes. Administer the performance of the processes. Enhance the business processes.</t>
  </si>
  <si>
    <t>Defining and managing the organization's approach to governing business process management. Establish and manage tools to support the governance process. Assign ownership for all business processes. Perform activities to administer the governing process.</t>
  </si>
  <si>
    <t>Outlining and managing the methodology for administering business process management (BPM). Define the method for setting standards and priorities for BPM efforts. Identify BPM governance leaders. Define BPM project participants' roles.</t>
  </si>
  <si>
    <t>Instituting, organizing, and maintaining the upkeep of the techniques used for business process management (BPM). Create and maintain templates of BPM tools that can be readily implemented, including process engine, business analytics, content management, and collaboration tools.</t>
  </si>
  <si>
    <t>Assigning resources (employees) ownership of tasks. These include the responsibility of identifying, analyzing, and improving business processes in order to meet the goals and objectives such as increasing profits and performance, reducing costs, and accelerating schedules.</t>
  </si>
  <si>
    <t>Implementing and executing activities for governing business processes. Execute activities that encourage participation, accountability, transparency, responsiveness, equity and inclusiveness, etc. within the business processes.</t>
  </si>
  <si>
    <t>Determining and organizing the structural composition of business processes. Design, establish, and administer the framework. Identify any cross-functional processes that are mandatory for achieving business excellence.</t>
  </si>
  <si>
    <t>Defining and managing the framework that outlines the required business processes of the organization, key elements, and how they should interact. Institute strategy infrastructure and product, operations, and enterprise management.</t>
  </si>
  <si>
    <t xml:space="preserve">Recognizing the different functional areas working on the same project or goal. </t>
  </si>
  <si>
    <t>Outlining and establishing the business processes of the organization. Scope, analyze, map, and publish processes for the employees who may require it.</t>
  </si>
  <si>
    <t>Defining the extent and limits of business processes. Define the range and diversity of all the set of activities and tasks that, once completed, will accomplish an organizational goal.</t>
  </si>
  <si>
    <t>Assessing and examining the set of activities and tasks that, once completed, will accomplish an organizational goal. Create a business process model that captures how a business process works and how individuals from different groups work together to achieve a business goal.</t>
  </si>
  <si>
    <t>Realizing those practices and procedures that are the most effective to the success of the business and making that information available.</t>
  </si>
  <si>
    <t xml:space="preserve">Establishment of a "checkpoint" in a process that prevent the process from continuing unless all requirements are satisfied.  </t>
  </si>
  <si>
    <t>Defining what a business entity does, who is responsible, to what standard a business process should be completed, and how the success of a business process can be determined. Identify processes, gather information gathering, interview participants, map processes, and perform analysis.</t>
  </si>
  <si>
    <t>Disclosing the information available on business processes. Ensure the availability of the information regarding the business processes to all process team members, business stakeholders, and process owners. Use BPM software, as well as business process diagrams and documents that help depict the required information.</t>
  </si>
  <si>
    <t>Evaluating and handling the performance of business processes. Provide training to process owners. Support the execution of business processes. Measure and report the performance of the business processes.</t>
  </si>
  <si>
    <t>Providing training for the employees and process owners that administer the business processes. Design internal training programs or source third party agencies to provide the skills and training necessary.</t>
  </si>
  <si>
    <t>Assisting and executing the business processes. Use business process execution language (BEPL), which is a standard, executable language for specifying actions within the business processes with the use of web services.</t>
  </si>
  <si>
    <t>Defining and using performance indicators to consider the financial perspective, customer perspective, internal process perspective, and learning perspective of the organization.</t>
  </si>
  <si>
    <t>Determining the need for additional performance indicators that would be necessary to successfully achieve the business goal.</t>
  </si>
  <si>
    <t>Identifying, selecting, and managing improvements. Based on the type and scope of the improvement, determination of the appropriate improvement methodology (e.g., Lean, Six Sigma, etc.) should guide the effort. This includes continuous improvement, process redesign, process reengineering, and application of the organizations approaches for Manage projects.</t>
  </si>
  <si>
    <t>Helping a process owner to identify, analyze, and improve existing business processes within an organization to meet new goals and objectives.</t>
  </si>
  <si>
    <t>Assessing and choosing methodologies to identify, analyze, and improve existing processes within an organization to meet new goals and objective. Assess the various methodologies available such as process mapping, statistical process control, and simulation. Choose the most appropriate and effective methodology.</t>
  </si>
  <si>
    <t xml:space="preserve">Developing and implementing a systematic approach to help the organization optimize its underlying processes in order to achieve more efficient results. Systematically gather information to clarify issues or problems. Intervene for improvements. Restructure training programs as appropriate to increase effectiveness. </t>
  </si>
  <si>
    <t xml:space="preserve">Persistently implementing activities for improving business processes. </t>
  </si>
  <si>
    <t>Managing investments, holdings, products, businesses, and brands, along with the related projects that together constitute a program.</t>
  </si>
  <si>
    <t>Managing the business portfolio of the organization, including investments, holdings, products, businesses, and brands. Establish a portfolio strategy. Define portfolio governance. Monitor and control the portfolio.</t>
  </si>
  <si>
    <t>Instituting the strategy for managing business portfolio. Create a systematic plan that defines the strategy for managing investments, holdings, products, businesses, and brands.</t>
  </si>
  <si>
    <t>Outlining the administration of business portfolio of the organization. Create and manage the rules and regulations regarding the business processes in order to identify, select, prioritize, and monitor portfolio components. Include a set of metrics to indicate the health and progress of the portfolio in the most vital area.</t>
  </si>
  <si>
    <t>Overseeing and administering the business portfolio of the organization. Monitor all activities related to investments, holdings, products, businesses, and brands by effectively monitoring and supervising these activities.</t>
  </si>
  <si>
    <t>Establishing, implementing, and managing business programs. Successfully handle related projects that together constitute a program. Establish the program structure and approach. Coordinate with stakeholders and partners. Execute the program. Assess and report the performance of the program. Coordinate and prioritize resources across projects. Manage links between the projects and the overall costs and risks of the program.</t>
  </si>
  <si>
    <t>Constructing and instituting the framework and approach to manage business programs. Monitor key factors such as governance, alignment with the overall business vision, assurance, and management.</t>
  </si>
  <si>
    <t xml:space="preserve">Managing relationships with stakeholders and partners of the business programs. </t>
  </si>
  <si>
    <t>Administering and implementing business programs. Implement and execute programs with the intention of improving an organization's performance. Execute all the individual projects of the program to ensure the desired success.</t>
  </si>
  <si>
    <t>Evaluating and documenting the performance of business programs. Evaluate the performance of the programs. Create reports on the basis of the analysis. Use performance indicators and metrics such as desired/achieved goals, completion dates, issues and defects, and cost effectiveness.</t>
  </si>
  <si>
    <t>Establishing the scope of the projects. Create plans for implementing the projects. Initiate projects. Review and report project performance to management. Close projects.</t>
  </si>
  <si>
    <t>Establishing the horizons of business projects. Identify the objectives of the program, along with the resource requirements. Assess the readiness for the project management approach. Identify methodologies for project management. Obtain funding. Develop performance measures and indicators.</t>
  </si>
  <si>
    <t>Recognizing and defining what the project is ultimately supposed to do. Specify the capabilities, features, or attributes of the project's deliverables, as well as any kind of formal documentation.</t>
  </si>
  <si>
    <t>Identifying the prerequisites of business projects. Identify the people with appropriate and applicable skills and competencies. Locate resources such as capital, facilities, equipment, material, and information required to accomplish the objectives of a specific project.</t>
  </si>
  <si>
    <t xml:space="preserve">Evaluating the culture and readiness of the organizational environment is order to implement the project management approach. </t>
  </si>
  <si>
    <t>Creating a document that includes the current situation, proposed solution, financial analysis, conclusion, etc. Convince a decision maker and investors to approve the project. Obtain funding.</t>
  </si>
  <si>
    <t>Developing procedures and indictors to assess performance of business projects. Design and develop metrics and indicators--such as cost, schedule, resources, risk, and quality--that exhibit the performance of the business projects.</t>
  </si>
  <si>
    <t xml:space="preserve">Stack ranking of projects in the portfolio based upon preestablished criteria. </t>
  </si>
  <si>
    <t>Identifying and implementing the techniques and procedures for managing business projects. Identify the most appropriate models, which are to be employed by the project managers for the purpose of designing, planning, implementing, and achieving project objectives. Examine and assess various project management methodologies such as adaptive project framework, agile development, crystal methods, and feature-driven development.</t>
  </si>
  <si>
    <t>Defining the resources and their roles. Identify IT requirements. Create plans for effective training and communication. Design reward approaches. Plan the launch of project. Deploy the project.</t>
  </si>
  <si>
    <t xml:space="preserve">Outlining the resources and their roles in the business projects. </t>
  </si>
  <si>
    <t>Procuring the necessary resources outlined in Define roles and resources [11123]</t>
  </si>
  <si>
    <t>Determining the IT requirements for specific business projects. Identify the requirements of computers and telecommunications equipment to store, retrieve, transmit, and manipulate data related to the project. Consider factors such as functional requirements, design requirements, project phases, and project schedule.</t>
  </si>
  <si>
    <t>Designing a plan for equipping the project team with the necessary skills and abilities to fulfill their roles and responsibilities in the project effectively and efficiently. Offer formal training, mentoring, or coaching. Initiate informal conversations. Communicate messages during the project.</t>
  </si>
  <si>
    <t>Creating a plan for recognizing and rewarding extraordinary performances within the business projects. Use incentives, bonuses, and certificates for recognition and rewarding purposes.</t>
  </si>
  <si>
    <t>Creating a plan specifying when to initiate the project, and introducing it to the target audience. Clearly define the project team, objectives, timelines, and milestone.</t>
  </si>
  <si>
    <t xml:space="preserve">Putting the project into position by effectively bringing it into action. </t>
  </si>
  <si>
    <t xml:space="preserve">Implementing the business projects of the organization. Evaluate the impact of project management. Record and report the status of the project. Manage the project scope. Promote and sustain activities and involvement. Realign and revamp the project management strategy and approach. </t>
  </si>
  <si>
    <t>Assessing the impact of business project management on the measures and outcomes of the projects. Gauge non-financial measures, frequency of measurement, action plan, etc.</t>
  </si>
  <si>
    <t>Recording and documenting the current status and position of the project. Record and report items such as completed tasks, incomplete tasks, planned tasks, and problems faced.</t>
  </si>
  <si>
    <t>Determining and documenting a list of specific project goals, deliverables, tasks, costs, and deadlines. Use the scope statement to explain the boundaries of the project. Assign responsibilities for team members. Set up procedures for verifying and approving the completed tasks.</t>
  </si>
  <si>
    <t xml:space="preserve">Encouraging and sustaining the activities and involvement while executing projects. Promote the execution activities of the projects. Encourage employee involvement in project implementation. </t>
  </si>
  <si>
    <t xml:space="preserve">Hold post project reviews, lessons learned, or After Action Reviews (AARs) at the end of each project to understand what could be improved during future projects. </t>
  </si>
  <si>
    <t>Reorganizing and stimulating the approach and strategy for managing business projects. Make improvements based on the project scope and on findings from Evaluate the impact of project management (strategy and projects) on measures and outcomes [11131].</t>
  </si>
  <si>
    <t>Changes to project plans based upon internal and or external influences on the project.  This would include the update to the project plan file, as well as the communication to the team.</t>
  </si>
  <si>
    <t>Measuring the performance of a business project against key performance indicators including the project scope, schedule, quality, cost, and risk criteria. Identify any deviations from the plan. Assess the impact of these deviations on the project, as well as on the overall program. Report results to key stakeholders.</t>
  </si>
  <si>
    <t>Settling each contract. Close each contract applicable to the project or project phase. Finalize all activities across all of the process groups in order to formally close the project or a project phase.</t>
  </si>
  <si>
    <t xml:space="preserve">Managing organizational attributes that are closely associated with the quality of output. Determine the quality requirements. Evaluate the correspondence between the quality performance and requirements. Manage non-conformance activities. Ensure implementation and maintenance of the enterprise quality management system. </t>
  </si>
  <si>
    <t>Determining essential activities, processes, and attributes for securing enterprise quality. Outline critical characteristics for quality. Outline activities encouraging the preservation of quality. Create quality controls. Confirm capabilities in accordance with quality requirements. Finalize the plan for quality maintenance.</t>
  </si>
  <si>
    <t>Outlining characteristics crucial for managing enterprise quality. Translate broad customer needs into specific, actionable, measurable performance requirements. Define the key measurable characteristics of key products and processes.</t>
  </si>
  <si>
    <t>Identifying gaps in customer requirements and determining whether the gap will be mitigated through preventive Quality activities or deemed as acceptable risk. The goal of any preventive quality activities is to create provisions to prevent, control, or reduce the risk of not meeting the CtQCs. In addition, any standard methodology that will be used to design or conduct preventive Quality activities are defined and documented.</t>
  </si>
  <si>
    <t xml:space="preserve">Developing controls for managing the quality of enterprise. Define the process steps for quality controls and the sampling plan. Identify the tools and methods to measure quality. Define the competencies required. </t>
  </si>
  <si>
    <t>Establishing the steps for developing quality controls. Conduct Alpha testing. Have the product team conduct rework. Send the product/service for Beta testing, and carry on rework as needed.</t>
  </si>
  <si>
    <t>Establishing a detailed summary including measures, on which material, in what manner, and by whom. Identify the parameters to be measured, the range of possible values, and the required resolution. Provide a sampling scheme that details how and when samples will be taken. Select sample sizes. Assign roles and responsibilities.</t>
  </si>
  <si>
    <t>Using tools to measure quality. Use tools such as quality improvement oversight system tool, performance measurement tools, consumer information models/guides, and validation tools to effectively determine the quality levels.</t>
  </si>
  <si>
    <t>Defining the competencies required for developing quality controls. Define the required competencies including compliance management, audit management, and document control and document management.</t>
  </si>
  <si>
    <t>Demonstrating the ability and capability to confirm and fulfill the quality requirements in front of customers, managers, employees, board members, associations, regulatory bodies, and creditors. Leverage tools and techniques such as process behavior or control charts, statistical process control, measurement system analysis, gage calibration management, and process capability analysis.</t>
  </si>
  <si>
    <t>Establishing how the critical-to-quality characteristics will be achieved, controlled, ensured, and managed throughout the lifecycle of a product/service. Address quality requirements and critical-to-quality characteristics. Conduct a preventive quality assessment. Describe how to verify the product/service, verification criteria, and response to nonconformance. Keep records to demonstrate conformity.</t>
  </si>
  <si>
    <t>Analyzing if the performance of the quality plan has achieved the estimated and desired requirements. Conduct tests against the quality plan. Assess the results of these tests.</t>
  </si>
  <si>
    <t>Examining the quality of organizational processes. Conduct tests. Collect information and data. Record the results of these tests. Determine the dispositions of the test results.</t>
  </si>
  <si>
    <t>Evaluating quality performance through periodic or episodic testing against the established standards for quality characteristics. For periodic testing, design a schedule with sufficient time to make any required adjustments to the process or system to maintain the desired level of quality. For episodic testing, conduct a test whenever a known non-conformance or fault occurs, which results in outputs or outcomes known to be unsatisfactory to performance requirements.</t>
  </si>
  <si>
    <t xml:space="preserve">Maintaining and recording the results of Test against the quality plan [17483] electronically and in standard formats. Assign ownership to a designated function or role. </t>
  </si>
  <si>
    <t>Deciding whether to take any additional actions based on the results of quality tests. Initiate a quarantine disposition and relocated inventory, scrap workflow item and scrap transaction, rework operation, net-able and nonnet-able items, and the activity list.</t>
  </si>
  <si>
    <t>Assessing the significance of the sample. Summarize the results of the test. Recommend improvement actions. Decide what steps to take next.</t>
  </si>
  <si>
    <t>Assessing the significance of the sample chosen for the test in order to determine whether or not the sample is representative of the larger output or outcome. Determine if the sample meets or does not meet the requirements. Identify the conditions for acceptance, rejection, remediation, and prevention.</t>
  </si>
  <si>
    <t>Outlining the major facts and figures of the quality test results in order to provide insights and information. Use charts, tables, statistical test results, and written findings and conclusions in a summary of results.</t>
  </si>
  <si>
    <t>Recommending measures for improvement. Assess the summarized results to identify areas which can be improved. Suggest actions to management for improving the quality plan basis on the results of the tests.</t>
  </si>
  <si>
    <t>Selecting the subsequent actions that the organization can adopt for improving the enterprise quality. Select measures and recommended actions for managing the enterprise quality.</t>
  </si>
  <si>
    <t>Handling any nonconformance activities or events. Assess the potential impact of the nonconformity. Decide the immediate actions to take. Identify the root causes. Take corrective or preventive action. Ensure future conformance.</t>
  </si>
  <si>
    <t>Analyzing any nonconformance events. Determine the need for corrective and/or preventative action(s). Leverage root-cause analysis, risk exposure, and other evaluations to properly review and approve/reject subsequent actions.</t>
  </si>
  <si>
    <t>Initiating immediate corrective, preventative, or no action based upon the impact and likelihood of reoccurrence. Consider cost/benefit, risk exposure, timing, the assignment of responsibility, and other pertinent factors .</t>
  </si>
  <si>
    <t>Recognizing the reasons that have triggered the nonconformance events or activities. Perform a root-cause analysis through documentary evidence and interviews. Involve the appropriate individuals. Leverage cause analysis and risk assessment.</t>
  </si>
  <si>
    <t xml:space="preserve">Pursuing corrective and preventative activities to eliminate the cause of a detected nonconformity. Define the nonconformity. Communicate and assign responsibility. Identify the appropriate corrective and preventive action. Implement and monitor for reoccurrence. </t>
  </si>
  <si>
    <t>Closing nonconformance. Perform all the final processes related to the nonconformance, including documenting root causes. Document corrective and preventive actions.</t>
  </si>
  <si>
    <t>Establishing and administering the software that manages content and business processes for quality and compliance across the value chain. Define the quality strategy. Plan and deploy the EQMS scope, targets, and goals. Identify core process controls and metric. Develop EQMS governance. Assess the performance of EQMS. Encourage improvements in EQMS.</t>
  </si>
  <si>
    <t>Outlining the strategy for managing enterprise quality. Define and formalize quality techniques and standards. Assign responsibilities for achieving the required quality levels. Standardize the quality maintenance procedure, tools and techniques, recording and reporting, the timing of quality maintenance activities, and the roles and responsibilities for the quality management team.</t>
  </si>
  <si>
    <t>Establishing and effectively deploying the scope, targets, and goals of EQMS. Define the role of EQMS through nonconformance/corrective and preventive action, compliance/audit management, risk management, failure mode and effects analysis, and statistical process control. Implement EQMS into operational activities. Define the goals and objectives that are to be achieved by the EQMS.</t>
  </si>
  <si>
    <t>Recognizing and implementing the processes, controls, and metrics for maintenance of EQMS. Define the role of EQMS in failure mode and effects analysis, complaint handling, and advanced product quality planning. Establish the role of EQMS in evaluating metrics such as cost of quality, overall equipment effectiveness, on-time and complete shipments, percentage of products in compliance, and new product introductions.</t>
  </si>
  <si>
    <t>Setting the process limits. Gather required information. Align with other documents and processes. Define the document structure.</t>
  </si>
  <si>
    <t>Benchmarking current performance in quality metrics that span across the value chain. Identify gaps in performance as compared to industry peers. Identify and implement complementary EQMS capabilities. Enable a continuous improvement environment.</t>
  </si>
  <si>
    <t xml:space="preserve">Rewarding excellence in quality. Create and maintain quality partnerships. Maintain talent capabilities and competencies. Incorporate EQMS messaging into communication channels. Transfer proven EQMS methods. Consider factors such as EQMS reviews and gap assessments and the alignment and compatibility of business processes and quality. Adopt Lean principles. </t>
  </si>
  <si>
    <t>Provisioning rewards for achieving quality excellence. Provide monetary and nonmonetary rewards such as compensation, vacations, gift cards, and reimbursements to employees in in recognition of their services, efforts, and achievements in quality excellence.</t>
  </si>
  <si>
    <t>Establishing and maintaining partnerships with third-party sources to achieve quality excellence. Source and evaluate third-party sources both public and private to ensure that the most effective and efficient partnerships are formed.</t>
  </si>
  <si>
    <t>Maintaining a common denominator for the competency level within the organization's talent circle. Conduct training sessions, skill development activities, and quality excellence activities to ensure that the resources of the organization are competent enough and have the capabilities to achieve the required level of quality.</t>
  </si>
  <si>
    <t xml:space="preserve">Assimilating all the communication related to the EQMS into the organization's already established communication channels. </t>
  </si>
  <si>
    <t xml:space="preserve">Ensuring EQMS access to the person in charge of the quality management process. Establish who has the authority to manage the EQMS. Ensure access of EQMS to only the person(s) in authority. </t>
  </si>
  <si>
    <t>Recording and transferring the best practices and proven methods associated with enterprise quality management systems (EQMS) that can be leveraged in improving the organization's framework. Record proven methodologies and approaches with the objective of communicating them for upgrading, refining, and enhancing the organization's systems.</t>
  </si>
  <si>
    <t>Planning, designing, and implementing the change. Ensure improvement in the change process.</t>
  </si>
  <si>
    <t>Evaluating impact and planning change activities. Spanning the lifecycle of change from initial concept, to designing, implementing, and sustaining the change, change planning identifies the activities to enage and enable the stakeholders and all impacted by the change. Change plans should address the interplay between people, process, technology, and knowledge to guide the transition, or tranformation, from current state to the future state.</t>
  </si>
  <si>
    <t xml:space="preserve">Identifying and communicating with shareholders affected by the change. Consider internal and external stakeholders that will be affected by the change. Determine the amount of influence the change will have on them. Ensure the involvement of these stakeholders in the change process by effectively communicating with them. </t>
  </si>
  <si>
    <t>Determining the level of preparedness of the conditions, attitudes, and resources at all levels in the organization needed for change to happen successfully. Define scope of the proposed change. Select the tools for a change readiness assessment.</t>
  </si>
  <si>
    <t>Identifying people exhibit an extraordinary interest in the adoption, implementation, and success of the change. Engage champions in each division or team. Define the roles and responsibilities for the change champions. Determine criteria for selecting change champions. Provide training sessions to champions. Reward and recognize champions.</t>
  </si>
  <si>
    <t xml:space="preserve">Preparing a design team for implementing change throughout the organization. </t>
  </si>
  <si>
    <t>Defining the extent of the area or subject matter that the change process deals with or to which it is relevant. Establish a set of tools, processes, skills, and principles for managing the people side of change to achieve the required outcomes of the change process.</t>
  </si>
  <si>
    <t>Using graphical and statistical tools such as pareto diagrams, process flow diagrams, cause-and-effect diagrams, check sheets, histograms, run charts, and scatter diagrams.</t>
  </si>
  <si>
    <t>Determining the state or position that the organization wants to be in after the implementation of the change. Gather necessary information about the processes, structures, and cultures. Define resource requirements.</t>
  </si>
  <si>
    <t>Looking beyond the immediate consequences of the threat to a critical asset and placing it in the context of what is important to the organization. Identify the impact of threats to critical assets. Create risk evaluation criteria. Evaluate the impact of threats to critical assets. Incorporate probability into the risk analysis.</t>
  </si>
  <si>
    <t>Evaluating the culture within the organization. Adopt a quantitative, multidimensional measurement approach of an organization's culture and the aspirations for it. Diagnose cultural activities, enhance leadership sections. Integrate cultures.</t>
  </si>
  <si>
    <t xml:space="preserve">Recognizing the impact of threats to critical assets. Determine what groups are impacted by this impact. </t>
  </si>
  <si>
    <t>Evaluating the impact of threats to critical assets. Determine what assets will be impacted by the change.</t>
  </si>
  <si>
    <t>Identifying and assigning the people accountable for effective change management. Hold managers accountable for ensuring change happens systematically and rigorously. Ensure that certain behaviors are rewarded or reprimanded accordingly.</t>
  </si>
  <si>
    <t>Recognizing the circumstances or obstacles that keep the organization from progressing. Identify who and what are the resources resisting change. Identify integration failures, threats by competitive forces, and complexity failures.</t>
  </si>
  <si>
    <t>Identifying the person(s) or thing(s)responsible for making the change possible. Consider factors such as interdependence of efforts, reward to the integrators, sharing of power and responsibility, and employee understanding of why change is essential.</t>
  </si>
  <si>
    <t>Recognizing the resource requirements, and developing measures for change. Identify the financial, material, human, and informational resources needed to successfully implement the change. Develop programs, campaigns, etc. for establishing the change within the organization.</t>
  </si>
  <si>
    <t>Developing plans for change management, training, communication, and rewards/incentives. Establish metrics for measuring the change adoption. Clarify new roles for employees. Identify budgets.</t>
  </si>
  <si>
    <t>Correlating the change initiative with the other initiatives. Create an alignment between the goals and objectives of the change process and that of the other initiatives.</t>
  </si>
  <si>
    <t xml:space="preserve">Creating a detailed structure summary for the purposes of managing the change. Demonstrate the reasons for the change. Define the type and scope of change. Form a change management team. Create a communication plan. </t>
  </si>
  <si>
    <t>Developing a plan for imparting or exchanging information relevant the to change. Define goals, objectives, and audience. Gather tools for all communications.</t>
  </si>
  <si>
    <t xml:space="preserve">Utilizing champions that have been trained to carry out needed changes. Engage champions to communicate roles and responsibilities for the change. </t>
  </si>
  <si>
    <t>Creating and designing the plan for rewarding the employees exhibiting the desired behavior. Specify rewards in recognition of service, effort, or achievement regarding the change, including bonuses, compensation, stock options, profit sharing, vacations, and flexible time.</t>
  </si>
  <si>
    <t>Establishing a system or standard of measurement for measuring the adoption of the change. Consider activities such as the number of people who have adopted the change, how quickly have they adopted, number of unique adopters, and adopters by teams/divisions.</t>
  </si>
  <si>
    <t>Establishing and explaining the new roles to employees. Assign roles and responsibilities to resources.</t>
  </si>
  <si>
    <t>Creating a plan of financial outlay for the newly defined roles. Determine the amount of capital the organization is willing to invest in effectuating these new roles, how would the roles be financed, and what would comprise the ROI from these flows. Coordinate personnel responsible for change management and the finance division.</t>
  </si>
  <si>
    <t>Effectuating the change within the desired impact areas of the organization. Ensure adequate commitment from all corners of the organization for the desired change. Create support structures. Refashion all processes deemed necessary. Observe the progress.</t>
  </si>
  <si>
    <t xml:space="preserve">Kindling an organization wide commitment for effectuating the change. Effectively communicate the advantages of the desired change. Personalize the pitch for change. </t>
  </si>
  <si>
    <t>Restructuring, redesigning, repurposing, and/or retrofitting existing business processes, activities, and frameworks in order to effectuate the desired change. Review pertinent processes from the ground up by starting with the desired result. (Build on Select a process improvement methodology [11138] to create business processes that perfectly fit with the road map for change.)</t>
  </si>
  <si>
    <t>Supporting the transition of personnel to new roles and the dismissal of any existing employees, necessitated for the desired change. Create an on-boarding process for seamlessly transitioning personnel to new roles. Offer orientation and training. Address any concerns. Create a structured procedure for the discharge of incumbents from their positions.</t>
  </si>
  <si>
    <t>Monitoring activities in the change process in order to assess the performance of individual agents and the process as a whole. Oversee the implementation of activities needed for effectuating the change. Track the pace, impact, enthusiasm, reaction, and feedback over the change process.</t>
  </si>
  <si>
    <t>Reporting on the outcome of the change. Document changes and the impact those changes had on critical assets. Share findings with those within the target audience: those impacted by the change, change champions, stakeholders, etc.</t>
  </si>
  <si>
    <t>Sustaining the impact of the change process in order to enact continual process improvement. Monitor the performance of re-engineered business processes. Identify best practices and potential issues. Effectuate remedial steps.</t>
  </si>
  <si>
    <t>Monitoring the performance of improved business processes. Track the key performance indicators of the upgraded processes in order to gauge its contribution to the desired change. Expedite through the use of business process management software.</t>
  </si>
  <si>
    <t xml:space="preserve">Documenting and standardizing insights gleaned and the knowledge acquired from studying the change process already implemented. Create case studies/best practices guides from the process of implementing change. Include experienced personnel. </t>
  </si>
  <si>
    <t>Implement corrective action to adjust the re-engineered processes for maximizing the desired impact. Adjust business processes and systems to implement the desired change.</t>
  </si>
  <si>
    <t xml:space="preserve">Creating and administering the capability of the organization's knowledge management function. Develop a strategy for knowledge management. Assess capabilities of the knowledge management function. </t>
  </si>
  <si>
    <t>Creating a plan for managing the organization's knowledge base. Determine what kind of specialized knowledge the organization possesses, which elements of this collective knowledge can prove beneficial, how to capture and maintain this knowledge, how to grant access to this library of information, and how the organization should proceed.</t>
  </si>
  <si>
    <t>Developing a structure for the governance of the organization's collective knowledge. Gather, maintain, and make accessible the collective knowledge base. Develop a standard procedure for the conservation and perpetuation of the organization's knowledge. Create policies for the usage and maintenance of this knowledge. Establish specialized roles.</t>
  </si>
  <si>
    <t>Clearly determining the roles and responsibilities of all personnel involved in the management of the organization's corpus of knowledge. Flesh out the roles and responsibilities of the KM core group, as well as the operational staff involved in the upkeep of the knowledge management program.</t>
  </si>
  <si>
    <t>Analyze the organization's current approach to funding. Learn from the funding approaches of peer organizations. Evaluate the revenue potential and costs of those short-list funding models. Select funding models to implement.</t>
  </si>
  <si>
    <t>Identifying any links that exist between the strategy for knowledge management and any other functional areas. Determine any correlations that exist between the strategic road map for the knowledge management and any other functional areas. Study each function's/unit's attributes.</t>
  </si>
  <si>
    <t>Creating core knowledge management procedures and methodologies. Initiate developing a strategy, planning, execution, and improvement.</t>
  </si>
  <si>
    <t>Determining the IT needs for developing the knowledge management strategy, and collaborating with the IT function to implement the strategy. Assess requirements for technologies such as computer hardware, software, electronics, semiconductors, internet, and telecommunications equipment in order to effectively build and implement the strategy for knowledge management.</t>
  </si>
  <si>
    <t>Creating plans for KM training plans and conveying the knowledge management strategy within the organization. Create training programs, sessions, and activities in order to familiarize employees and management with the concept of knowledge management.</t>
  </si>
  <si>
    <t>Creating approaches for effectively administering the changes in knowledge management. Design an approach that transforms individuals, teams, and the organization to a desired future state represented by the change.</t>
  </si>
  <si>
    <t>Establishing measures and indicators for evaluating the performance of the knowledge management function. Define key performance indicators such as the amount of knowledge assets created and number of knowledge projects undertaken.</t>
  </si>
  <si>
    <t>Assessing the maturity of the existing initiatives in knowledge management, and evaluating existing KM approaches. Identify the gaps and needs in order to enhance the existing KM approaches. Develop and implement new KM approaches.</t>
  </si>
  <si>
    <t>Evaluating if initiatives are effective or should be discarded. Design a framework for assessing maturity, typically from Level 1 (undefined), Level 2 (repeatable), Level 3 (defined), and Level 4 (managed) through Level 5 (optimized).</t>
  </si>
  <si>
    <t>Evaluating existing procedures, policies, and guidelines for knowledge management. Study and examine the organization's approach against industry best practices by benchmarking, competitive analysis, etc.</t>
  </si>
  <si>
    <t>Assessing the KM approach evaluations in order to identify any gaps or needs. Compare the performance of the KM approach against the desired or expected performance, as well as against the standard knowledge management industry approach.</t>
  </si>
  <si>
    <t>Creating knowledge bases and other repositories to preserve and develop company expertise, and to train new employees.</t>
  </si>
  <si>
    <t>Designing new policies, procedures, and guidelines to support knowledge management.</t>
  </si>
  <si>
    <t>Creating a model to describe resources and approaches to organization's knowledge management. Establish standards and guidelines to be followed.</t>
  </si>
  <si>
    <t>Implementing new policies, procedures, and guidelines to support knowledge management.</t>
  </si>
  <si>
    <t>Using existing technologies to improve organization's knowledge management processes. Research available third-party offerings. Develop proprietary solutions. Employ knowledge engineers, data scientists and other relevant personnel.</t>
  </si>
  <si>
    <t>Creating metrics that can be used to systematically describe KM approaches and capabilities. Choose applicable scales, benchmarks and units of measure. Determine required precision and error rates.</t>
  </si>
  <si>
    <t>Developing resources for improved knowledge management and knowledge engineering.</t>
  </si>
  <si>
    <t xml:space="preserve">Leveraging KM evaluations and identified gap to enhance existing approaches. </t>
  </si>
  <si>
    <t>Developing awareness about available knowledge bases and promoting their use to maximize their impact.</t>
  </si>
  <si>
    <t>Augmenting available resources to better leverage the offerings of the organization to serve existing clients and to expand the client base.</t>
  </si>
  <si>
    <t>Defining and managing measurement and benchmarking. Measure and benchmark the performance of internal processes, as well as the organization as a whole.</t>
  </si>
  <si>
    <t>Creating and implementing a strategy for managing organizational performance. The strategy should include approaches for measuring, tracking, streamlining, and improving internal performance. It encompasses a blueprint for the tactical measurement of internal processes and work force improvement, in alignment with Employee Metrics Developed and Managed [10526].</t>
  </si>
  <si>
    <t>Developing a model for organization's management systems. Develop a high-level measurement system to track performance across the enterprise or in specific functions or business units. Determine which processes to measure, which measures to use, how often to measure, and measurement targets. Review strategic decisions about how to best measure an organization.</t>
  </si>
  <si>
    <t>Reviewing, evaluating, and updating enterprise measurement models. Align measurement models to current and future goals and performance targets, and make adjustments to support visibility and reporting needs across the organization.</t>
  </si>
  <si>
    <t xml:space="preserve">Comparing organizational performance internally or externally with other organizations. </t>
  </si>
  <si>
    <t>Measuring, researching, and recording the performance of people, processes, mechanisms, or other areas of the business that the organization wants to benchmark or track.</t>
  </si>
  <si>
    <t>Improving an organization's ability to compare its performance internally or externally, and maintaining benchmarking relationships with other organizations. Train staff in benchmarking. Develop technological solutions or other materials to aid benchmarking efforts. Consult with external entities to gain knowledge or tools to help benchmark.</t>
  </si>
  <si>
    <t xml:space="preserve">Benchmarking internal processes and against external competitors. </t>
  </si>
  <si>
    <t>Examining performance against benchmarked organizations or entities. Determine how much performance needs to change to meet expectations. Reach strategic goals.</t>
  </si>
  <si>
    <t xml:space="preserve">Establishing a need for changing the performance of the organization. Make use of the gap analysis results in order to define the need for change. </t>
  </si>
  <si>
    <t>Assessing process data, measures, and trends in an effort to evaluate process performance and identify possible improvements.</t>
  </si>
  <si>
    <t>Designing key measures that analyze and interpret how effectively the business is achieving its objectives.</t>
  </si>
  <si>
    <t>Deciding on the appropriate amount of supervisions that are needed to effectively assess the performance of business plans.</t>
  </si>
  <si>
    <t xml:space="preserve">Consolidating acquired metrics and trends. Provide data that can be benchmarked against historical data. </t>
  </si>
  <si>
    <t>Measuring the performance of process planning. Quantify the performance, record results of the performance tests, and report them to the appropriate authority.</t>
  </si>
  <si>
    <t>Recognizing the trends in performance. Carefully and strategically assess the results in order to effectively spot the trends.</t>
  </si>
  <si>
    <t xml:space="preserve">Evaluating the gaps between achieved and benchmarked performance. Analyze how performance differs from the optimal or expected performance. </t>
  </si>
  <si>
    <t>Creating reports that systematically record and represent the performance planning. Construct a detailed report specifying the performance, and include indicators such as the performance gaps, performance trends, and analysis.</t>
  </si>
  <si>
    <t>Using performance indicators to report, analyze, and create a detailed performance improvement plan to bridge the performance gaps.</t>
  </si>
  <si>
    <t xml:space="preserve">Creating new and improving existing analytical capabilities to enhance data management pipeline. </t>
  </si>
  <si>
    <t xml:space="preserve">Gathering information from stakeholders prior to conducting analytics. </t>
  </si>
  <si>
    <t xml:space="preserve">Determining the size and scale of the project based upon the collected information and analytics. </t>
  </si>
  <si>
    <t>Creating theories that explain empirical data. Use the hypotheses to guide feature selection in the process of data collection.</t>
  </si>
  <si>
    <t>Gathering and harvesting structured and unstructured data from disparate sources. Clean and pre-process data. Remove duplicates. Convert to a uniform format to make records comparable.</t>
  </si>
  <si>
    <t xml:space="preserve">Creation and validation of data in order to initiate the process of analysis.  </t>
  </si>
  <si>
    <t xml:space="preserve">Conducting data analysis. Choose statistical algorithms that best reveal patterns and trends in the data. Compare with hypotheses and time series forecasts. Determine error rates and significant outliers. </t>
  </si>
  <si>
    <t xml:space="preserve">Creation of conceptual and physical data models as an outline for data structure and storage. </t>
  </si>
  <si>
    <t>Confirm data models represent the hypothesis supporting the original research question</t>
  </si>
  <si>
    <t>Make required changes to data model based upon review with stakeholders.</t>
  </si>
  <si>
    <t>Summarizing and documenting the results of data analysis. Create graphs and visualizations to illustrate numerical findings to make them more accessible to readers.</t>
  </si>
  <si>
    <t>Determining the steps that need to be taken to correct the shortcomings.</t>
  </si>
  <si>
    <t xml:space="preserve">Determining the impacts of environmental health and safety. Create and implement the EHS program. Train and educate employees of the EHS function. Oversee and manage the EHS program. </t>
  </si>
  <si>
    <t>Determining the impact of EHS offering--and the procedures it employs to process them--on the environment at large, as well as the health and safety of employees. Evaluate the environmental impact of the organization's products, services, and operations. Conduct health, safety, and environmental audits.</t>
  </si>
  <si>
    <t>Evaluating the impact of offerings and the auxiliary operations required to process them on the immediate ecosystem and the environment at large. Study the lifecycle of the products/services offered by the organization. Estimate any affect on the environment through metrics such as a calculation of carbon footprint.</t>
  </si>
  <si>
    <t>Conducting an inspection to verify that the organization adequately complies with the environmental, health, and safety standards. Audit procedures and records regarding responsibility for the environment, health, and safety.</t>
  </si>
  <si>
    <t>Identify the requirements for regulation and shareholders. Assess future risks and opportunities. Develop a policy for the EHS program. Record and manage EHS program events.</t>
  </si>
  <si>
    <t>Determining any protocols or standards to comply with, set by regulatory agencies or the organization's stakeholders. Closely examine all standards and matters of compliance relating to the environment, health, and safety.</t>
  </si>
  <si>
    <t>Evaluating any risks and opportunities that might affect the environmental, health, and safety of products/services. Leverage techniques such as cost-benefit analysis, trend extrapolation, systems analysis, social surveys, historical surveys, historical analogy, Delphi, conferences, workshops, briefings, hearings, advisory committees, moot courts, artistic judgment, on-site field investigation, scaling techniques, and scenario creation.</t>
  </si>
  <si>
    <t>Creating a plan for managing the environmental, health, and safety impact of products/services. Establish minimum requirements for the organization regarding the environment at large and the health and safety of employees. Develop policies, written procedures, and supporting tools to dictate how the organization will meet policy requirements.</t>
  </si>
  <si>
    <t>Recording and managing all events and activities associated with complying with environmental, health and safety standards. Create event calendars. Assign funds. Educate employees. Conduct events.</t>
  </si>
  <si>
    <t>Managing the performance, costs and benefits of EHS. Measure and report the performance of EHS. Implement plans for emergency response and pollution prevention. Train and educate employees. Provide EHS support.</t>
  </si>
  <si>
    <t xml:space="preserve">Administering the costs and benefits of EHS management program. Evaluate program costs to ensure that the benefits of the program always outweigh its costs. </t>
  </si>
  <si>
    <t>Using performance techniques and indicators. Utilize number of audits or inspections performed, safety committee meetings, the number and types of findings and observations, timely preventive maintenance tasks performed, etc.</t>
  </si>
  <si>
    <t>Implementing a program for organizing, coordinating, and directing available resources to respond to the event. Conduct a risk assessment to identify potential emergency scenarios in order to create a program that ensures that resources are on hand--or quickly available--in case of emergencies.</t>
  </si>
  <si>
    <t>Implementing a program that reduces or eliminates the creation of pollutants through increased efficiency in the use of raw materials, energy, water, or other resources. Implement a program to inspect facilities that store, manufacture, or use hazardous, toxic, or polluting materials.</t>
  </si>
  <si>
    <t>Conducting programs such as on-the-job training sessions, group training workshops, and online training.</t>
  </si>
  <si>
    <t>Supporting employees in light of the organization's environmental, health, and safety policies and standards. Provide medical insurance, maternity leave, environmental education, training over safety, etc.</t>
  </si>
  <si>
    <t>Developing and managing sustainability practices for the organization. Ensure proper understanding and communication of ESG standards, requirements, capabilities, and future trends. Promote awareness, alignment, and continuity.</t>
  </si>
  <si>
    <t>Developing sustainability (ESG) capabilities for the organization. Understand and communicate legal, regulatory, and social/environmental requirements. Establish policies, objectives, guidelines and approaches for ESG efforts and reporting.</t>
  </si>
  <si>
    <t>Identifying, documenting, and communicating sustainability requirements. Closely examine all standards and matters of compliance relating to ESG. Determine protocols or standards to comply with, set by regulatory agencies or the organizations stakeholders.</t>
  </si>
  <si>
    <t>Defining and communicating sustainability disclosure requirements. Clarify and align disclosure requirements to other organizational reporting requirements and needs. Integrate preparation and reporting activities.</t>
  </si>
  <si>
    <t>Defining governance requirements for sustainability. Include structure, roles, alignment to organization models, processes and standards to be applied.</t>
  </si>
  <si>
    <t>Defining functional and performance requirements for sustainability. Align with ESG strategies, goals, and the implementation of sustainability efforts across the organization, provide a roadmap and visibility to shared and collective requirements.</t>
  </si>
  <si>
    <t>Establishing organizational sustainability goals/objectives. Gather, align, and promote organization-wide sustainability goals that collectively address the overall sustainability requirements. Ensure the goals are measurable and have qualitative and quantitative targets.</t>
  </si>
  <si>
    <t>Establishing, documenting, and communicating sustainability policies. Develop policies, written procedures, and supporting tools to dictate how the organization will meet policy requirements.</t>
  </si>
  <si>
    <t>Defining sustainability measures. Provide organization-wide measures, to include data collection strategies, calculations, analytics, and reporting formats.</t>
  </si>
  <si>
    <t>Creating sustainability plans. Develop and socialize sustainability plans for the organization, functional units, and support services. Ensure alignment to sustainability requirements, goals, and governance.</t>
  </si>
  <si>
    <t>Managing sustainability across the organization. Provide training, support, reporting, and oversight to the distributed sustainability efforts across functional units and support services.</t>
  </si>
  <si>
    <t>Providing sustainability training and awareness. Plan, prepare, and oversee delivery of sustainability education and enablement activities.</t>
  </si>
  <si>
    <t>Providing support for sustainability activities. Augment functional units and support teams with coaching, mentoring, and SME capacity to perform sustainability projects and activities.</t>
  </si>
  <si>
    <t>Conducting and supporting sustainability reporting. Collect, analyze, and report sustainability performance to requirements. Align reporting across functional units and support teams.</t>
  </si>
  <si>
    <t>Measuring sustainability performance. Setup, collect, and validate sustainability data. Conduct audits and inspections. Evaluate results to requirements and targets. Identify and track resolution of gaps and variances.</t>
  </si>
  <si>
    <t>Preparing sustainability statements. Given the multitude of potential audiences for reporting, alignment and consistency of sustainability statements provides clarity and reusability for those audiences.</t>
  </si>
  <si>
    <t>Element Description</t>
  </si>
  <si>
    <t>+21607, +21608, +21609, +21610, +21611, +21612, +21613, +21614, +21606, -16800, -16801, -16802, -16806</t>
  </si>
  <si>
    <t>+21607, +21608, +21609, +21610, +21611, +21612, +21613, +21614, +21606, -16800, .16801, -16802, -16806</t>
  </si>
  <si>
    <t>+21574, -10763, -10917, -10920, -10921, -10922</t>
  </si>
  <si>
    <t>+21583, +12717, +21579, +21580, +21581, +12721, +12722, +21582, , -10954, -16970, NEW</t>
  </si>
  <si>
    <t>+21585, -11071, -11076, -11077, -11078, -11079, -21458, c20147, NEW</t>
  </si>
  <si>
    <t>NPS</t>
  </si>
  <si>
    <t>توسعه چشم انداز و استراتژی</t>
  </si>
  <si>
    <t>توسعه و مدیریت محصولات و خدمات</t>
  </si>
  <si>
    <t>بازاریابی و فروش محصولات و خدمات</t>
  </si>
  <si>
    <t>مدیریت زنجیره تامین برای محصولات فیزیکی</t>
  </si>
  <si>
    <t>ارائه خدمات</t>
  </si>
  <si>
    <t>مدیریت خدمات مشتری</t>
  </si>
  <si>
    <t>توسعه و مدیریت سرمایه انسانی</t>
  </si>
  <si>
    <t>مدیریت فناوری اطلاعات (IT)</t>
  </si>
  <si>
    <t>مدیریت منابع مالی</t>
  </si>
  <si>
    <t>کسب، ساخت و مدیریت دارایی ها</t>
  </si>
  <si>
    <t>مدیریت ریسک سازمانی، انطباق، اصلاح و انعطاف پذیری</t>
  </si>
  <si>
    <t>مدیریت روابط خارجی</t>
  </si>
  <si>
    <t>توسعه و مدیریت قابلیت های تجاری</t>
  </si>
  <si>
    <t>بله</t>
  </si>
  <si>
    <t>خیر</t>
  </si>
  <si>
    <t>محیط خارجی را ارزیابی کنید</t>
  </si>
  <si>
    <t>شناسایی رقبا</t>
  </si>
  <si>
    <t>تجزیه و تحلیل و ارزیابی رقابت</t>
  </si>
  <si>
    <t>شناسایی روندهای اقتصادی</t>
  </si>
  <si>
    <t>شناسایی عوامل سیاسی و نظارتی</t>
  </si>
  <si>
    <t>شناسایی عوامل محیطی</t>
  </si>
  <si>
    <t>شناسایی تغییرات اجتماعی و فرهنگی</t>
  </si>
  <si>
    <t>تجزیه و تحلیل جمعیتی</t>
  </si>
  <si>
    <t>بررسی بازار و تعیین نیازها و خواسته های مشتری</t>
  </si>
  <si>
    <t>انجام تحقیقات و ارزیابی های کمی/کیفی</t>
  </si>
  <si>
    <t>ارزیابی نیازها و خواسته های مشتری</t>
  </si>
  <si>
    <t>تجزیه و تحلیل ویژگی های سازمانی</t>
  </si>
  <si>
    <t>تجزیه و تحلیل عملیات داخلی</t>
  </si>
  <si>
    <t>ایجاد خطوط پایه برای فرآیندهای فعلی</t>
  </si>
  <si>
    <t>تجزیه و تحلیل سیستم ها و تکنولوژی</t>
  </si>
  <si>
    <t>ایجاد چشم انداز استراتژیک</t>
  </si>
  <si>
    <t>انتقال چشم انداز استراتژیک به ذینفعان</t>
  </si>
  <si>
    <t>شناسایی فرصت های تجدید ساختار</t>
  </si>
  <si>
    <t>تجزیه و تحلیل گزینه های معامله</t>
  </si>
  <si>
    <t>ارزیابی گزینه های کسب</t>
  </si>
  <si>
    <t>ارزیابی گزینه های ادغام</t>
  </si>
  <si>
    <t>ارزیابی گزینه های واگذاری</t>
  </si>
  <si>
    <t>توسعه استراتژی کسب و کار</t>
  </si>
  <si>
    <t>تعریف گزینه های استراتژیک</t>
  </si>
  <si>
    <t>ارزیابی و تجزیه و تحلیل تاثیر هر گزینه</t>
  </si>
  <si>
    <t>ارزیابی گزینه های نوآوری</t>
  </si>
  <si>
    <t>ارزیابی گزینه های پایداری</t>
  </si>
  <si>
    <t>تنظیم/توسعه استراتژی بلندمدت سازمانی</t>
  </si>
  <si>
    <t>توسعه استراتژی پایداری</t>
  </si>
  <si>
    <t>توسعه استراتژی نوآوری</t>
  </si>
  <si>
    <t>توسعه استراتژی پشتیبانی جهانی</t>
  </si>
  <si>
    <t>انجام نقشه برداری نقش های خاص و تجزیه و تحلیل ارزش افزوده</t>
  </si>
  <si>
    <t>برگزاری کارگاه های آموزشی طراحی مجدد سازمان</t>
  </si>
  <si>
    <t>طراحی روابط بین واحدهای سازمانی</t>
  </si>
  <si>
    <t>ارزیابی پیامدهای سازمانی جایگزین های ممکن</t>
  </si>
  <si>
    <t>مهاجرت به سازمان جدید</t>
  </si>
  <si>
    <t>توسعه و تعیین اهداف سازمانی</t>
  </si>
  <si>
    <t>شناسایی اهداف سازمانی</t>
  </si>
  <si>
    <t>نظارت بر عملکرد در برابر هدف</t>
  </si>
  <si>
    <t>تدوین استراتژی های واحد تجاری</t>
  </si>
  <si>
    <t>تجزیه و تحلیل استراتژی های واحد تجاری</t>
  </si>
  <si>
    <t>اصلاح استراتژی های واحد تجاری در حمایت از استراتژی سازمانی</t>
  </si>
  <si>
    <t>توسعه استراتژی تجربه مشتری</t>
  </si>
  <si>
    <t>ارزیابی تجربه مشتری</t>
  </si>
  <si>
    <t>انجام تجزیه و تحلیل علت ریشه ای تجربیات مشکل ساز مشتری</t>
  </si>
  <si>
    <t>طراحی تجربه مشتری</t>
  </si>
  <si>
    <t>تعریف واحد دیدگاه مشتری برای سازمان</t>
  </si>
  <si>
    <t>اعتبارسنجی با مشتریان</t>
  </si>
  <si>
    <t>توسعه استراتژی محتوا</t>
  </si>
  <si>
    <t>طراحی ساختار پشتیبانی از تجربه مشتری</t>
  </si>
  <si>
    <t>شناسایی قابلیت های مورد نیاز</t>
  </si>
  <si>
    <t>شناسایی تأثیر بر فرآیندهای عملکردی</t>
  </si>
  <si>
    <t>توسعه نقشه راه تجربه مشتری برای توسعه و پیاده سازی قابلیت های تعریف شده</t>
  </si>
  <si>
    <t>توسعه و اندازه گیری ابتکارات استراتژیک</t>
  </si>
  <si>
    <t>توسعه ابتکارات استراتژیک</t>
  </si>
  <si>
    <t>شناسایی اولویت های استراتژیک</t>
  </si>
  <si>
    <t>توسعه ابتکارات استراتژیک بر اساس ارزش کسب و کار/مشتری</t>
  </si>
  <si>
    <t>ارزیابی ابتکارات استراتژیک</t>
  </si>
  <si>
    <t>نظارت بر عملکرد در برابر خطوط پایه</t>
  </si>
  <si>
    <t>توسعه و حفظ مدل های کسب و کار</t>
  </si>
  <si>
    <t>مدل کسب و کار را بپذیرید</t>
  </si>
  <si>
    <t>به روز رسانی مدل های موجود</t>
  </si>
  <si>
    <t>ایجاد حاکمیت مدل کسب و کار</t>
  </si>
  <si>
    <t>ایجاد جهت و چشم انداز برای یک سازمان. این شامل تعریف مفهوم کسب و کار و چشم انداز بلند مدت، و همچنین توسعه استراتژی کسب و کار و مدیریت ابتکارات استراتژیک است. فرآیندهای این دسته بر ایجاد چشم انداز، مأموریت و اهداف استراتژیک تمرکز می کنند و به ایجاد اقداماتی برای اطمینان از حرکت سازمان در جهت مطلوب ختم می شوند.</t>
  </si>
  <si>
    <t>ایجاد چارچوبی مفهومی از فعالیت تجاری و چشم انداز استراتژیک سازمان با قابلیت کاربرد بلند مدت. قابلیت‌های داخلی سازمان و همچنین نیازها و خواسته‌های مشتری را بررسی کنید تا متناسبی را شناسایی کنید که می‌تواند برای پیشبرد ساختار مفهومی فعالیت تجاری سازمان مورد استفاده قرار گیرد. تجزیه و تحلیل را در پرتو عوامل خارجی مرتبط و تغییرات در مقیاس بزرگ در چشم انداز بازار انجام دهید.</t>
  </si>
  <si>
    <t>ارزیابی کلیه نیروها، موجودیت ها و سیستم هایی که خارج از یک سازمان هستند اما می توانند بر عملکرد آن تأثیر بگذارند. تجزیه و تحلیل جریان های گسترده در وضعیت اقتصاد کلان، ارزیابی رقابت، ارزیابی تغییرات تکنولوژیکی، و شناسایی مسائل اجتماعی و همچنین بوم شناختی مورد توجه. درک تصویری بزرگ از عوامل خارجی، با عمق کافی در سراسر جنبه های فردی ایجاد کنید.</t>
  </si>
  <si>
    <t>شناسایی رقبای خود، خدمات و/یا محصول آنها. ارزیابی استراتژی های رقبا برای تعیین نقاط قوت و ضعف آنها نسبت به محصولات یا خدمات خود.</t>
  </si>
  <si>
    <t>ارزیابی نیروهای رقابتی در بازار که به طور بالقوه می تواند بر سازمان تأثیر بگذارد. جنبه های مختلف رقابت تجاری از جمله شرکت های رقیب را تجزیه و تحلیل کنید. هوش رقابتی را جمع آوری کنید، معیارهایی را برای کنار هم قرار دادن فرآیندها و معیارهای عملکرد ایجاد کنید، و اطلاعات مهم در مورد رقابت را به مدل های مدیریتی برای ترکیب بینش تزریق کنید.</t>
  </si>
  <si>
    <t>بررسی اینکه آیا محصولات یا خدمات موجود دیگری در بازار وجود دارد یا خیر، و ایجاد پرونده تجاری برای تصمیم گیری بر اساس جایگزینی.</t>
  </si>
  <si>
    <t>تعیین تغییرات و روندهای کلان اقتصادی در مقیاس بزرگ، با ارتباط میان مدت تا بلندمدت برای سازمان. اکوسیستم اقتصادی فوری و بزرگ‌تر را بررسی کنید تا حرکت‌های گسترده‌ای را که بر سازمان تأثیر می‌گذارند شناسایی کنید. به عنوان مثال، در مجاورت نزدیک، قیمت سهام فروشندگان/تامین کنندگان کلیدی در زنجیره ارزش سازمانی را بررسی کنید. در اکوسیستم اقتصادی بزرگتر، با توجه به توزیع جغرافیایی که در آن عواملی مانند نرخ بهره، ساختارهای مالیاتی، قیمت نفت و نرخ بیکاری بررسی می شوند، تجزیه و تحلیل کنید.</t>
  </si>
  <si>
    <t>شناسایی زمینه های نگرانی مربوط به سیاست ها و مقررات عمومی که توسط مقامات مستقل یا چند ملیتی ایجاد شده است. مناطق مختلف و تشکل‌های ژئوپلیتیکی را برای شناسایی آن دسته از مسائل سیاسی و مقرراتی - در حال حاضر یا در حال توسعه - که به طور بالقوه می‌توانند سازمان را تحت تأثیر قرار دهند، بررسی کنید. برای یک فرآیند تکراری برنامه ریزی کنید که در میان نهادهای منطقه ای و ژئوپلیتیکی که ارتباط مستقیمی با فعالیت های سازمان دارند تقسیم شود. تغییرات در انطباق با محیط زیست، استانداردهای محصول، موانع تجاری و غیره را ارزیابی کنید.</t>
  </si>
  <si>
    <t>شناسایی تغییرات در اکوسیستم های اکولوژیکی که می تواند به طور مستقیم یا غیرمستقیم برای سازمان مضر باشد. تجزیه و تحلیل عوامل اکولوژیکی در اکوسیستم فوری برای تأثیر نزدیک به میان مدت. اکولوژی را به طور کلی تجزیه و تحلیل کنید تا متوجه تغییرات و نگرانی های طولانی مدت شوید. جمع آوری تجزیه و تحلیل از نشریات تحقیقاتی. با کارشناسان موضوع صحبت کنید. با گروه‌های مدافع، وکلا، روزنامه‌نگاران و جمعیت‌های فعال تعامل داشته باشید.</t>
  </si>
  <si>
    <t>تغییرات متمایز در آرایش اجتماعی و همچنین ترکیب فرهنگی. جداسازی تغییرات در ترکیب و توزیع اجتماعی، و همچنین سیستم‌های ارزشی و ویژگی‌هایی که سازمان را به هم پیوند می‌دهد. نشریات مورد توجه را تجزیه و تحلیل کنید - و دیدگاه روشنفکران عمومی و رهبران افکار را در مورد موضوعات مرتبط جمع آوری کنید.</t>
  </si>
  <si>
    <t>ارزیابی پیشرفت‌ها در فناوری‌هایی که در حال حاضر توسط کسب‌وکار مورد استفاده قرار می‌گیرد، فناوری‌های جدیدی که پتانسیلی برای کسب‌وکار دارند و هر گونه نوآوری مخرب. بررسی پیشرفت در فناوری‌هایی که قبلاً به کار گرفته شده‌اند، با ورودی‌های پرسنلی که از نزدیک با آنها کار می‌کنند، انجام دهید، کاربرد و امکان‌سنجی برای استقرار را ردیابی کنید. ترتیبی دهید که پرسنل مدیریتی در سطوح میانی و ارشد که کاربردهای احتمالی را برای ارزیابی فناوری‌های جدید و مخرب بررسی کنند. تحقیقات روی میز، شامل محدوده فیزیکی و ارزیابی زنده بودن را دنبال کنید.</t>
  </si>
  <si>
    <t>تجزیه و تحلیل داده های آماری مربوط به اندازه، توزیع و ترکیب جمعیت های مربوطه و همچنین ویژگی های آنها. تجزیه و تحلیل کمی را روی مجموعه داده های خام جمع آوری شده از منابع معتبر مانند سرشماری دولتی یا پایگاه های داده بزرگ و خصوصی انجام دهید. استفاده از تحقیقات اولیه را در جمع آوری آمارهای مورد نیاز در نظر بگیرید. از مطالعات جامع (گزارش ها، خلاصه ها و مقالات) برای کمک به تجزیه و تحلیل، به جای داده های خام استفاده کنید.</t>
  </si>
  <si>
    <t>ایجاد اقدامات و رویه‌ها برای شناسایی تهدیدها و نگرانی‌های مختلف مالکیت معنوی.</t>
  </si>
  <si>
    <t>بررسی بازار برای شناسایی راه حل های مورد نیاز مشتری. بازار(های) مربوطه را برای تعیین محصولات/خدمات مورد نیاز یا خواسته مشتریان ارزیابی کنید. تجزیه و تحلیل های کمی و کیفی را برای جمع آوری و بررسی محصولات/خدمات انجام دهید. از تکنیک های خلاقانه ای استفاده کنید که امکان قدردانی بیشتر از مشتری را فراهم می کند و راه حل های مرتبط را طراحی می کند.</t>
  </si>
  <si>
    <t>بررسی ویژگی‌های کلیدی بازار و ویژگی‌های مشتری، با استفاده از معیارهای کمی و کیفی برای گرفتن جنبه‌های مرتبط. ترکیبات کلیدی را تقطیر کنید که به سازمان اجازه می‌دهد نیازها و خواسته‌های مشتری را دریافت کند [19946]، و نیازها و خواسته‌های مشتری را ارزیابی کند [19947]. با تعریف پارامترهای انتخاب و تعیین سهمیه، ارزیابی های استاندارد شده را انجام دهید.</t>
  </si>
  <si>
    <t>شناسایی و جمع آوری خواسته ها و نیازهای مشتریان از یک محصول و/یا خدمات از دیدگاه بازاریابی. مشخص کنید کدام نیازهای مصرف کننده مهم هستند و آیا نیازها با محصولات/خدمات فعلی برآورده می شوند یا خیر.</t>
  </si>
  <si>
    <t>ایجاد پروفایل مشتریان برای دریافت تصویری از مشتریان و نیازهای آنها. گروه های خاصی از افراد/سازمان ها را که از محصول/خدمات شما سود می برند و سپس به آنها بفروشید، شناسایی کنید.</t>
  </si>
  <si>
    <t>انجام بازنگری در مهارت ها و منابع داخلی سازمان به منظور ایجاد درک بزرگی از ظرفیت های داخلی. ارزیابی قابلیت های سازمان به منظور پیشبرد مزیت ها و حذف جنبه های مضر. انجمن های هم افزایی را در پس زمینه نیروها و بازیگران فعال در بازار شناسایی کنید و همه عوامل خارجی را در نظر بگیرید.</t>
  </si>
  <si>
    <t>شناسایی و بررسی ویژگی‌های کلیدی که سازمان را در بازار متمایز می‌کند و آن‌هایی که بر هسته عملیات آن تأکید می‌کنند. نحوه عملکرد سازمان را در نظر بگیرید. جنبه های محسوس و ناملموس را تامل کنید تا همبستگی های مهم و تأثیر متقابل بین این ویژگی ها را مشخص کنید. از مدیران ارشد بخواهید تجزیه و تحلیل را با نظرات مدیریت و پرسنل عملیاتی انجام دهند.</t>
  </si>
  <si>
    <t>شناسایی عناصر کلیدی عملیات و اندازه گیری اثربخشی این عناصر در عملیات داخلی.</t>
  </si>
  <si>
    <t>ایجاد خطوط پایه که استانداردهایی را برای ارزیابی سطوح عملکرد ارائه می‌کند و امکان محک‌گذاری رابطه‌ای از فرآیندهای جاری را فراهم می‌کند. بررسی سوابق عملکرد بایگانی را که به همراه مدیریت و پرسنل عملیات انجام می شود، انجام دهید. اهداف داخلی سازمان، به ویژه برای بهبود و ارتقای فرآیند را در نظر بگیرید. بهترین شیوه های صنعت را درک کنید.</t>
  </si>
  <si>
    <t>تجزیه و تحلیل قابلیت های فناوری و سیستم های اتوماسیون فرآیند مستقر در سازمان به منظور هدایت فرآیندهای مرتبط در آینده. برای بررسی جنبه‌های مختلف مرتبط با چنین سیستم‌ها و فناوری‌هایی، با هدف شناسایی جنبه‌های کلیدی مورد علاقه، یک نظرسنجی گسترده انجام دهید. هدف مورد نظر، هدف ارائه شده، کاربرد، طول عمر، طول عمر باقیمانده، نیازهای تعمیر یا خدمات و غیره را بررسی کنید.</t>
  </si>
  <si>
    <t>ارزیابی وضعیت مالی سازمان به طوری که مدیریت بتواند استراتژی های تخصیص منابع را ایجاد کند. با هدف درک سلامت مالی و ظرفیت‌های سازمان، حساب‌های مالی سازمان - از جمله ترازنامه، صورت‌های درآمد، جریان‌های نقدی، دارایی‌های دارایی و نقدینگی را بررسی کنید. (این تجزیه و تحلیل مستقیماً به فرصت‌های تجدید ساختار سازمانی [16792] و تعریف یک مفهوم تجاری و چشم‌انداز بلندمدت [17040] می‌خورد.)</t>
  </si>
  <si>
    <t>تعیین یک مجموع قابل توجه استراتژیک از شایستگی ها و ظرفیت هایی که سازمان را در بازار متمایز می کند. ویژگی های متمایز از جمله مهارت ها و منابع منحصر به فرد و برند و خدمات آن در بازار را شناسایی کنید. از مدیران ارشد و پرسنل مدیریت بخواهید شایستگی ها را ارزیابی کنند تا این قابلیت ها را به ارزش های تجاری متمایز توسعه دهند.</t>
  </si>
  <si>
    <t>ایجاد چشم انداز بلند مدت سازمان به عنوان یک موقعیت استراتژیک و مشارکت ذینفعان. چشم انداز را با ایجاد جهت گیری های استراتژیک همه ذینفعان ایجاد کنید. چارچوب های توسعه استراتژی را در این زمینه درک کنید.</t>
  </si>
  <si>
    <t>توسعه اهداف برای تعریف چشم انداز سازمان. تعریف و مستندسازی ایده‌ها، جهت‌گیری و فعالیت‌هایی که سازمان را قادر می‌سازد به این اهداف دست یابد.</t>
  </si>
  <si>
    <t>جهت دهی نهادهای مرتبط با سازمان که ارتباط مستقیمی با عملیات و خروجی آن دارند، به گونه ای که چشم انداز استراتژیک آن را ارتقا دهد. همه ذینفعان را در پیکربندی های استراتژیک، در طرح معماری بازار ترسیم کنید و سازمان را نسبت به آنها قرار دهید. (این تمرین توسط پرسنل ارشد استراتژی انجام می شود، با تکیه بر فرآیند تعریف یک مفهوم تجاری و چشم انداز بلند مدت [17040].)</t>
  </si>
  <si>
    <t>توسعه و اجرای راهبردهای ارتباطی برای انتقال یک برنامه همسویی از همه ذینفعان سازمانی که به سازمان کمک می کند تا چشم انداز خود را تحقق بخشد. استراتژی‌های ارتباطی سفارشی و کانال‌های تحویل را با هدف جهت‌دهی ذینفعان بر اساس نقشه‌های پیکربندی ایجاد شده در فرآیند ایجاد کنید. از پرسنل ارشد استراتژی بخواهید که از نزدیک با تیم ارتباطات/بازاریابی همکاری کنند.</t>
  </si>
  <si>
    <t>بررسی دامنه و موارد احتمالی تجدید ساختار بر اساس وضعیت بازار و واقعیت های داخلی. نیروهای بازار را ترسیم کنید که همه احتمالات را می توان برای سودمندی و دوام جستجو کرد. پس از تجزیه و تحلیل گزینه های تجدید ساختار و انجام اقدامات لازم، معامله را اجرا کنید. به دنبال خدمات حرفه ای برای کمک در رسمی کردن این فرصت ها باشید.</t>
  </si>
  <si>
    <t>شناسایی فرصت‌ها برای تجدید ساختار سازمان، از طریق تجزیه و تحلیل قابلیت داخلی و احتمالات خارجی. برای تعیین ضرورت و امکان تجدید ساختار سازمان، یک بررسی گسترده از چشم انداز بازار با در نظر گرفتن روندها و حرکات در مقیاس بزرگ انجام دهید. ظرفیت‌های داخلی سازمان، آمادگی چارچوب‌های فرآیندی آن، استحکام مالی آن، توانایی سیستم‌های آن، تدبیر پرسنل آن و غیره را برای جذب یک بازنگری گسترده بررسی کنید.</t>
  </si>
  <si>
    <t>ممیزی وضعیت موجود احتمالات، قبل از رسمیت بخشیدن به هرگونه تجدید ساختار سازمان با نهاد دیگری. بررسی سیستماتیک همه موجودیت‌هایی که تشخیص داده می‌شود در شناسایی فرصت‌های بازسازی [16793] مورد علاقه هستند، تا تمام حقایق ملموس و اساسی را تأیید کنید. خدمات تخصصی حرفه ای از جمله کمک حقوقی، حسابداری و مشاوره را در نظر بگیرید.</t>
  </si>
  <si>
    <t>بررسی گزینه های مختلف فهرست نهایی برای جذب نهادهای جدید در سازمان یا جدا شدن از آن. هر یک از گزینه های شناسایی شده برای اکتساب، ادغام، حذف ادغام، و واگذاری را به طور جزئی و جامع بررسی کنید. جنبه های نامشهود و غیر مادی موجودیت های درگیر و جنبه های هم افزایی را در نظر بگیرید. کمک خدمات حرفه ای متخصص را در نظر بگیرید.</t>
  </si>
  <si>
    <t>واحدهای ارزیابی با در نظر گرفتن فرصت های تجدید ساختار در زمینه داخلی و خارجی به عنوان مناسب برای کسب شناسایی شده اند. مناسب بودن و قابل اجرا بودن گزینه های فهرست شده را بررسی کنید. اطمینان حاصل کنید که این نهادها با وضعیت موجود در بازار و همچنین تناسب با منابع و قابلیت های سازمان مرتبط هستند.</t>
  </si>
  <si>
    <t>واحدهای ارزیابی که برای ادغام مناسب تشخیص داده شده اند، با بررسی فرصت های تجدید ساختار در شرکت و بازار. صحت و مناسب بودن چنین گزینه هایی را بررسی کنید. این نهادها را ارزیابی کنید تا از تناسب آنها با شرایط بازار و همچنین تناسب با منابع و قابلیت های خود سازمان اطمینان حاصل کنید. (این فرآیند می تواند به طور کامل توسط پرسنل داخلی واجد شرایط انجام شود یا ممکن است برای ارائه دهندگان خدمات حرفه ای متخصص تعیین شود.)</t>
  </si>
  <si>
    <t>ارزیابی بخش‌ها و شرکت‌های تابعه درون سازمان، و/یا واحدهای قبلاً ادغام‌شده، برای ارزیابی مناسب بودن ادغام، با در نظر گرفتن تناسب بین این نهادها و همچنین هرگونه اثرات خارجی مرتبط. مناسب بودن و صحت یک تفکیک رسمی را بررسی کنید.</t>
  </si>
  <si>
    <t>ارزیابی بخش‌ها و/یا شرکت‌های تابعه در سازمان برای ارزیابی مناسب بودن یک واگذاری، با در نظر گرفتن تمام عوامل خارجی بازار. هر نهاد داخلی را که برای جداسازی از سازمان مناسب تشخیص داده شده است، بررسی کنید. از مناسب بودن و صحت چنین حرکتی اطمینان حاصل کنید.</t>
  </si>
  <si>
    <t>توسعه بیانیه ماموریت، استراتژی و طراحی کسب و کار سازمان. یک بیانیه مختصر ایجاد کنید که به وضوح مأموریت سازمان را بیان می کند و اهداف عملی برای ایجاد چشم انداز استراتژیک را مشخص می کند [10020]. با تطبیق این گزینه ها با قابلیت های داخلی سازمان، گزینه های استراتژیک را مشخص کنید. ایجاد یک طرح سازمانی و شناسایی اهداف با توسعه استراتژی ها در سطوح عملکردی و فرآیندی.</t>
  </si>
  <si>
    <t>ایجاد یک بیانیه فراگیر و فشرده که به طور خلاصه بر ماموریت سازمان تاکید می کند. یک بیانیه مأموریت واضح و مختصر را تعریف و ابلاغ کنید، که نشان می دهد چگونه سازمان قصد دارد به منظور ایجاد چشم انداز استراتژیک پیش برود [10020]. درخواست ورودی های حیاتی از مدیران ارشد مدیریت و استراتژی، و همکاری با بازاریابی یا پرسنل از توابع متحد.</t>
  </si>
  <si>
    <t>تعریف وضعیت موجود مربوط به هسته واقعی کسب و کار. در مورد ماهیت اساسی آنچه کسب و کار انجام می دهد و نحوه عملکرد آن فکر کنید. فراتر از قابلیت‌های راه‌حل آشکار، ظرفیت‌هایی را که اساس موتور کسب‌وکار را تشکیل می‌دهند، مشخص کنید. مدیران ارشد و پرسنل مدیریتی و احتمالاً ارائه دهندگان خدمات حرفه ای را درگیر کنید.</t>
  </si>
  <si>
    <t>ترسیم اهداف قابل اجرا که به طور موثر مسیری را برای تحقق چشم انداز سازمان تعیین می کند. در این فعالیت اساسی، اهداف یا اهداف معینی را به صورت گسترده اما عملی برای رسیدن به اهداف بلندمدت بیان کنید.</t>
  </si>
  <si>
    <t>توسعه و اجرای یک استراتژی ارتباطی برای انتقال بیانیه ماموریت. یک استراتژی ارتباطی جهانی و کانال های تحویل مناسب ایجاد کنید، با هدف استفاده از راهبرد دوم برای اجرای اولی. پیام ذاتی ماموریت را به همه ذینفعان از جمله کارمندان، مشتریان و مردم منتقل کنید. از همکاری بین پرسنل ارشد استراتژی و تیم ارتباطات/بازاریابی اطمینان حاصل کنید.</t>
  </si>
  <si>
    <t>ارزیابی مجموعه ای از تصمیمات استراتژیک طراحی شده برای هدایت اهداف بلند مدت سازمان. استراتژی های مختلف در رابطه با حوزه های عملکردی اصلی را شناسایی کنید. گزینه‌های استراتژیک را در پرتو چارچوب‌های تصمیم کمکی ارزیابی کنید که عملکرد صاف، پیشرفت کارایی عملکردی و سرزندگی را تضمین می‌کند. مدیران ارشد مدیریت، به ویژه کارکنان استراتژی و/یا واحد تجاری را با کمک مشاوره مبتنی بر نیاز از ارائه دهندگان خدمات حرفه ای درگیر کنید.</t>
  </si>
  <si>
    <t>تعریف گزینه های مختلف موجود برای دستیابی به اهداف برجسته شده در بیانیه ماموریت. (طبق معیارهای از پیش تعریف شده) جابجایی های مختلف تصمیمات استراتژیک را مشخص کنید که به سازمان کمک می کند تا به اهداف ذکر شده در توسعه بیانیه ماموریت کلی [10037] دست یابد. مدیریت ارشد و پرسنل استراتژی کلیدی را با کمک به موقع ارائه دهندگان خدمات حرفه ای درگیر کنید.</t>
  </si>
  <si>
    <t>حمایت از طراحی، ساخت و توزیع محصول و خدمات از طریق مدل سازمانی توسعه یافته. این مربوط به تصمیمات استراتژیک در مورد خرید در مقابل خرید، در خانه یا خارج از منبع است. مدیران ارشد نقشه می کشند که چگونه می خواهند تجارت خود را اداره کنند. در مورد خرید قطعات/مجموعه‌های فرعی، اجرای ناوگان توزیع یا قرارداد، مالکیت نمایندگی‌هایشان یا واگذاری امتیاز، و غیره، انتخاب‌های استراتژیک داشته باشید. با توجه به طراحی در سطح استراتژی برای خودرو و اقدام تدارکاتی در چارچوب مدل عملیاتی هدف که در سطح استراتژی تنظیم شده است، همکاری کنید.</t>
  </si>
  <si>
    <t>محدوده و بررسی برای مطالعه تاثیر گزینه های استراتژیک برای تحقق اهداف سازمان. معیاری از تأثیر تأثیرگذاری شده توسط هر مجموعه از تصمیمات استراتژیک را که شامل تعریف گزینه های استراتژیک [10047] است، برآورد کنید. پیامدهای هر گزینه را از نزدیک بررسی کنید.</t>
  </si>
  <si>
    <t>تعیین تأثیر عناصری مانند کارکنان، مهارت‌ها، آموزش، بازارهای جدید، فناوری، یا سیاست‌ها در مدل عملیاتی که نیاز به تغییر دارد.</t>
  </si>
  <si>
    <t>تعیین عوامل کلیدی برای ROI فناوری، مزایا، معماری و غیره.</t>
  </si>
  <si>
    <t>ارزیابی فرصت های تجاری آینده در برابر رویکردها و عملکرد گذشته و فعلی. در مورد آنچه رقبا و سایر سازمان های مشابه انجام می دهند و نیازها، اهداف و انتظارات ذینفعان و شرکا بینشی جمع آوری کنید تا تأثیرات احتمالی آینده را درک کنید.</t>
  </si>
  <si>
    <t>ارزیابی کسب و کار آینده به فرصت های مشتری در برابر رویکردها و عملکرد گذشته و فعلی. بینش هایی را در مورد آنچه رقبا و سایر سازمان های مشابه انجام می دهند و نیازها، اهداف و انتظارات مشتریان و شرکا جمع آوری کنید تا تأثیرات احتمالی آینده را درک کنید.</t>
  </si>
  <si>
    <t>ارزیابی فرصت های مشارکت و اتحاد برای ارائه محصولات/خدمات. مدل‌های موجود محصول و بازار در حال استفاده در بازارهایی که به آنها خدمت می‌کنید، روندهای در حال تحول و هزینه/فایده گزینه‌های بالقوه جدید/به‌روز شده مشارکت/اتحاد را درک کنید.</t>
  </si>
  <si>
    <t>ارزیابی گزینه‌های کسب مالکیت معنوی در دسترس برای مقیاس‌سازی، مدرن‌سازی و/یا گسترش دسترسی محصول/خدمت. هزینه، ریسک، زمان و ارزش چرخه عمر خریدهای نامزد را درک کنید.</t>
  </si>
  <si>
    <t>ارزیابی گزینه های نوآوری برای پیشبرد فناوری، محصولات/خدمات و/یا عملکرد عملیاتی.</t>
  </si>
  <si>
    <t>ارزیابی الزامات پایداری، انتظارات ذینفعان و پیشنهاد ارزش برای گزینه ها. فعالیت ها و تغییرات بالقوه در محیط زیست، اجتماعی، و حاکمیت، تلاش مورد نیاز، هزینه اجرا و مزایای به دست آمده را درک کنید. تجزیه و تحلیل باید چرخه عمر محصول/خدمت پایدار، عملیات، زیرساخت، عملکرد و نیروی کار را در نظر بگیرد.</t>
  </si>
  <si>
    <t>ارزیابی گزینه‌ها برای خدمات و عملکردهای پشتیبانی جهانی. این باید شامل ساختار، مقیاس، سازگاری با تغییر و مدل‌های تحویل جایگزین برای متعادل کردن هزینه، عملکرد و ارزش مشتری باشد.</t>
  </si>
  <si>
    <t>ارزیابی گزینه‌ها برای خدمات مشترک و عملکردهای پشتیبانی. این باید شامل ساختار، مقیاس، سازگاری با تغییر و مدل‌های تحویل جایگزین برای متعادل کردن هزینه، عملکرد و کارایی عملیاتی باشد.</t>
  </si>
  <si>
    <t>ارزیابی گزینه‌ها برای بهبود و بهینه‌سازی فرآیندها و حوزه‌های کاربردی. جایگزین هایی برای تقویت قابلیت های کسب و کار، افزایش کارایی فرآیند و پیشبرد استانداردهای عملکرد را درک کنید.</t>
  </si>
  <si>
    <t>تدوین استراتژی برای دستیابی به اهداف تجاری در آینده دور. یکی از گزینه های استراتژیک را برای تحقق ماموریت خود در بلندمدت اتخاذ کنید. از مدیران ارشد مدیریتی، متشکل از پرسنل استراتژی و/یا واحد تجاری، استفاده کنید.</t>
  </si>
  <si>
    <t>تعیین جهت و اهداف برنامه ریزی برای مشارکت با سایر شرکت ها برای ارائه محصول/خدمات. بر ایجاد چشم انداز و اهداف استراتژیک تمرکز کنید و در ایجاد اقدامات برای اتحاد یا مشارکت استراتژیک به اوج خود برسید.</t>
  </si>
  <si>
    <t>تدوین گزینه های استراتژیک که فرصت هایی را برای رونق و رونق کسب و کار در بلندمدت ایجاد می کند. از طول عمر کسب و کار فراتر بروید و استراتژی های جایگزینی را در نظر بگیرید که به سازمان ها اجازه می دهد سرزندگی خود را در طول زمان حفظ کنند. منابع و فرآیندهای هدف را اختصاص دهید، که اولی به جذب شیوه های پایدار در دومی اختصاص دارد.</t>
  </si>
  <si>
    <t>تعریف استراتژی برای توسعه شرکت. شامل ارائه چارچوبی برای ارزیابی نامزدهای ادغام و اکتساب. و برنامه ریزی برای ایجاد ارزش از طریق ادغام/تجزیه با یک شرکت، تصاحب یک شرکت، یا خروج از شرکتی که قبلاً ادغام شده/تحصیل شده است.</t>
  </si>
  <si>
    <t>توسعه یک برنامه و چشم انداز برای تشویق پیشرفت در فناوری یا محصول/خدمات. یک نقشه راه برای تغییر یا نوآوری مدل کسب و کار ایجاد کنید تا عملیات تجاری رقابتی تر شود. راه‌اندازی خدمات تحقیق و توسعه جدید برای تغییر یا ارائه ارزش‌های پیشنهادی جدید، خدمات، فرآیندهای تولید و اختراع فناوری که قبلاً توسط رقبا استفاده نشده است و غیره.</t>
  </si>
  <si>
    <t>توسعه طرحی برای استقرار خدمات پشتیبانی و عملکردهای پشتیبانی در سراسر سازمان در سطح جهانی. مناطق پشتیبانی عملکردی سازمان را ترتیب دهید تا کارایی مقیاس در ارائه خدمات پشتیبانی در سطح جهانی ایجاد شود.</t>
  </si>
  <si>
    <t>ترسیم طرحی برای استفاده از خدمات داخلی و عملکردهای پشتیبانی در سراسر سازمان. چارچوبی از پارامترها و معیارها را برای فیلتر کردن مناطق خدماتی انتخابی برای گنجاندن در بین منابع مشترک سازمان ها مشخص کنید. ساماندهی مناطق عملکردی سازمان برای ایجاد کارایی مقیاس در ارائه خدمات داخلی.</t>
  </si>
  <si>
    <t>توسعه استراتژی هایی برای بهینه سازی فرآیندها و بهبود مناطق عملکردی به منظور بهبود نتیجه. یک نقشه راه از انتخاب های تصمیم ایجاد کنید که به سازمان اجازه می دهد تا به طور مستمر کارایی فرآیند را افزایش دهد و استانداردهای عملکرد را ارتقا دهد.</t>
  </si>
  <si>
    <t>همسو کردن رویکرد و روش واحدها، بخش ها، سیستم ها و عملیات فردی در سازمان، مطابق با مسیر استراتژیک بزرگتر اتخاذ شده. از مسیر استراتژیک سازمان برای هدایت عملکردها، بخش ها و عملیات استفاده کنید. برای انتخاب استراتژی کسب و کار بلندمدت، طرح و روش هر ناحیه عملکردی و همچنین فرآیندهای موجود در آن را کالیبره کنید [10039].</t>
  </si>
  <si>
    <t>تدوین طرحی برای منابع سازمان که به آن امکان می دهد به اهداف خود دست یابد. یک چارچوب جدید برای قالب‌گیری فرآیندهای مختلف سازمان در یک کل منسجم و یکپارچه ایجاد کنید.</t>
  </si>
  <si>
    <t>ارزیابی ساختار ساختاری سازمان، از جمله ویژگی های مرتبط و هم افزایی های مرتبط بین عناصر تشکیل دهنده. چارچوب معماري سازمان را با توجه دقيق به عناصر منفرد، روابط ميان آنها و نيروهاي مشترك و همكار در آن بررسي كنيد. عملکردها و فرآیندها و همچنین موقعیت های مرتبط با کار را تجزیه و تحلیل کنید. بسته به مقیاس، دامنه و نوع سازمان، ویژگی‌های مرتبط مختلف مرتبط با هر یک از آنها را بررسی کنید.</t>
  </si>
  <si>
    <t>ارزیابی نقش های شغلی خاص در چارت سازمانی و معماری سلسله مراتبی آنها. نقشه ای از نقش های مرتبط با کار در ساختار سازمانی را تجزیه و تحلیل کنید. ارزش افزوده شده توسط موقعیت‌های مرتبط با مشاغلی که باید انجام شوند و نحوه قرار گرفتن آنها در عملیات سازمان را بررسی کنید.</t>
  </si>
  <si>
    <t>بررسی تمرینات و تعهدات تشکیل دهنده در یک سمت مرتبط با کار به منظور تفویض اختیار موثر. نقش های خاص شغل را به فعالیت ها تجزیه کنید و روابط بین آنها را با هدف واگذاری مسئولیت ها به پرسنل مناسب تجسم کنید.</t>
  </si>
  <si>
    <t>برگزاری جلسات کارگاهی برای اتخاذ طراحی مجدد سازمانی. ارتباط ساختار سازمانی و ترسیم مسئولیت ها در برابر نقش های شغلی به منظور تسهیل درک مؤثر در بین پرسنل. از یک فرآیند مشارکتی استفاده کنید که ممکن است شامل جلسات کارگاه مشارکتی باشد.</t>
  </si>
  <si>
    <t>ایجاد پیوندها و وابستگی ها در بین واحدهای مختلف سازمان. ارتباط بین واحدهای تجاری یا چارچوب های فرآیندی در سازمان را از نظر فعالیت ها، هم افزایی ها و منابع و مسئولیت های مشترک مشخص کنید. روابط بین واحدهای تجاری را رسمی کنید تا هرگونه انسجام متقابل به وضوح درک شود و بتوان به آن توجه کرد.</t>
  </si>
  <si>
    <t>ایجاد درک تناسب بین نقش های شغلی و فرآیندهای سازمانی به منظور جانمایی مناسب پرسنل. فرآیندهای کلیدی را به فعالیت های تشکیل دهنده تجزیه کنید و نقش های مرتبط با شغل را بررسی کنید. از نمودارهای فعالیت نقش توسعه دهید تا فعالیت دست‌آف را ارزیابی کنید [10051]. مواضع مناسب را در برابر این فرآیندهای مهم ترسیم کنید، که به نوبه خود استقرار کارکنان را تسریع می کند.</t>
  </si>
  <si>
    <t>بررسی پیامدهای همه گزینه‌های طراحی سازمانی عملی. اهمیت و تأثیر گزینه های ساختار سازمانی قابل اجرا را تجزیه و تحلیل کنید. تأثیر بلندمدت این چارچوب ها بر عملکرد سازمان را از نزدیک بررسی کنید.</t>
  </si>
  <si>
    <t>پذیرش و تصویب ساختار سازمانی جدید. (چارچوب جدید را از طریق ارزیابی پیامدهای سازمانی جایگزین های امکان پذیر [10055] به بهترین وجه مناسب فرض کنید.)</t>
  </si>
  <si>
    <t>توسعه اهداف کلی برای سازمان که به انجام مأموریت آن کمک می کند. اهداف کل سازمان را در کوتاه‌مدت تا میان‌مدت تدوین کنید، که سازمان را برای تحقق اهداف بلندمدت خود انباشته و سوق می‌دهد، همانطور که در توسعه یک بیانیه مأموریت کلی [10037] بیان شده است. روسای واحدهای تجاری یا پرسنل مشابه را با همکاری نزدیک با مدیران ارشد مدیریت استخدام کنید.</t>
  </si>
  <si>
    <t>ایجاد و توسعه اهداف استراتژیک که فرآیندی را برای ترسیم نتایج مورد انتظار و هدایت تلاش های کارکنان ایجاد می کند.</t>
  </si>
  <si>
    <t>ایجاد خطوط پایه که استانداردهایی را برای ارزیابی عملکرد ارائه می کند. معیارها و KPIها را برای عملکردها/فرآیندها/فعالیت های مختلف بر اساس اهداف سازمانی ایجاد کنید.</t>
  </si>
  <si>
    <t>تعریف روش شناسی و فراوانی ارزیابی برای اندازه گیری و نظارت بر عملکرد عملکردها/فرآیندها/فعالیت های مختلف در برابر اهداف تعیین شده استاندارد.</t>
  </si>
  <si>
    <t>ترسیم یک دوره استراتژیک برای واحدهای تجاری به منظور استفاده از فرصت ها، دور زدن موانع و ایجاد هم افزایی بین یکدیگر. ایجاد نقشه راه استراتژیک برای واحدهای سازمان - با توجه به منابع و نیازهای فردی آنها و همچنین روابط آنها با سایر واحدهای تجاری - برای دستیابی به اهداف سازمانی.</t>
  </si>
  <si>
    <t>ارزیابی عملکرد یک واحد تجاری در برابر اهداف سازمانی تعیین شده که بر اساس معیارهای از پیش تعریف شده جمع آوری شده از طریق عملیات واحد تجاری مختلف است.</t>
  </si>
  <si>
    <t>تعیین منابع و مهارت های هر واحد تجاری بر اساس دانش و توان فنی. واحدهای تجاری را قادر می سازد تا نیازهای مشتری را برآورده کنند و در یک بازار رقابتی رشد کنند.</t>
  </si>
  <si>
    <t>ارزیابی استراتژی واحد تجاری موجود بر اساس استراتژی شرکت و حذف منابع/عناصر ناخواسته/غیرضروری و بررسی مجدد منابع لازم برای تحقق استراتژی کلی شرکت.</t>
  </si>
  <si>
    <t>تعیین یک نقشه راه برای برآورده کردن انتظارات مشتری در حالی که در نظر گرفتن اینکه چگونه بر تجارت تأثیر می گذارد.</t>
  </si>
  <si>
    <t>اندازه گیری بازخورد مشتری در رابطه با اثربخشی محصول و خدمات بر اساس رضایت کلی. داده های مورد تجزیه و تحلیل از طریق نظرسنجی ها، پاسخ های مشتریان و بازخوردها بر اساس محصولات/خدمات ارائه شده جمع آوری می شود.</t>
  </si>
  <si>
    <t>ایجاد روش هایی برای سنجش تجربیات، انتظارات و پیشنهادات مشتری. حوزه‌های دوست‌داشتنی و ناپسند محصول/خدمات ارائه‌شده را مرور کنید. نقاط تماس را بر اساس ماهیت محصول/خدمت در بازار ارزیابی کنید، مانند بیلبوردها، وب سایت ها، پست مستقیم، تماس های خدماتی و غیره.</t>
  </si>
  <si>
    <t>ارزیابی تجربیات، انتظارات و پیشنهادات مشتری در حوزه‌های دوست‌داشتنی و ناپسند محصول یا خدمات. تمام شیوه های ارتباط، تعاملات انسانی و فیزیکی، یا تجربه مشتریان در طول چرخه زندگی ارتباط با سازمان خود را تجزیه و تحلیل کنید. شکاف ها/توسعه بیشتر/تغییرات در محصول/خدمات موجود را برای دستیابی به پاسخ بهتر مشتری ارزیابی کنید.</t>
  </si>
  <si>
    <t>تجزیه و تحلیل دلیل اصلی تجربه مشتری / بازخورد / پاسخ در مورد محصول / خدمات برای انجام اقدامات قابل توجه برای تجربه بهتر مشتری.</t>
  </si>
  <si>
    <t>ایجاد طرحی از نحوه تعامل مشتریان با کسب‌وکار با تجزیه و تحلیل داده‌های جمع‌آوری‌شده از طریق تعاملات مختلف با مشتری و مشارکت مشتری. این موارد از طریق کانال‌های مختلفی مانند نظرسنجی‌های رضایت مشتری، فرم‌های بازخورد، بررسی محصول، مطالعات هدفمند، مطالعات مشاهده‌ای، یا صدای تحقیقات مشتری ثبت می‌شوند.</t>
  </si>
  <si>
    <t>شناسایی مجموعه ای از ویژگی هایی که الگوهای جمعیت شناختی و رفتاری مشتری را مشخص می کند. علاوه بر این، از امتیازدهی پرسونا برای طراحی استراتژی‌های بازاریابی خود پیرامون شخصیت‌ها استفاده کنید و تعاملات خود را با مخاطبین طبقه‌بندی شده توسط یک شخصیت خاص اندازه‌گیری و بهینه کنید.</t>
  </si>
  <si>
    <t>ایجاد یک داستان از تجربه مشتری: از تماس اولیه، از طریق فرآیند تعامل و به یک رابطه طولانی مدت. هدف آموزش سازمان درباره مشتری است.</t>
  </si>
  <si>
    <t>تعریف پارامترها برای نشان دادن نمایش انبوه، سازگار و کل نگر از داده های شناخته شده در مورد مشتریان. پارامترهای کلیدی را تعریف کنید که امکان ردیابی مشتریان و ارتباطات را در هر کانال فراهم می کند.</t>
  </si>
  <si>
    <t>ایجاد یک جهت و چشم انداز در مورد نحوه رفتار سازمان با مشتریان به روشی سازگار و مؤثر. ویژگی های کلیدی چشم انداز تجربه مشتری شامل ارتباط عاطفی، تعهدات و انتظارات، پیشنهاد ارزش قانع کننده و سهولت درک رفتار سازمان است.</t>
  </si>
  <si>
    <t>ایجاد فرآیندی برای تایید فرآیند فروش و مفروضاتی که زیربنای مدل کسب و کار است. درک کنید که آیا محصولات/خدمات دارای یک مدل تجاری قابل تکرار و مقیاس پذیر در اطراف آن محصول هستند یا خیر.</t>
  </si>
  <si>
    <t>همسوسازی و تعریف ارزش پیشنهادی مرتبط، متمایز و معتبر برای برند. برای اطمینان از اینکه کیفیت محصول و خدمات با وعده های برند و استراتژی های تجاری مطابقت دارد، تجربه را هماهنگ کنید.</t>
  </si>
  <si>
    <t>برنامه ریزی، توسعه و مدیریت محتوای نوشته شده یا در رسانه های دیگر. دریافت محتوای مناسب به کاربر مناسب در زمان مناسب از طریق برنامه ریزی استراتژیک ایجاد محتوا، تحویل و حاکمیت.</t>
  </si>
  <si>
    <t>ایجاد یک نقشه راه برای پشتیبانی از تجربه مشتری با رویکرد کلی، جریان فرآیند و چارچوب زمانی تاثیر.</t>
  </si>
  <si>
    <t>تعیین مهارت ها و شایستگی های لازم برای جمع آوری کارآمد تجربیات مشتری از طریق ساختار پشتیبانی.</t>
  </si>
  <si>
    <t>شناسایی تأثیر تجربه مشتری از طریق ساختار پشتیبانی تجربه مشتری بر سایر عملکردهای خدمات مشتری مرتبط با مشتری.</t>
  </si>
  <si>
    <t>تعریف دستورالعمل استاندارد برای ایجاد و اجرای ظرفیت های ثبت تجربیات مشتریان به موقع. درک مشترکی از رفتارهای مورد نیاز برای اجرای استراتژی ایجاد کنید. تعریف کنید که سازمان شما به چه استعدادها/مهارت هایی برای رسیدن به اهداف تجربه مشتری نیاز دارد.</t>
  </si>
  <si>
    <t>انتقال رویه‌ها و روش‌های برنامه‌ریزی‌شده به بخش‌های داخلی و ذینفعان بیرونی مانند مشتریان، تأمین‌کنندگان و غیره به شیوه‌ای مؤثر بر اساس هدف سازمانی.</t>
  </si>
  <si>
    <t>مدیریت ابتکارات استراتژیک، از توسعه تا انتخاب، اجرا و ارزیابی. اجرای و نظارت بر پروژه های استراتژیک که از اهداف بلند مدت پشتیبانی می کنند. مدیریت برنامه‌های دارای اهمیت استراتژیک با توسعه چنین ابتکاراتی، انتخاب مناسب‌ترین پروژه‌ها و تدوین اقدامات برای ارزیابی تأثیر آنها.</t>
  </si>
  <si>
    <t>توسعه پروژه های استراتژیک که به تحقق اهداف بلند مدت کمک می کند. توسعه پروژه های محدود به زمان که ماهیت اختیاری دارند و فراتر از محدوده عملیات معمول سازمان هستند.</t>
  </si>
  <si>
    <t>ایجاد بیانیه ای از جهت سازمان برای هدایت تصمیم گیری در مورد تخصیص منابع. تمرکز بر اهداف کلی سازمان برای اطمینان از اقدام منسجم و سنجیده ارائه شود. اهداف استراتژیک بر اساس اهمیت آنها در دستیابی به اهداف استراتژیک رتبه بندی می شوند. تمام برنامه ریزی های عملیاتی یا تاکتیکی بعدی و تخصیص منابع بر اساس اولویت های استراتژیک است</t>
  </si>
  <si>
    <t>ایجاد بیانیه ای از جهت سازمان بر اساس آنچه برای مشتری یا کسب و کار «ارزش» تلقی می شود.</t>
  </si>
  <si>
    <t>ایجاد فرآیندی برای گفتگوی ذینفعان که در ارزیابی استراتژی های کسب و کار ادغام شده است. گزارش در مورد ارزیابی اهداف کسب و کار، استراتژی ها، موضوع، یا رویدادهای گذشته.</t>
  </si>
  <si>
    <t>بررسی پروژه های دارای اهمیت استراتژیک که خارج از محدوده عملیات معمول سازمان قرار دارند. با توجه به چشم انداز سازمان، ابتکارات استراتژیک را برای کاربرد و امکان سنجی آنها تجزیه و تحلیل کنید.</t>
  </si>
  <si>
    <t>ایجاد یک معیار استاندارد ارزش برای تعیین ارزش کسب و کار برای هر یک از اولویت های استراتژیک شناسایی [19975]. اثربخشی و سودمندی هر عنصر استراتژیک مهم را بر اساس مزایایی که به کسب و کار می‌افزاید، فهرست کنید.</t>
  </si>
  <si>
    <t>تجزیه و تحلیل حرف اضافه ارزش؛ ارزشی که مشتری از محصول/خدمات برای هر یک از اولویت های استراتژیک شما دریافت می کند [19975]. ارزش مشتری رضایتی است که مصرف کننده پس از خرید کالا یا خدمات نسبت به آنچه که برای دریافت آن باید صرف نظر کند، احساس می کند.</t>
  </si>
  <si>
    <t>انتخاب پروژه های مرتبط با اهمیت استراتژیک که فرصت هایی را برای سازمان ایجاد می کند تا اهداف بلندمدت خود را بر اساس تناسب آنها با محدودیت ها و واقعیت سازمان محقق سازد. از فرآیند ارزیابی ابتکارات استراتژیک [10058]، بر اساس کاربرد و امکان سنجی آنها برای سازمان انتخاب کنید. از مدیریت ارشد، به ویژه پرسنل استراتژی استفاده کنید.</t>
  </si>
  <si>
    <t>فهرست موثرترین روش ها به ترتیب مهم ترین تا کمترین. برای تعیین اینکه کدام یک از بسیاری از «ابتکارات استراتژیک» مهم‌ترین تا کم‌اهمیت‌تر است، معیارها یا فیلترهایی ایجاد کنید.</t>
  </si>
  <si>
    <t>ایجاد رویه‌هایی برای ارتباطات درون سازمان که نقشه راه را برای درک موفقیت‌آمیز ابتکارات استراتژیک برای واحدهای تجاری و ذینفعان (داخلی و بیرونی) ایجاد می‌کند.</t>
  </si>
  <si>
    <t>ابداع اقداماتی برای بررسی پروژه های استراتژیک. معیارهای ارزیابی را برای ارزیابی ابتکارات استراتژیک برای سطح تأثیر تدوین کنید.</t>
  </si>
  <si>
    <t>تعیین شاخص ها یا عوامل کلیدی مسئول ایجاد ارزش کسب و کار. محرک های ارزش تجاری کلیدی شامل محرک های عملیاتی، مالی و پایداری می شود.</t>
  </si>
  <si>
    <t>ایجاد معیارهای پایه که استانداردهایی را برای ارزیابی عملکرد محرک های ارزش کسب و کار شناسایی می کند [19982].</t>
  </si>
  <si>
    <t>نظارت بر پیشرفت فعالیت ها برای اطمینان از اینکه آنها در مسیر و برنامه در دستیابی به اهداف و اهداف عملکرد در برابر ایجاد خطوط پایه برای محرک های ارزش تجاری [19983] هستند.</t>
  </si>
  <si>
    <t>ابتکارات استراتژیک را با موفقیت اجرا کنید. اجرای استراتژی همچنین به عنوان فرآیند اجرای مجموعه منطقی از فعالیت های مرتبط توسط یک سازمان برای اجرای یک استراتژی تعریف می شود.</t>
  </si>
  <si>
    <t>بررسی دوره ای عملکرد، شرایط و پاسخ بازار بر اساس ابتکارات.</t>
  </si>
  <si>
    <t>انجام به روز رسانی های مورد نیاز برای ابتکارات استراتژیک بر اساس تغییرات در بازار یا عملکرد.</t>
  </si>
  <si>
    <t>تعیین چگونگی ایجاد، ارائه و کسب ارزش یا کسب سود توسط یک سازمان. محصولات یا خدماتی را که یک کسب و کار به فروش خواهد رساند، بازار هدف، هزینه های پیش بینی شده و دیگر جنبه های اصلی شیوه کار آن را شناسایی کنید. برنامه را در صورت لزوم برای انعکاس شرایط در حال تغییر بازبینی کنید.</t>
  </si>
  <si>
    <t>ایجاد یک مدل اقتصادی که اهداف یک سازمان و فرآیندهای تجاری مورد نیاز برای دستیابی به آن اهداف را توصیف می کند. این شامل جمع‌آوری اطلاعات، تضمین تاییدیه‌ها و مجوزهای لازم، ادغام با مدل‌های از قبل موجود، از جمله مفهوم کلی کسب‌وکار [10002] و استراتژی کسب‌وکار [10015]، و پذیرش رسمی مدل به‌عنوان پایه‌ای برای عملیات روزانه سازمان است.</t>
  </si>
  <si>
    <t>جمع آوری تمام مواد مرتبط مورد نیاز برای توسعه مدل کسب و کار، به طوری که بتواند به اندازه کافی فرآیندهای خود را مدل کند.</t>
  </si>
  <si>
    <t>دریافت مجوزها، مجوزها و مجوزهای مورد نیاز که به کسب و کار مشروعیت می بخشد، به کاهش خطرات مرتبط و محافظت از عملیات کمک می کند.</t>
  </si>
  <si>
    <t>حصول اطمینان از انسجام با مدل های از قبل برای جلوگیری از تضاد بین مدل ها. اطمینان حاصل کنید که همه مدل ها چشم انداز بلند مدت یکسانی را نشان می دهند.</t>
  </si>
  <si>
    <t>موافقت با یک مدل تجاری خاص و پذیرش رسمی آن به عنوان مجموعه ای از اصول راهنما در راه اندازی شرکت.</t>
  </si>
  <si>
    <t>بازنگری و به‌روزرسانی مدل‌های کسب‌وکار برای انعکاس تغییرات در خدمات بازاریابی، موجودی محصول، رفتار بازار، منابع موجود یا هزینه‌های انباشته. نحوه و زمان اصلاح مدل کسب و کار پذیرفته شده را در پاسخ به بازخورد دریافتی تعیین کنید.</t>
  </si>
  <si>
    <t>تعیین جدول زمانی، رویه ها و مسئولیت ها برای بررسی مدل کسب و کار و به روز رسانی آن در جهت خدمت رسانی به سازمان.</t>
  </si>
  <si>
    <t>تصمیم گیری در مورد نوع پاسخ ها، واکنش ها، احساسات و بینش هایی که باید در نگهداری مدل کسب و کار در نظر گرفته شوند.</t>
  </si>
  <si>
    <t>ارزیابی بازخورد در مورد محصولات، خدمات، فرآیندها یا منابع. تعیین کنید کدام قضاوت ها حیاتی هستند و تغییراتی را در مدل کسب و کار فعلی برای ارائه بهتر ارزش مورد نظر الزامی کنید</t>
  </si>
  <si>
    <t>اصلاح مدل های کسب و کار که در حال حاضر در پاسخ به بازخوردهای دریافتی یا تغییر بازارها برای دستیابی به اهداف کسب و کار در حال استفاده هستند.</t>
  </si>
  <si>
    <t>ایجاد و اجرای استراتژی، مسئولیت ها و مکانیسم های کنترلی برای مدیریت مدل های کسب و کار که به موقع، کارآمد و مقرون به صرفه باشد.</t>
  </si>
  <si>
    <t>توضیحات عنصر</t>
  </si>
  <si>
    <t>متریک موجود است؟</t>
  </si>
  <si>
    <t>شاخص تفاوت</t>
  </si>
  <si>
    <t>نام</t>
  </si>
  <si>
    <t>شناسه سلسله مراتبی</t>
  </si>
  <si>
    <t>شناسه PCF</t>
  </si>
  <si>
    <t>برنامه توسعه محصول/خدمت را اداره و مدیریت کنید</t>
  </si>
  <si>
    <t>سبد محصولات و خدمات را مدیریت کنید</t>
  </si>
  <si>
    <t>ارزیابی عملکرد محصولات/خدمات موجود در برابر فرصت های بازار</t>
  </si>
  <si>
    <t>برنامه ریزی و توسعه اهداف هزینه و کیفیت</t>
  </si>
  <si>
    <t>چرخه عمر محصول و خدمات را مدیریت کنید</t>
  </si>
  <si>
    <t>بررسی عملکرد بازار</t>
  </si>
  <si>
    <t>بررسی اثربخشی زنجیره تامین و شبکه توزیع</t>
  </si>
  <si>
    <t>استفاده از داده ها و تجزیه و تحلیل ها برای بررسی روش های زنجیره تامین</t>
  </si>
  <si>
    <t>بررسی کیفیت و عملکرد محصول/خدمت</t>
  </si>
  <si>
    <t>بررسی نقض حق اختراع و حق چاپ</t>
  </si>
  <si>
    <t>آموزش کارکنان در مورد الزامات قانونی مناسب</t>
  </si>
  <si>
    <t>نگهداری سوابق برای سازمان های نظارتی</t>
  </si>
  <si>
    <t>داده های اصلی محصول و خدمات را مدیریت کنید</t>
  </si>
  <si>
    <t>مدیریت طبقه بندی محصول/مواد</t>
  </si>
  <si>
    <t>مدیریت داده های ردیابی</t>
  </si>
  <si>
    <t>ایده های محصول/خدمات جدید تولید و تعریف کنید</t>
  </si>
  <si>
    <t>انجام تحقیقات اکتشافی</t>
  </si>
  <si>
    <t>ارزیابی امکان‌سنجی ادغام فناوری‌های پیشرو جدید در مفاهیم محصول/خدمت</t>
  </si>
  <si>
    <t>استخراج الزامات قابلیت همکاری برای محصولات و خدمات</t>
  </si>
  <si>
    <t>محصولات و خدمات را توسعه دهید</t>
  </si>
  <si>
    <t>طراحی و نمونه اولیه محصولات و خدمات</t>
  </si>
  <si>
    <t>تهیه پرونده تجاری و ارزیابی فنی در سطح بالا</t>
  </si>
  <si>
    <t>توسعه مشخصات طراحی تجربه کاربری</t>
  </si>
  <si>
    <t>مشخصات طراحی سند</t>
  </si>
  <si>
    <t>طراحی محصولات/خدمات</t>
  </si>
  <si>
    <t>طراحی برای تولید</t>
  </si>
  <si>
    <t>طراحی برای خدمات محصول</t>
  </si>
  <si>
    <t>طراحی برای تولید مجدد</t>
  </si>
  <si>
    <t>طراحی و مدیریت داده های محصول، طراحی و صورتحساب مواد</t>
  </si>
  <si>
    <t>طراحی برای ارتقاء محصول</t>
  </si>
  <si>
    <t>ساخت نمونه های اولیه / اثبات مفاهیم</t>
  </si>
  <si>
    <t>انجام آزمایش محصول/خدمات داخلی و ارزیابی امکان سنجی</t>
  </si>
  <si>
    <t>آزمایش بازار برای محصولات و خدمات جدید یا اصلاح شده</t>
  </si>
  <si>
    <t>برای تولید/تحویل خدمات آماده شوید</t>
  </si>
  <si>
    <t>طراحی و به دست آوردن قابلیت ها/مواد و تجهیزات لازم</t>
  </si>
  <si>
    <t>درخواست تغییر مهندسی/فرآیند</t>
  </si>
  <si>
    <t>نظارت بر اجرای اولیه تولید</t>
  </si>
  <si>
    <t>جزئیات شیوه ها و رویه های مربوط به مفهوم توسعه و مدیریت محصولات و خدمات. اینها در گروه‌های فرآیندی منعکس می‌شوند که برنامه توسعه محصول/خدمات را اداره و مدیریت می‌کنند [19696]، ایده‌های محصول/خدمات جدید را تولید و تعریف می‌کنند [19698]، و محصولات و خدمات را توسعه می‌دهند [10062].</t>
  </si>
  <si>
    <t>نظارت بر برنامه کامل محصول/خدمات از نوآوری تا موفقیت تجاری آن. پاسخگویی به تقاضا و انتظارات مشتری. توسعه و نوآوری بیشتر مربوط به اهداف تجاری را انجام دهید.</t>
  </si>
  <si>
    <t>مدیریت مجموعه ای از محصولات/خدمات ارائه شده برای استفاده از تغییرات در انتظارات بازار، در عین حال هماهنگ با استراتژی کلی کسب و کار. با توجه به فرصت‌های بازار، سبد محصولات/خدمات را مجدداً بررسی کنید و آن را اصلاح کنید تا ارزش ایجاد شده توسط این فرصت‌ها را بدست آورید. شکاف بین پیشنهادات فعلی و انتظارات بازار برای هدایت فعالیت تحقیق و توسعه سازمان را شناسایی کنید. راه‌حل‌های جدید ایجاد کنید و راه‌حل‌های موجود را بازنگری یا بازنشست کنید تا پورتفولیوی اصلاح‌شده با توسعه استراتژی کسب‌وکار [10015] هماهنگ شود.</t>
  </si>
  <si>
    <t>ارزیابی قابلیت ها و عملکرد محصولات/خدمات موجود، در پرتو فرصت های بازار. عملکرد خط موجود محصولات/خدمات، از جمله معیارهای سودآوری، نفوذ و ارزش ارائه شده را بررسی کنید. شکاف‌های موجود بین مجموعه راه‌حل‌های موجود یا سطوح عملکرد آن‌ها، از یک سو، و تقاضای فعلی بازار، فناوری‌های موجود، و/یا انتظارات مشتری، از سوی دیگر را شناسایی کنید. فرصت ها را در محیط بازار کنونی و هر ارتباطی با عملکرد در نظر بگیرید. ورودی های ارائه دهندگان خدمات حرفه ای را در نظر بگیرید.</t>
  </si>
  <si>
    <t>بررسی انطباق سبد محصول/خدمات، و پیشنهادات فردی آن، با استراتژی و برنامه ریزی کلی سازمان برای توسعه راه حل های جدید یا تجدید نظر شده. انجام بررسی واقعیت در مفاهیم محصول/خدمات جدید قبل از سرمایه گذاری قابل توجه برای اطمینان از اینکه مجموعه راه حل های اصلاح شده مطابق با استراتژی کلی کسب و کار است، فرآیندهای سازمانی را برای توسعه آنها همسو می کند و برنامه ای برای همسان سازی این تغییرات در پیشنهادات سازمان ایجاد می کند. . مدیران ارشد مدیریت را به خدمت بگیرید.</t>
  </si>
  <si>
    <t>انتخاب از میان راه‌حل‌های بالقوه جدید/بازبینی شده و استفاده از فرصت‌های بازار به‌گونه‌ای که پیش‌نیازهای هزینه و کیفیت را برآورده کنند. فهرستی از مفاهیم محصول/خدمات ایجاد کنید و آنها را به ترتیب اولویت مرتب کنید. اولویت بندی را بر اساس پایبندی به برنامه ریزی و توسعه اهداف هزینه و کیفیت [10073] قرار دهید و گزینه هایی را انتخاب کنید که شامل مجموعه راه حل های تجدید نظر شده باشد.</t>
  </si>
  <si>
    <t>تعیین پیش نیازها برای هزینه توسعه و استانداردهای کیفیت برای مجموعه راه حل های جدید و/یا پیشنهادات فردی آن. اهدافی را برای بودجه و استانداردهای کیفیت برای مجموعه اصلاح شده پیشنهادات راه حل تعیین کنید. برنامه ای برای هزینه های مورد نیاز برای بازنگری و افزودن محصول/خدمات جدید تهیه کنید. با در نظر گرفتن استانداردهای موجود راه حل های ارائه شده توسط سازمان و رقبای آن، سطوح کیفیت مورد نظر را برای این موارد شناسایی کنید. مدیران ارشد مدیریت، به ویژه کسانی که مسئول امور مالی و بودجه، طراحی محصول/خدمات، تولید/فرآوری، تحویل، و کنترل کیفیت هستند، استخدام کنید.</t>
  </si>
  <si>
    <t>تعیین چارچوب زمانی فردی و جمعی برای تحقق راه حل های جدید/تجدیدنظر شده. یک برنامه زمانی ایجاد کنید که به وضوح چارچوب های زمانی تعیین شده برای توسعه هر راه حل جدید و/یا تجدید نظر در هر یک از راه حل های موجود را مشخص کند. با تعیین ضرب الاجل برای هر مرحله در بازنگری سبد محصولات/خدمات، یک جدول زمانی ایجاد کنید.</t>
  </si>
  <si>
    <t>توسعه یک رویه برنامه‌ای برای تغییر محصولات/خدمات و در عین حال توجه به همه ذینفعان درگیر و پیش نیازهای شناسایی شده. طرحی برای تغییر سبد موجود پیشنهادات راه حل ایجاد کنید. یک برنامه سیستماتیک برای طراحی، پردازش و تحویل مفاهیم محصول/خدمت جدید ایجاد کنید. نمودارهای جریان پروژه بسازید. ذینفعان درگیر و پرسنل مسئول برای هر مرحله و همچنین تصمیمات لازم را شناسایی کنید. هزینه بودجه را اختصاص دهید و هر گونه برنامه ریزی استراتژیک مورد نیاز را انجام دهید.</t>
  </si>
  <si>
    <t>مدیریت معرفی و خروج محصولات/خدمات. تغییرات مرتبط را مدیریت کنید، یعنی اندازه‌گیری عملکرد پیشنهادات راه‌حل جدید و بازبینی فایل‌های اصلی در آرشیو.</t>
  </si>
  <si>
    <t>توسعه یک برنامه و مدیریت دیدگاه برای معرفی و راه اندازی محصول/خدمات جدید.</t>
  </si>
  <si>
    <t>راه اندازی سبد محصولات/خدمات اصلاح شده در بازار. معرفی به بازار با استقرار کانال های موثر برای بازاریابی، فروش، تحویل و خدمات پس از فروش انجام می شود. راه حل های جدید/تجدیدنظر شده را در تلاشی هماهنگ معرفی کنید. یک تلاش بین عملکردی را هماهنگ کنید.</t>
  </si>
  <si>
    <t>حذف محصولات و خدمات ناسازگار. آن دسته از محصولات/خدماتی را که با واقعیت های بازار مطابقت ندارند و موقعیتی برای استفاده از فرصت های موجود ندارند، کنار بگذارید. هماهنگی با تیم های پردازش/تحویل در سازمان و سهامداران کلیدی در زنجیره تامین. ایجاد مکانیسم هایی برای ادامه خدمات پس از فروش و همچنین به کارگیری تلاش های موثر روابط عمومی به منظور حفظ وجهه و حسن نیت سازمان در طول این فرآیند.</t>
  </si>
  <si>
    <t>تنظیم معیارهای عملکرد محصولات/خدمات برای انعکاس بهتر مجموعه اصلاح شده پیشنهادات راه حل. بازنگری در پارامترهای مورد استفاده برای اندازه گیری عملکرد، متناسب با پیشنهادات محصول/خدمات سازمان. (این استانداردها را با توجه به تغییرات ایجاد شده در نمونه کارها با معرفی محصولات/خدمات جدید [10077] و بازنشستگی محصولات/خدمات قدیمی [10078] تغییر دهید.)</t>
  </si>
  <si>
    <t>یادگیری از یک آزمایش یا یک تولید کامل در بازار مصرف. شرکت ها از این به عنوان فرصتی برای آزمایش و واکنش به محصولات، ایده ها یا نوآوری های جدید بر اساس واکنش اولیه مصرف کنندگان در سطح فردی استفاده می کنند. در این فرآیند، تجزیه و تحلیل برای تعیین موفقیت نسبی یک محصول جدید استفاده می شود. در این فرآیند، شرکت ها تجزیه و تحلیل های کلیدی را برای آزمایش پذیرش محصول راه اندازی می کنند. آنها همچنین عملکرد بازار را بررسی کرده و با محصولات مشابه و در برابر پرونده تجاری یا طرح مالی مقایسه خواهند کرد. شرکت‌ها همچنین می‌توانند اثربخشی شبکه زنجیره تامین خود را اندازه‌گیری کنند و می‌توانند آنچه را که از بررسی پس از راه‌اندازی آموخته‌اند در سایر محصولات، فرآیندها و رویه‌های جدید برای اطمینان و ارتقای کیفیت محصول اعمال کنند.</t>
  </si>
  <si>
    <t>اندازه گیری عملکرد بازاریابی پس از راه اندازی محصول/خدمات. این به طور کلی اندازه گیری تعامل کاربر و عملکرد محصول/خدمت در بازار را پوشش می دهد.</t>
  </si>
  <si>
    <t>انجام تجزیه و تحلیل مشتری و بازار برای بررسی پیشرفت و شناسایی فرصت ها برای افزایش موقعیت در بازار. پاسخ محصول/خدمات را از طریق گزارش های فروش، آمار وب سایت، پاسخ مستقیم مشتریان و گزارش های نظرسنجی پیگیری و بررسی کنید.</t>
  </si>
  <si>
    <t>تعیین عملکرد زنجیره تامین برای کلیه بخش ها و لجستیک از ورودی تا طبقه فروشگاه. جستجوی بررسی عملکرد در هر تقاطع و کانال های ارتباطی. بررسی اثربخشی زنجیره تامین و توزیع برای بررسی اینکه آیا خواسته‌های گروه‌ها و سازمان‌های مختلف مرتبط با فعالیت‌های آن را برآورده می‌کند (گروه‌ها ممکن است شامل مشتریان، شرکا، تامین‌کنندگان و فروشندگان باشند).</t>
  </si>
  <si>
    <t>جمع آوری و بررسی داده های خام با هدف نتیجه گیری در مورد آن اطلاعات و ارتباط شکاف ها و کارایی ها با کانال های زنجیره تامین موجود. اطلاعات را برای اتخاذ تصمیمات تجاری بهتر در متدولوژی های زنجیره تامین مرتبط به کار ببرید تا کارایی را برآورده کنید.</t>
  </si>
  <si>
    <t>شناسایی کیفیت و عملکرد محصول/خدمت ارائه شده به مشتریان. تجزیه و تحلیل داده های بازخورد مشتری، ممیزی ها، معیارهای رضایت مشتری (مانند شکایات و فراخوان کیفیت محصول) و سیاست های سازمانی در مورد تحویل.</t>
  </si>
  <si>
    <t>ارزیابی گزارش های مالی سازمان و فرآیندهای گزارشگری مالی. ROI ارائه شده توسط تحویل محصول/خدمات به مشتری در بازار را بررسی و مستند کنید.</t>
  </si>
  <si>
    <t>تجزیه و تحلیل مراحل مربوط به توسعه محصول جدید، تأثیر آن بر محصول موجود، منابع و کارکردهای مرتبط با توسعه محصول جدید تا فروش آن در بازار رقابتی.</t>
  </si>
  <si>
    <t>تعیین ویژگی های لازم برای محافظت و حفاظت از دارایی های فکری، به حداکثر رساندن ارزش دارایی های IP از طریق فرآیند ساده و همکاری بین بخش ها. بر نیازهای حفاظت، دارایی های حیاتی و ارزش دارایی ها تمرکز کنید.</t>
  </si>
  <si>
    <t>انجام بررسی های لازم عملکرد در اجرای فرآیندها و مراحل برای اطمینان از حفاظت. تعیین خط مشی ها و بررسی ها برای مدیریت حق اختراع، حق چاپ و الزامات نظارتی [19985].</t>
  </si>
  <si>
    <t>بررسی فعالیت ها در رابطه با قابلیت ثبت اختراع و نقض. استفاده از منبع باز در توسعه محصول تجاری از نظر صدور مجوز، توسعه جامعه و غیره بررسی خواهد شد.</t>
  </si>
  <si>
    <t>تعیین نیاز تجاری به ثبت اختراع و حق چاپ. حق ثبت اختراع و حق چاپ توسط مدیریت حق چاپ و حق اختراع [11062] مدیریت می شود.</t>
  </si>
  <si>
    <t>تعریف منابع و الزامات تدارکات برای مدیریت اسناد فنی محصول جدید. تصمیمات مبتنی بر منبع یابی بگیرید که قابلیت های مورد نیاز برای عرضه محصول جدید را مشخص کند. این مستندات برای پشتیبانی از محصول پس از ورود به سرویس استفاده خواهد شد. در مدیریت داده های مربوط به محصول و فرآیند [12082] گردآوری و مدیریت می شود، اما قابلیت مدیریت و نگهداری این مستندات باید تعریف و ایجاد شود.</t>
  </si>
  <si>
    <t>همسو کردن فعالیت های نظارتی مرتبط با مدیریت نیازمندی های صنعت. کارکنان را در مورد الزامات نظارتی آموزش دهید. سوابق آژانس های نظارتی مناسب باید حفظ شود و فرآیند محصول جدید باید قبل از انتشار در سازمان توسط نهاد نظارتی مربوطه تایید شود. چرخه عمر ارسال - یعنی ایجاد، بررسی و تأیید ارسال و اجزای آن باید به صورت مشترک مدیریت شود.</t>
  </si>
  <si>
    <t>انجام آموزش و انتقال یادگیری به کارکنان فعلی و جدید. آموزش مربوط به جدیدترین/اجرای مقررات کسب و کار برای برآورده کردن الزامات نظارتی مدیریت [12771] خواهد بود.</t>
  </si>
  <si>
    <t>شناسایی مراحل و رویه ها برای مدیریت و به روز رسانی منظم سوابق برای آژانس های نظارتی. به روز رسانی رویه های ایمنی، مدیریت هویت و دسترسی، ابزارها و برنامه های نرم افزاری، سیاست های دسترسی داخلی، پارامترهای کیفیت داخلی و غیره انجام خواهد شد.</t>
  </si>
  <si>
    <t>با ارزیابی اصلاحات، سیاست‌های نظارتی و دستورالعمل‌ها، ورودی به‌موقع و به‌روزرسانی اطلاعات نظارتی را تعیین و دنبال کنید.</t>
  </si>
  <si>
    <t>کنترل/مجوز برای فعال کردن داده‌های خدمات و محصولات و سایر داده‌های حیاتی این عملکردها از طریق فرآیندهای ذخیره‌سازی و دسترسی به خوبی ایمن شده که توسط برنامه‌های کاربردی/سیستم‌های فناوری اطلاعات پشتیبانی می‌شوند.</t>
  </si>
  <si>
    <t>کنترل جزئیات ذخیره سازی و استفاده از مواد، جزئیات تامین کننده مرتبط با مواد، به روشی متوالی تعریف شده و اطمینان از به روز رسانی منظم با دسترسی مجاز.</t>
  </si>
  <si>
    <t>مدیریت جزئیات خرید/قبض از طریق به روز رسانی منظم و بدون خطا برای برنامه ها. هر جا که لازم است ورودی های دستی ایجاد کنید و از بررسی به موقع فرآیندها و سیستم های تعیین شده اطمینان حاصل کنید.</t>
  </si>
  <si>
    <t>کنترل و اجرای جریان عملیات از فرم خام تا محصول نهایی در قالبی تعریف شده با استفاده از برنامه های کاربردی صنعتی/ برگه های مسیریابی برای طرح بندی محصول/خدمت خاص.</t>
  </si>
  <si>
    <t>جزئیات محصول/خدمات لازم برای اجرای فرآیند را هدایت، نظارت و کنترل کنید. به جزئیات و توضیحات محصول/خدمت از طریق پارامترهای شناسایی شده یا هدایت شده به سمت نتیجه نهایی در بازار با تجزیه و تحلیل انتقادی مناسب که بر روی اهداف سازمانی شکل گرفته است، پایبند باشید.</t>
  </si>
  <si>
    <t>مدیریت مشخصات محصول/خدمات و اطمینان از دسترسی به تغییر محصول/توسعه محصول جدید.</t>
  </si>
  <si>
    <t>کنترل جزئیات محصول و مواد ورودی. مدیریت طبقه بندی در سراسر فرآیند تولید، و برای دسترسی آینده به توسعه محصول جدید یا غنی سازی محصول.</t>
  </si>
  <si>
    <t>تعیین رویه های مورد نیاز برای ارزیابی پایداری معیار تعریف شده برای تحویل محصول/خدمت به مشتریان. نتایج را برای بررسی بیشتر به عنوان یک رویه رویه حفظ کنید.</t>
  </si>
  <si>
    <t>هدایت و مدیریت داده ها با توجه به رویه های دنبال شده در عملکردهای مختلف و برنامه های کاربردی حیاتی.</t>
  </si>
  <si>
    <t>شناسایی و مدیریت داده های دسترسی به نقاط لمسی مجاز. اطمینان حاصل کنید که هیچ داده ای برای هیچ گیرنده غیرضروری قابل دسترسی نیست. جریان داده باید از طریق دسترسی ایمن و بدون دسترسی غیرمجاز کنترل شود.</t>
  </si>
  <si>
    <t>تعیین درخواست های مربوط به دسترسی به داده ها. جزئیات درخواست کننده را بر اساس خط مشی های امنیت داده های داخلی بررسی کنید و فقط در صورت رعایت خط مشی های داخلی و پارامترهای دسترسی به داده، اجازه دسترسی به داده ها را بدهید.</t>
  </si>
  <si>
    <t>شناسایی و توصیف افکار جدید محصول یا خدمات بر اساس اهداف/اهداف سازمانی.</t>
  </si>
  <si>
    <t>هماهنگی فعالیت های تحقیق و توسعه برای شناسایی فناوری های جدید برای ادغام در سبد محصولات/خدمات اصلاح شده. فعالیت تحقیق و توسعه در مراحل اولیه را برای از بین بردن شکاف بین پیشنهادات راه حل موجود و انتظارات بازار در حال تغییر انجام دهید. فناوری‌های مناسبی را که می‌توانند از توسعه یک سبد کالا/خدمات تجدیدنظر شده پشتیبانی کنند، مثلث کنید.</t>
  </si>
  <si>
    <t>تعیین فناوری‌های جدید برای بازنگری در مجموعه پیشنهادات راه‌حل. پیشرفت‌های تکنولوژیکی اخیراً توسعه‌یافته را که می‌توانند در توسعه یا پیشرفت سبد محصولات/خدمات سازمان مورد استفاده قرار گیرند، شناسایی کنید. مدیریت ارشد را به همراه پرسنل مسئول طراحی، پردازش و تحویل محصولات/خدمات به خدمت بگیرید. از بخش(های) پژوهشی سازمان بخواهید که این فرآیند را انجام دهند.</t>
  </si>
  <si>
    <t>توسعه فن آوری های جدید از ابتدا برای ادغام در مجموعه ای از راه حل های اصلاح شده. فرآیندها، مدل‌ها و/یا پیاده‌سازی‌های فناوری جدید را با هدف بهبود راه‌حل‌های موجود یا ایجاد راه‌حل‌های جدید توسعه دهید. واقعیت های بازار و همچنین مجموعه محصولات/خدمات را در نظر بگیرید. نتایج را در ارتباط با مدیران ارشد و پرسنل مسئول طراحی، پردازش و ارائه این راه حل ها ارزیابی کنید. عملکرد تحقیق و توسعه را درگیر کنید و منابع خارجی مانند ارائه دهندگان خارج از کشور، آژانس های تحقیقاتی تخصصی و جوامع جمع سپاری را در نظر بگیرید.</t>
  </si>
  <si>
    <t>ارزیابی امکان ادغام فناوری های جدید، چه به عنوان یک راه حل سفارشی توسعه یافته یا از یک منبع خارجی، در مجموعه بازنگری شده پیشنهادات راه حل. پیشرفت‌های تکنولوژیکی اخیراً توسعه‌یافته را برای مناسب بودن بررسی کنید تا آنها را در مفهوم پیشنهادات راه‌حل تجدیدنظر شده و/یا جدید بگنجانید. مدیریت ارشد را با مشورت با پرسنل داخلی مسئول طراحی، پردازش و تحویل این راه حل ها و همچنین سهامداران کلیدی زنجیره تامین به خدمت بگیرید.</t>
  </si>
  <si>
    <t>تولید و تعریف ایدئولوژی برای ارائه محصول/خدمات جدید.</t>
  </si>
  <si>
    <t>جمع آوری اقلام ضروری، اسناد، الزامات نظارتی و غیره بر اساس ایجاد و تعریف ایده های محصول/خدمات جدید [19698]</t>
  </si>
  <si>
    <t>ارزیابی و بررسی مفاهیم و الزامات تولید و تعریف ایده‌های محصول/خدمات جدید [19698]</t>
  </si>
  <si>
    <t>ارزیابی و بررسی ورودی‌های مورد نیاز و عناصر ضروری مانند اتوماسیون، فناوری، نصب سخت‌افزار، الزامات نظارتی، گواهی‌نامه‌ها و غیره برای محصولات/خدمات جدید از طریق فرآیند و تحلیل تعریف‌شده.</t>
  </si>
  <si>
    <t>ابداع ایده ها و عناصر لازم برای تفکر در مورد توسعه محصول/خدمات جدید.</t>
  </si>
  <si>
    <t>تعریف پیشرفت‌های بالقوه برای محصولات/خدمات فعلی به منظور استفاده از تغییر در انتظارات بازار. شناسایی کنید که چگونه خط موجود محصولات/خدمات ممکن است مورد بازنگری قرار گیرد - از طریق بهبود راه حل های فردی یا بازسازی های سراسری - به منظور استفاده از فرصت های موجود در بازار.</t>
  </si>
  <si>
    <t>شامل شناسایی و جلب نیازهای محصول/خدمات جدید یا بهبودهای بالقوه محصولات/خدمات فعلی. همکاری با اعضای زنجیره تامین برای اطمینان از امکان سنجی آنچه در الزامات تعریف شده است. به عنوان مثال، یک محصول با الزامات تولیدی که زنجیره تامین در حال حاضر نمی تواند آن ها را برآورده کند، نیازمند تصمیم شرکتی برای ارتقاء قابلیت های تولید یا کنار گذاشتن محصول جدید است. اثرات و نیازهای سطح سازمانی باید در نظر گرفته شود. بسته به ماهیت محصول یا خدمات نهایی، این الزامات اغلب به عنوان مجموعه ای از توانایی ها مانند در دسترس بودن یا قابلیت اطمینان تعریف می شوند که بر تصمیمات توسعه محصول تأثیر می گذارند.</t>
  </si>
  <si>
    <t>تعیین الزامات مربوط به ایجاد محصول/خدمت. دستاوردهای بالقوه ای را که می توان به دست آورد را توضیح دهید.</t>
  </si>
  <si>
    <t>تعیین عملیات عملکردهای مرتبط با محصول/خدمت در محیط بازاریابی.</t>
  </si>
  <si>
    <t>تعیین توانایی محصولات و خدمات برای همکاری، تبادل و استفاده از اطلاعات در یک محیط چند فروشنده، چند شبکه و چند سرویس.</t>
  </si>
  <si>
    <t>توسعه الزامات ایمنی در راستای ایمنی محیطی، بهداشت و ایمنی شغلی و دستورالعمل های بهداشت و ایمنی جامعه.</t>
  </si>
  <si>
    <t>اجرای الزامات امنیتی از طریق احراز هویت و رمزگذاری جریان داده دستگاه CE. از اقدامات امنیتی مانند پروتکل های رمزنگاری و امنیت سخت افزاری (کارت های هوشمند) استفاده کنید.</t>
  </si>
  <si>
    <t>رعایت الزامات نظارتی که توسط دستورالعمل هایی مانند RoHS، WEEE، ELV و REACH تعیین شده است.</t>
  </si>
  <si>
    <t>مطابق با استانداردهای صنعت الکترونیک مصرف کننده که توسط انجمن فناوری مصرف کننده (CTA) توسعه یافته است.</t>
  </si>
  <si>
    <t>شناسایی و ایجاد مراحل و ابزار برای توسعه تجربه کاربری.</t>
  </si>
  <si>
    <t>تولید خدمات با تعریف محدوده خدمات/هزینه. بازار هدف خدمات را در نظر بگیرید و خدمات را ملموس تر کنید.</t>
  </si>
  <si>
    <t>تعریف SLA (توافق سطح سرویس) و KPIهای سطح خدمات (شاخص عملکرد کلیدی).</t>
  </si>
  <si>
    <t>ایجاد زمینه‌های رشد و توسعه بیشتر ترکیب محصول/خدمات، سفارشی‌سازی، تغییرات مبتنی بر بازار و غیره برای نشان دادن ارزش بیشتر به مشتری در رقابت.</t>
  </si>
  <si>
    <t>توسعه محصولات/خدمات جدید از ابتدا، شامل تمام فعالیت های مرتبط با طراحی، نمونه سازی، ارزیابی و آزمایش بازار این پیشنهادات برنامه ریزی شده.</t>
  </si>
  <si>
    <t>طراحی و استانداردسازی محصول و خدمات بر اساس بازار. تجزیه و تحلیل رقابت بازار داده و نوآوری به دست آمده برای توسعه محصول و خدمات.</t>
  </si>
  <si>
    <t>تخصیص منابع برای طراحی، توسعه و ارزیابی مفاهیم محصول/خدمت. بودجه، پرسنل و زمان را برای توسعه محصولات/خدمات جدید و/یا تجدیدنظر شده اختصاص دهید. شروع به طراحی مفاهیم بالقوه محصول/خدمات جدید که برای توسعه بیشتر اولویت بندی شده اند و انتخاب شده اند.</t>
  </si>
  <si>
    <t>تعیین عناصر ضروری برای همکاران درگیر در طرح / توسعه محصول / خدمات.</t>
  </si>
  <si>
    <t>تهیه یک مورد تجاری در سطح کسب و کار و ارزیابی امکان سنجی فنی به منظور پیشبرد پروژه های محصول/خدمات. هزینه ها و مزایای طراحی، توسعه، و ارزیابی مفاهیم محصول/خدمات فهرست کوتاه را بسنجید. یک پرونده تجاری برای توجیه پروژه های محصول/خدمات آماده کنید. برای اطمینان از اینکه سازمان دانش فنی و منابع لازم برای توسعه بیشتر این مفاهیم را دارد، یک ارزیابی فنی انجام دهید.</t>
  </si>
  <si>
    <t>ایجاد مشخصات طراحی ایجاد مشخصات برای طراحی مفاهیم محصول/خدمات جدید یا تجدید نظر شده به عنوان معیاری برای برآورده شدن در طول توسعه. از کارکنان ارشد راه حل یا طراحی در سطح عملکردی بخواهید چارچوبی از استانداردهای انطباق برای این محصولات/خدمات ایجاد کنند.</t>
  </si>
  <si>
    <t>تعیین قابلیت استفاده و تجربه کاربری محصولات و تأثیر تجاری که ایجاد می کند.</t>
  </si>
  <si>
    <t>ارائه طرح گارانتی و مشخصات قیمت برای توصیه.</t>
  </si>
  <si>
    <t>مستندسازی الزامات برای برآورده شدن در طراحی محصولات/خدمات جدید یا تجدیدنظر شده. الزامات فنی، کیفیت و هزینه، و همچنین الزامات ارگونومی، ایمنی و خدمات را برای چنین محصولات/خدماتی مشخص کنید. اطمینان حاصل کنید که اطلاعات ارائه شده می تواند توسط پرسنل اجرای طرح قابل درک باشد و شامل مثال ها، ارجاعات حکایتی و تصاویر باشد.</t>
  </si>
  <si>
    <t>انجام هرگونه ارزیابی اجباری و انتخابی از مشخصات طراحی محصول/خدمات به منظور اطمینان از انطباق با استانداردهای خارجی. بررسی های خارجی مشخصات ایجاد شده برای توسعه طرح های محصول/خدمات جدید را انجام دهید. ارزیابی های اجباری مانند قانونی و نظارتی و همچنین هرگونه ارزیابی اختیاری را انجام دهید که به عنوان مثال، مشخصات را در مقابل معیارهای صنعتی قرار می دهد.</t>
  </si>
  <si>
    <t>ایجاد طرحی از محصول/خدمت متمرکز بر مشتری در توسعه و مدیریت محصولات و خدمات [10003].</t>
  </si>
  <si>
    <t>انجام مراحل لازم برای ساخت مناسب قطعات. این شامل طراحی کاربرد، سخت افزار محصول، قالب، ریخته گری، جنبه های مکانیکی و الکتریکی محصول است.</t>
  </si>
  <si>
    <t>ایجاد نمای سرویس برنامه کاربردی محصول برای امکان سرویس دهی و نوسازی محصول.</t>
  </si>
  <si>
    <t>جایگزینی اجزای اصلی و انتشار مجدد.</t>
  </si>
  <si>
    <t>بررسی طراحی و رویکرد عیب یابی محصول.</t>
  </si>
  <si>
    <t>طراحی BOM-Bill of Material, BOM ساخت و لیست صورتحساب مواد BOMA خدمات برای تمام مواد اولیه و اجزا/قطعات مورد استفاده در محصول نهایی تولید.</t>
  </si>
  <si>
    <t>طراحی تکنیک های ارتقاء سخت افزار و نرم افزار.</t>
  </si>
  <si>
    <t>ساختن نمونه های اولیه برای مفاهیم محصول/خدمت فهرست کوتاه. برای آن دسته از مفاهیم محصول/خدمات که برای توسعه بیشتر شناسایی شده اند، نمونه های اولیه توسعه دهید. اثبات مفاهیم را ارائه دهید و هر فرآیندی را که در آن دخیل است را آزمایش کنید. نمونه های اولیه را مطابق با مشخصات طراحی که قبلاً ذکر شده است بسازید. کارکنان راه حل و/یا طراحی را استخدام کنید.</t>
  </si>
  <si>
    <t>ایجاد فرآیندهای جدید تولید/تحویل برای محصولات/خدمات جدید و آزمایش آنها برای اطمینان از عملکرد مناسب. ایجاد فرآیند تولید/تحویل برای نمونه های اولیه که برای محصولات/خدمات جدید ساخته شده اند. اجرای آزمایشی برای آزمایش این فرآیندها و ادغام آنها با سایر فرآیندهای سازمان.</t>
  </si>
  <si>
    <t>حذف هرگونه مشکل مربوط به کاربرد محصول/خدمت در طول عمر مورد انتظار آن. نمونه اولیه را به منظور مطابقت با استانداردهای کیفیت و قابلیت اطمینان مورد نیاز بهینه سازی کنید. نمونه اولیه را بیشتر اصلاح کنید، بنابراین ممکن است در معرض آزمایش قرار گیرد.</t>
  </si>
  <si>
    <t>انجام یک ارزیابی داخلی از نمونه های اولیه به منظور اعتبار سنجی طراحی و امکان سنجی. نمونه های اولیه محصول/خدمات را آزمایش کنید تا مطابقت آنها با استانداردهای طراحی و قابلیت استفاده را تأیید کنید. قابليت طرح را تاييد كرده و امكان پذيري توليد آنها را تاييد مي كند. هر زمینه ای را برای بهبود شناسایی کنید.</t>
  </si>
  <si>
    <t>شناسایی پارامترهای عملکرد پارامترهایی را برای اندازه‌گیری عملکرد طراحی و توسعه مفاهیم محصول/خدمات در نمونه‌های اولیه تعیین کنید.</t>
  </si>
  <si>
    <t>تعامل با تامین کنندگان و تولیدکنندگان برای تعیین تصمیمات طراحی. همکاری با فروشندگان، تامین کنندگان، پیمانکاران و پیمانکاران فرعی برای بررسی امکان سنجی تولید مشترک طرح نمونه اولیه. اطمینان حاصل کنید که در زمان تولید، تولید یا بسته‌بندی محصول/خدمت نهایی، تلاش‌ها می‌تواند با سایر ذینفعان در اکوسیستم زنجیره تامین سازمان هماهنگ شود.</t>
  </si>
  <si>
    <t>گسترش تجزیه و تحلیل بازار که قبلاً در چرخه عمر توسعه محصول انجام شد با آزمایش بازار در برابر پیشنهادات. نتایج حاصل از این تحلیل عمیق به سازمان کمک می کند تا ویژگی های محصول/خدمات و الزامات فنی را نهایی کند و همچنین هرگونه تغییر مورد نیاز در فرآیندهای تولید و تحویل را که از تحویل بازار پشتیبانی می کند، شناسایی کند. برای تهیه یک مطالعه دقیق بازار که هر گونه تغییر در محیط جهانی را توضیح دهد، سازمان ممکن است بخواهد مجموعه ای از مصاحبه ها، کارگاه ها و گروه های متمرکز را با مشتریان بالقوه و موجود انجام دهد.</t>
  </si>
  <si>
    <t>تهیه یک مطالعه دقیق از اکوسیستم بازار در پرتو محصولات / خدمات جدید. تجزیه و تحلیل دقیق بازار(های) هدف را به منظور معرفی محصولات/خدمات جدید انجام دهید [10077]. رقابت، اندازه بازار و نرخ رشد، روندهای بازار، بخش های مشتری و ویژگی های آنها، تأثیرگذاران بازار، کانال های توزیع و سودآوری را بررسی کنید. تیم های بازاریابی و/یا راه حل داخلی را استخدام کنید یا به آژانس های خدمات حرفه ای تخصصی برون سپاری کنید.</t>
  </si>
  <si>
    <t>انجام مطالعات کمی و کیفی برای تعیین تناسب بین محصولات/خدمات جدید و مشتریان. تست های خارجی محصول/خدمت جدید را انجام دهید و سپس آنها را برای به حداکثر رساندن جذب مشتری اصلاح کنید. با انجام نظرسنجی ها، گروه های متمرکز، مصاحبه ها و مطالعات دقیق، بازخورد مشتریان بالقوه و جمعیت های هدف را جمع آوری کنید. از خدمات حرفه ای مانند روابط عمومی یا سازمان های تحقیقات بازار استفاده کنید.</t>
  </si>
  <si>
    <t>نهایی کردن ویژگی‌های محصولات/خدمات جدید با سنجیدن مناسب بازخورد مشتریان بالقوه در برابر تجزیه و تحلیل هزینه-فایده به منظور تولید یک پیشنهاد تجاری سودآور. ویژگی‌های محصولات/خدمات جدید توسعه‌یافته را با توجه به بازخوردها و بینش‌های جمع‌آوری‌شده در طول انجام آزمایش‌ها و مصاحبه‌های مشتری [10094] اصلاح کنید. برای توجیه منابع تخصیص یافته به پروژه محصول/خدمت در برابر مزایای پیش بینی شده، مجدداً به پرونده تجاری سطح بالا مراجعه کنید.</t>
  </si>
  <si>
    <t>ارزیابی مجدد الزامات فنی در پرتو ویژگی های محصول/خدمت نهایی. ارزیابی فنی را مجدداً بررسی کنید تا ظرفیت سازمان برای پیشرفت در پروژه‌های محصول/خدمات جدید، با توجه به ویژگی‌های محصول/خدمات تجدیدنظر شده، مجدداً تأیید شود.</t>
  </si>
  <si>
    <t>طراحی برنامه های تجاری و رویه ها برای ساخت/عملیات/تولید و ارائه خدمات ارائه شده توسط سازمان. علاوه بر این به طور کلی مقدار کل خروجی که بخش تولید مسئول تولید برای هر دوره است.</t>
  </si>
  <si>
    <t>توسعه و/یا تامین ماشین آلات ضروری مورد نیاز برای ایجاد فرآیندهای هدفمند و همچنین مواد خام برای تولید محصولات/خدمات جدید. یا تجهیزات و مواد مورد نیاز داخلی را طراحی کنید یا از فروشندگان خارجی تهیه کنید. مواد اولیه یا مواد اولیه مورد نیاز برای تهیه محصولات نهایی و همچنین ماشین آلات - سخت افزار و نرم افزار - مورد نیاز برای ترتیب خطوط تولید، عملیات کارخانه، مونتاژها و فرآیندهای تولید را بدست آورید. برای تهیه تجهیزات و مواد مناسب، فن آوری هایی را که زیربنای محصولات/خدمات جدید یا تجدید نظر شده هستند، بازبینی کنید.</t>
  </si>
  <si>
    <t>شناسایی هرگونه تغییری که باید در فرآیندهای داخلی سازمان برای ساخت و ارائه محصولات/خدمات جدید توسعه یافته اعمال شود. با توجه به محصولات/خدمات جدید، مشخص کنید که آیا نیاز به ایجاد تغییراتی در فرآیندهای تولید و توزیع است. برنامه ریزی فرآیند تولید را آغاز کنید. برای برنامه ریزی چیدمان کارخانه آماده شوید. دستورالعمل ها و تغییرات در زنجیره تامین را در طبقه مغازه ایجاد کنید.</t>
  </si>
  <si>
    <t>درخواست تغییرات در عملیات تولید و/یا تحویل برای پردازش محصولات/خدمات جدید یا تجدیدنظر شده. هر گونه مشکل شناسایی شده در فرآیندهای تولید یا تحویل را اصلاح کنید (از طریق اجرای مانیتور [11417]). به دنبال تغییرات در قطعات، تعمیر ماشین آلات، بهینه سازی خطوط تولید، و اصلاح مجموعه های کارخانه از طریق یک اخطار رسمی به بخش مربوطه، معروف به دستور تغییر مهندسی باشید.</t>
  </si>
  <si>
    <t>نهایی کردن فرآیند یا روش تولید نصب و شروع فرآیند تولید برای تولید محصولات جدید با استفاده از تجهیزات و ماشین آلات از قبل مونتاژ شده است. در مورد خدمات جدید، فرآیندها و روش های تحویل را پیاده سازی کنید. فرآیندها را برای دقت عملکرد و عملکرد مناسب آنها تأیید کنید.</t>
  </si>
  <si>
    <t>نظارت منظم بر اجرای عملیات تولید و/یا تحویل.</t>
  </si>
  <si>
    <t>تأیید اقدامات / فرآیندها / تکنیک ها از طریق سیستم ها و ابزارهای درگیر در معرفی محصولات و خدمات.</t>
  </si>
  <si>
    <t>مطالعه دقیق بازار</t>
  </si>
  <si>
    <t>بازارها، مشتریان و قابلیت ها را درک کنید</t>
  </si>
  <si>
    <t>تحلیل هوش مشتری و بازار را انجام دهید</t>
  </si>
  <si>
    <t>انجام تحقیقات در مورد مشتری و بازار</t>
  </si>
  <si>
    <t>درک نیازهای مصرف کننده و رفتارهای تاریخی</t>
  </si>
  <si>
    <t>تجزیه و تحلیل سازمان های رقیب، رقابتی / جایگزین محصولات / خدمات</t>
  </si>
  <si>
    <t>ارزیابی محیط کسب و کار داخلی و خارجی</t>
  </si>
  <si>
    <t>فرصت های بازار را ارزیابی و اولویت بندی کنید</t>
  </si>
  <si>
    <t>استراتژی بازاریابی را توسعه دهید</t>
  </si>
  <si>
    <t>پیشنهاد و ارزش پیشنهادی مشتری را تعریف کنید</t>
  </si>
  <si>
    <t>تعریف استراتژی قیمت گذاری</t>
  </si>
  <si>
    <t>انجام تجزیه و تحلیل قیمت</t>
  </si>
  <si>
    <t>تعیین اهداف قیمت گذاری</t>
  </si>
  <si>
    <t>استراتژی کانال را تعریف و مدیریت کنید</t>
  </si>
  <si>
    <t>تعیین نقش کانال و تناسب با بخش های هدف</t>
  </si>
  <si>
    <t>تجربه مشتری بدون درز را در کانال های پشتیبانی شده هماهنگ کنید</t>
  </si>
  <si>
    <t>توسعه و مدیریت نقشه راه اجرا</t>
  </si>
  <si>
    <t>عملکرد کانال را تجزیه و تحلیل و مدیریت کنید</t>
  </si>
  <si>
    <t>اقدامات و اهداف خاص کانال را تعیین کنید</t>
  </si>
  <si>
    <t>نظارت و گزارش عملکرد</t>
  </si>
  <si>
    <t>تحلیل عملکرد کانال</t>
  </si>
  <si>
    <t>ایجاد تقویم ارتباط با مشتری</t>
  </si>
  <si>
    <t>طراحی و مدیریت برنامه وفاداری مشتری</t>
  </si>
  <si>
    <t>جذب اعضای برنامه وفاداری مشتری</t>
  </si>
  <si>
    <t>ایجاد تعامل و ارتباط با اعضا</t>
  </si>
  <si>
    <t>نظارت بر مزایای برنامه وفاداری مشتری برای شرکت و مشتری</t>
  </si>
  <si>
    <t>برنامه های بازاریابی را توسعه و مدیریت کنید</t>
  </si>
  <si>
    <t>اهداف، مقاصد و اقدامات را برای محصولات/خدمات بر اساس کانال/بخش تعیین کنید</t>
  </si>
  <si>
    <t>بودجه های بازاریابی را تعیین کنید</t>
  </si>
  <si>
    <t>تعیین هزینه های بازاریابی</t>
  </si>
  <si>
    <t>ROI پیش بینی شده برای سرمایه گذاری بازاریابی را تعیین کنید</t>
  </si>
  <si>
    <t>توسعه و مدیریت قیمت گذاری</t>
  </si>
  <si>
    <t>تعیین قیمت بر اساس پیش بینی حجم/واحد</t>
  </si>
  <si>
    <t>اجرای طرح قیمت گذاری</t>
  </si>
  <si>
    <t>ارزیابی عملکرد قیمت گذاری</t>
  </si>
  <si>
    <t>اجرای برنامه های قیمت گذاری تبلیغاتی</t>
  </si>
  <si>
    <t>ارتباط و اجرای تغییرات قیمت</t>
  </si>
  <si>
    <t>دریافت تاییدیه نظارتی برای قیمت گذاری</t>
  </si>
  <si>
    <t>توسعه و مدیریت فعالیت های تبلیغاتی</t>
  </si>
  <si>
    <t>برنامه ریزی و آزمایش فعالیت های تبلیغاتی</t>
  </si>
  <si>
    <t>انجام فعالیت های تبلیغاتی</t>
  </si>
  <si>
    <t>ادغام یادگیری در تبلیغات مصرف کننده آینده/برنامه ریزی شده</t>
  </si>
  <si>
    <t>اقدامات مدیریت مشتری را دنبال کنید</t>
  </si>
  <si>
    <t>بینش مشتری را تجزیه و تحلیل کنید و به آن پاسخ دهید</t>
  </si>
  <si>
    <t>نظارت بر اثربخشی پیشنهادات شخصی و تنظیم پیشنهادات بر اساس آن</t>
  </si>
  <si>
    <t>توسعه و مدیریت استراتژی بسته بندی</t>
  </si>
  <si>
    <t>تست گزینه های بسته بندی</t>
  </si>
  <si>
    <t>مدیریت تصاویر محصول</t>
  </si>
  <si>
    <t>مدیریت کپی محصول</t>
  </si>
  <si>
    <t>توسعه استراتژی فروش</t>
  </si>
  <si>
    <t>پیش بینی فروش را توسعه دهید</t>
  </si>
  <si>
    <t>ایجاد پیش بینی فروش</t>
  </si>
  <si>
    <t>طراحی برنامه ها و روش های اتحاد برای انتخاب و مدیریت روابط</t>
  </si>
  <si>
    <t>انجام فعالیت های برنامه ریزی برای مشتریان عمده تجاری</t>
  </si>
  <si>
    <t>توسعه تقویم های تبلیغاتی و مدیریت دسته بندی (تقویم های بازاریابی تجاری)</t>
  </si>
  <si>
    <t>بودجه فروش کلی را تعیین کنید</t>
  </si>
  <si>
    <t>سهم بازار محصول را محاسبه کنید</t>
  </si>
  <si>
    <t>محاسبه درآمد محصول</t>
  </si>
  <si>
    <t>تعیین هزینه های متغیر</t>
  </si>
  <si>
    <t>محاسبه سود خالص</t>
  </si>
  <si>
    <t>اهداف و اقدامات فروش را تعیین کنید</t>
  </si>
  <si>
    <t>اقدامات مدیریت مشتری را ایجاد کنید</t>
  </si>
  <si>
    <t>برنامه های فروش را توسعه و مدیریت کنید</t>
  </si>
  <si>
    <t>سرنخ ها/فرصت ها را مدیریت کنید</t>
  </si>
  <si>
    <t>مشتریان بالقوه را شناسایی کنید</t>
  </si>
  <si>
    <t>شناسایی/دریافت سرنخ ها/فرصت ها</t>
  </si>
  <si>
    <t>سرنخ ها/فرصت ها را اعتبارسنجی و واجد شرایط کنید</t>
  </si>
  <si>
    <t>تطبیق فرصت ها با استراتژی کسب و کار</t>
  </si>
  <si>
    <t>برنامه های برنده فرصت را توسعه دهید</t>
  </si>
  <si>
    <t>خط لوله فرصت را مدیریت کنید</t>
  </si>
  <si>
    <t>تخصیص منابع فروش را تعیین کنید</t>
  </si>
  <si>
    <t>تماس های فروش مشتریان را مدیریت کنید</t>
  </si>
  <si>
    <t>تماس های فروش را انجام دهید</t>
  </si>
  <si>
    <t>انجام فعالیت های پیش فروش</t>
  </si>
  <si>
    <t>جلسات/کارگاه های آموزشی مشتریان را مدیریت کنید</t>
  </si>
  <si>
    <t>فروش را ببندید</t>
  </si>
  <si>
    <t>ثبت نتیجه فرآیند فروش</t>
  </si>
  <si>
    <t>مشتریان و حساب ها را مدیریت کنید</t>
  </si>
  <si>
    <t>مشتریان/حساب های کلیدی را انتخاب کنید</t>
  </si>
  <si>
    <t>برنامه فروش/حساب کلیدی را توسعه دهید</t>
  </si>
  <si>
    <t>مدیریت فروش/طرح حساب کلیدی</t>
  </si>
  <si>
    <t>روابط با مشتری را مدیریت کنید</t>
  </si>
  <si>
    <t>مدیریت داده های اصلی مشتری</t>
  </si>
  <si>
    <t>اطلاعات مشتری داخلی و شخص ثالث را جمع آوری و ادغام کنید</t>
  </si>
  <si>
    <t>داده های مشتری را حذف کنید</t>
  </si>
  <si>
    <t>پیشنهادات فروش، مناقصه ها و قیمت ها را توسعه و مدیریت کنید</t>
  </si>
  <si>
    <t>دریافت درخواست برای پیشنهاد (RFP) / درخواست برای پیشنهاد (RFQ)</t>
  </si>
  <si>
    <t>نیازهای مشتری را اصلاح کنید</t>
  </si>
  <si>
    <t>درخواست RFP/RFQ را بررسی کنید</t>
  </si>
  <si>
    <t>انجام تحلیل رقابتی</t>
  </si>
  <si>
    <t>با استراتژی/برنامه های تجاری اعتبار سنجی کنید</t>
  </si>
  <si>
    <t>کسب و کار و نیازهای مشتری را درک کنید</t>
  </si>
  <si>
    <t>راه حل و رویکرد تحویل را توسعه دهید</t>
  </si>
  <si>
    <t>نیازهای کارکنان را شناسایی کنید</t>
  </si>
  <si>
    <t>تخمین های قیمت گذاری و زمان بندی را توسعه دهید</t>
  </si>
  <si>
    <t>تجزیه و تحلیل سودآوری انجام دهید</t>
  </si>
  <si>
    <t>بررسی های داخلی را مدیریت کنید</t>
  </si>
  <si>
    <t>تاییدیه های داخلی را مدیریت کنید</t>
  </si>
  <si>
    <t>ارائه / ارائه پیشنهاد / پیشنهاد / پیشنهاد به مشتری</t>
  </si>
  <si>
    <t>بازنگری پیشنهاد/پیشنهاد/منظور</t>
  </si>
  <si>
    <t>نتیجه اعلان را مدیریت کنید</t>
  </si>
  <si>
    <t>سفارشات فروش را مدیریت کنید</t>
  </si>
  <si>
    <t>قبول و تایید سفارشات فروش</t>
  </si>
  <si>
    <t>اطلاعات حساب را جمع آوری و نگهداری کنید</t>
  </si>
  <si>
    <t>اطلاعات کلیدی حساب را مدیریت کنید</t>
  </si>
  <si>
    <t>اطلاعات کامل مشتری را بازیابی کنید</t>
  </si>
  <si>
    <t>جزئیات طرف درگیر را اصلاح کنید</t>
  </si>
  <si>
    <t>جزئیات آدرس را ثبت کنید</t>
  </si>
  <si>
    <t>جزئیات تماس را ثبت کنید</t>
  </si>
  <si>
    <t>جزئیات پروفایل ارتباطی کلیدی مشتری را ثبت کنید</t>
  </si>
  <si>
    <t>اطلاعات طرف های درگیر را بررسی کنید</t>
  </si>
  <si>
    <t>اطلاعات طرف درگیر را خاتمه دهید</t>
  </si>
  <si>
    <t>در دسترس بودن را تعیین کنید</t>
  </si>
  <si>
    <t>فرآیند تحقق را تعیین کنید</t>
  </si>
  <si>
    <t>پردازش مجدد سفارشات و به روز رسانی</t>
  </si>
  <si>
    <t>رسیدگی به درخواست های سفارش فروش از جمله معاملات پس از انجام سفارش</t>
  </si>
  <si>
    <t>شرکای فروش و اتحادها را مدیریت کنید</t>
  </si>
  <si>
    <t>آموزش فروش و محصول/خدمات را به شرکای فروش/اتحاد ارائه دهید</t>
  </si>
  <si>
    <t>ارائه آموزش توانمندسازی گواهینامه</t>
  </si>
  <si>
    <t>گواهینامه ها و مهارت ها را مدیریت کنید</t>
  </si>
  <si>
    <t>از شرکا/اتحادها حمایت کنید</t>
  </si>
  <si>
    <t>مواد بازاریابی را برای شرکا/اتحادهای فروش ارائه دهید</t>
  </si>
  <si>
    <t>نتایج شریک/اتحاد را ارزیابی کنید</t>
  </si>
  <si>
    <t>داده های اصلی شریک فروش/اتحاد را مدیریت کنید</t>
  </si>
  <si>
    <t>انجام فروش در مراکز فروش فیزیکی</t>
  </si>
  <si>
    <t>انجام فروش میدانی</t>
  </si>
  <si>
    <t>انجام فروش دیجیتال</t>
  </si>
  <si>
    <t>تشریح گروه های فرآیندی مرتبط با درک بازارها، مشتریان و قابلیت ها؛ توسعه استراتژی های بازاریابی؛ اجرای طرح های بازاریابی؛ توسعه استراتژی های فروش؛ توسعه و مدیریت برنامه های بازاریابی؛ و مدیریت شرکای فروش و اتحادها.</t>
  </si>
  <si>
    <t>درک بازار و مشتریان برای شناسایی فرصت های مناسب برای سرمایه گذاری با توجه به شایستگی های سازمان. روندها و تغییر در بازار و مشتریان را تشخیص دهید. با جمع‌آوری اطلاعات در مورد ویژگی‌های مختلف بخش‌های مختلف بازار/مشتری، فرصت‌های بازار مناسب را که با قابلیت‌ها و استراتژی سازمان مطابقت دارد، شناسایی کنید.</t>
  </si>
  <si>
    <t>جمع آوری اطلاعات در بازار و مشتریان. ویژگی‌های ذاتی و رفتار جمعی بخش‌های مختلف بازار و مشتریان را از نزدیک بررسی کنید. روندهای بازار را دنبال کنید. تعیین کنید که چه چیزی مشتریان را به تصمیم گیری برای خرید به منظور شناسایی فرصت ها در بازار سوق می دهد.</t>
  </si>
  <si>
    <t>انجام مطالعات تحقیقاتی برای درک رفتار مشتریان و واقعیت های بازار. برای درک شرایط بازار و همچنین ویژگی‌ها، انگیزه‌ها و خواسته‌های مشتریان احتمالی تحقیق کنید. از طریق روش‌های تحقیق اولیه و ثانویه، با هدف به‌دست آوردن بینش در مورد چگونگی بهترین استفاده از فرصت‌های بازار، اطلاعات بسیار زمینه‌ای را جمع‌آوری کنید. کمک خدمات تحقیقاتی حرفه ای را در نظر بگیرید.</t>
  </si>
  <si>
    <t>شناسایی عواملی که بخش بازار هدف را هدایت می کنند. الگوهای خرید مشتری را مدل کنید و رفتار خرید آینده آنها را پیش بینی کنید.</t>
  </si>
  <si>
    <t>استفاده از ابزارهای تقسیم بندی مشتری برای بررسی رفتار مشتریان گذشته برای پیش بینی الگوهای خرید آینده.</t>
  </si>
  <si>
    <t>شناسایی بخشی از جمعیت مشتری برای هدف بازاریابی محصولات/خدمات. برای کمپین های بازاریابی هدفمند، بخش هایی را در جمعیت مشتری ایجاد کنید، که کارایی هزینه های بازاریابی را افزایش می دهد. بخش‌های مشتری مناسب را تعیین کنید، پیام‌های بازاریابی مؤثر ایجاد کنید و به طور مؤثر با آنها ارتباط برقرار کنید. ترکیب قیمت بهینه را تعیین کنید. کمک خدمات حرفه ای را برای مطالعات تقسیم بندی بازار، با هماهنگی و نظارت عملکردهای بازاریابی/فروش در نظر بگیرید.</t>
  </si>
  <si>
    <t>تعیین افزایش یا کاهش حجم فروش شرکت در بازارهای هدف. تجزیه و تحلیلی برای تعیین عوامل و علل زمینه ای که بر تغییرات تقاضا برای محصولات یا خدمات ارائه شده تأثیر می گذارد، انجام دهید. تغییراتی را در پیشنهادها یا استراتژی کسب و کار برای بازیابی یا افزایش سهم بازار در نظر بگیرید.</t>
  </si>
  <si>
    <t>بررسی تغییرات و روندهای در مقیاس بزرگ، با ارتباط با محصولات/خدمات سازمان. چشم‌انداز بازار صنعتی و بزرگ‌تر را بررسی کنید تا حرکت‌های گسترده‌ای را شناسایی کنید که می‌تواند تأثیر مستقیم یا مماسی بر جذب محصولات/خدمات سازمان داشته باشد. بررسی، از جمله، ارزش بازار محصولات مشابه، سودآوری سازمان های ارائه دهنده محصولات/خدمات رقیب، قیمت سهام فروشندگان/تامین کنندگان کلیدی در زنجیره ارزش سازمانی، میزان و مقیاس فعالیت نوآورانه در محصول سازمان/ دسته خدمات، قیمت و در دسترس بودن مواد اولیه، و ماندگاری محصولات/خدمات مشابه. تحقیقات اولیه و ثانویه را انجام دهید و خدمات حرفه ای را در نظر بگیرید.</t>
  </si>
  <si>
    <t>بررسی نقاط قوت و ضعف سازمان های رقیب. سازمان‌های رقیب را برای پیشنهادات، استراتژی محصول، کانال‌های بازاریابی و تحویل، و غیره ارزیابی کنید. تجربه قابلیت استفاده، دوام، USP و سایر ویژگی‌های کلیدی محصولات رقیب و جایگزین را تجزیه و تحلیل کنید. اطلاعات رقابتی را جمع آوری کنید و از خدمات حرفه ای استفاده کنید.</t>
  </si>
  <si>
    <t>بررسی برندهای تحت مالکیت و محصولات ارائه شده در بازار. موقعیت نسبی محصولات/برندهای موجود در بازار را تعیین کنید.</t>
  </si>
  <si>
    <t>درک فرهنگ و محیطی که در آن فعالیت می کنید. تجزیه و تحلیل کنید که چگونه تصمیم گیری داخلی، فرآیندهای فکری، شرایط مالی و موارد دیگر بر توانایی ارائه محصولات جدید به بازار تأثیر می گذارد. بررسی یا تحلیل بازاری که محصولات در آن معرفی خواهند شد.</t>
  </si>
  <si>
    <t>ارزیابی فرصت‌های بازار با تعیین کمیت و اولویت‌بندی آنها و همچنین آزمون‌های اعتبارسنجی. فرصت‌های بازار را که با انجام تحلیل هوشمندی مشتری و بازار [10106] شناسایی شده‌اند، از نزدیک بررسی کنید. با یافتن تناسب بین فرصت‌های شناسایی‌شده و ترکیبی از قابلیت‌های سازمانی و استراتژی کسب‌وکار، آن فرصت‌ها را برای سرمایه‌گذاری مثلث کنید.</t>
  </si>
  <si>
    <t>الصاق شاخص های قابل سنجش به فرصت هایی که در بازار شناسایی شده اند. ارقام تخمینی ارزش تقریبی را که می توان با ارائه محصولات/خدمات موجود بدست آورد (یعنی میزان منافع مالی که می تواند در بازار به دست آورد) محاسبه کنید.</t>
  </si>
  <si>
    <t>شناسایی بخش هدف مشتریان. از میان بخش‌های بازار، بخش‌های خاصی از مشتریان را که قرار است مورد هدف قرار گیرند، استنتاج کنید.</t>
  </si>
  <si>
    <t>تعیین اینکه کدام گروه از مشتریان بالقوه هنوز به محصول یا خدماتی که شرکت تولید می‌کند یا به بازار عرضه می‌کند دسترسی ندارند یا قبلاً دسترسی ندارند. از این یافته ها برای ایجاد پیشنهادات محصول تخصصی و کمپین های بازاریابی متمایز استفاده کنید.</t>
  </si>
  <si>
    <t>ایجاد شاخصی از فرصت های بازار و ترتیب آنها به ترتیب اولویت. اولویت بندی بر اساس پایبندی فرصت ها به استراتژی کلی کسب و کار. با شایستگی ها و ظرفیت هایی که سازمان، به عنوان یک کل، پردازش می کند، همبستگی دارد.</t>
  </si>
  <si>
    <t>تایید عملی بودن و معقول بودن فرصت های بازار که شناسایی شده اند. به امکان سنجی فرصت های بازار در زمان واقعی اهمیت دهید.</t>
  </si>
  <si>
    <t>اعتبار سنجی فرصت های بازار شناسایی شده با آزمایش پیشنهادات شرکت بر روی نمونه هایی با اندازه محدود از جمعیت مصرف کننده که فرض می شود نماینده بازار هدف در کل هستند و رفتار خرید مشابهی دارند. بازخورد به‌دست‌آمده از طریق آزمایش مصرف‌کننده می‌تواند برای اصلاح یا رد پیشنهادات محصول قبل از راه‌اندازی کامل آنها استفاده شود، در صورتی که پیشنهاد اولیه موفقیت‌آمیز نباشد، منابع ارزشمند شرکت را ذخیره کند.</t>
  </si>
  <si>
    <t>تأیید اینکه شرکت دارای زیرساخت ها و منابع کافی برای ارائه به موقع و مقرون به صرفه است، و اینکه می تواند از نمونه های بازار در مقیاس کوچک که برای آزمایش مصرف کننده استفاده می شود، به کل بخش بازار شناسایی شده ارتقا یابد.</t>
  </si>
  <si>
    <t>ترسیم یک دوره استراتژیک برای بازاریابی محصولات/خدمات. این شامل تعریف ارزش پیشنهادی، ایجاد مکانیزمی برای قیمت گذاری، و تعیین ترکیب مناسب کانال های بازاریابی است. یک موقعیت و نام تجاری خاص برای پیشنهادات سازمان ایجاد کنید. با ورودی‌های مربوط به توسعه کسب‌وکار و توابع فروش، رهبری بازاریابی را به کار بگیرید.</t>
  </si>
  <si>
    <t>اصلاح ویژگی های پیشنهادات سازمانی برای تعریف ارزش پیشنهادی آنها برای مشتری. مجموعه پیشنهادات را بر اساس ارزش ارائه شده، از منظر آنچه مشتری می خواهد، به وضوح تعریف کنید. با استفاده از تکنیک هایی مانند حداقل محصول قابل دوام، مزایای ارائه شده به مشتریان را در برابر بخش های بازار هدف تأیید کنید. برندها را برای محصولات/خدمات مربوطه، مطابق با ارزش پیشنهادی منحصر به فرد آنها و همسو با نیازهای مشتریان قرار دهید.</t>
  </si>
  <si>
    <t>تعریف مشکل(هایی) که محصولات/خدمات سازمان برای مشتریان حل می کند و از این طریق تعیین می کند که آنها چگونه در بازار قرار دارند. مفاهیم محصول/خدمات را از دیدگاه مشتریان اصلاح کنید. به طور خلاصه مشکلی را که پیشنهادات سازمان برای مشتریان حل می کند، بیان کنید، و دلیلی برای اینکه چرا مشتری باید یک محصول را بخرد یا از یک خدمات استفاده کند، توضیح دهید. ارزش منحصر به فرد پیشنهاد را تعریف کنید.</t>
  </si>
  <si>
    <t>افزایش جذابیت محصولات/خدمات برای مشتریان هدف و ایجاد یک برند منحصر به فرد حول این ویژگی ها. ویژگی‌های محصول/خدمات را که جذابیت این پیشنهادات را برای این بخش از مشتریان تقویت می‌کنند، شناسایی و ارتقا دهید. با مشخص کردن واضح ارتباط و مطلوبیت این محصولات/خدمات بر ارزش درک شده ارائه شده به مشتریان تاکید کنید. هنگامی که مشخص شد که چگونه پیشنهادات سازمان انتظارات مشتری را برآورده می کند یا مزایای خاصی را ارائه می دهد، برندها را حول این مزایا قرار دهید.</t>
  </si>
  <si>
    <t>اعتبارسنجی مطلوبیت ارزش درک شده ارائه شده توسط پیشنهادات سازمان، به بخش مشتری هدف. ارزش مزایایی که از طریق پیشنهادات سازمان به مشتریان تعلق می گیرد را اثبات کنید. با جمع‌آوری بازخورد (با استفاده از نمایش‌های تیزر، نظرسنجی‌ها، مصاحبه‌ها، مطالعات تحقیقات اولیه و مطالعات موردی مشتری) ارزش پیشنهادی را در پرتو بخش‌های هدفمند توجیه کنید. مزایای پیشنهادات سازمان را تأیید کنید.</t>
  </si>
  <si>
    <t>ایجاد وثیقه های برندینگ و کمپین هایی که حضوری چشمگیر و متمایز را برای پیشنهادات سازمان ایجاد می کند. برای محصولات/خدمات خود وثیقه های جدیدی ایجاد کنید که شامل نام ها، طرح ها و نمادها می شود. اطمینان حاصل کنید که وثیقه ها ارزش منحصر به فرد پیشنهادهای مربوطه را از طریق یک موضوع ثابت منعکس می کنند. ایجاد کمپین های تبلیغاتی و تبلیغاتی</t>
  </si>
  <si>
    <t>ایجاد یک استراتژی قیمت گذاری و مکانیسمی که با مزایای محصولات/خدمات مطابق با درک مشتریان هماهنگ باشد. نمودار یک دوره استراتژیک و یک روش که می تواند قیمت گذاری محصولات/خدمات را هدایت کند. به شدت از ارزش پیشنهادی مشتری استفاده کنید و انتظارات بخش‌های مختلف داخل سازمان را متعادل کنید و در عین حال حداکثر بازگشت سرمایه را ارائه دهید.</t>
  </si>
  <si>
    <t>تجزیه و تحلیل اهداف بازاریابی، تقاضای مصرف‌کننده، ویژگی‌های محصول، قیمت‌گذاری رقبا و روندهای اقتصادی برای تعیین قیمت‌های بهینه برای مجموعه محصولات و خدماتی که شرکت ارائه می‌کند یا قصد دارد با ارائه حداکثر بازگشت سرمایه ارائه کند.</t>
  </si>
  <si>
    <t>ایجاد چارچوبی که امکان یک متدولوژی یکنواخت را در حین تعیین قیمت پیشنهادات فردی فراهم کند. طرحی برای تعیین قیمت محصولات/خدمات خاص طراحی کنید. دستورالعمل هایی ایجاد کنید که هزینه تولید/خدمات، حساسیت قیمت، چرخه عمر محصول و قیمت محصولات رقیب/جایگزین را در نظر بگیرد.</t>
  </si>
  <si>
    <t>تعیین قیمت بهینه برای محصولات یا خدمات جداگانه بر اساس هزینه تولید، توزیع و بازاریابی پیشنهادات، تجزیه و تحلیل قیمت و استراتژی کلی قیمت گذاری.</t>
  </si>
  <si>
    <t>تایید استراتژی و مشخصات تدوین شده برای قیمت گذاری محصولات/خدمات سازمان. با بررسی درستی روش و همسویی دستورالعمل ها با ارزش پیشنهادی، دستورالعمل های قیمت گذاری را تأیید کنید.</t>
  </si>
  <si>
    <t>ایجاد تمام فعالیت‌های مورد نیاز برای شناسایی کانال‌های مناسب برای بازاریابی به بخش‌های مختلف مشتریان همانطور که در تعیین بخش‌های هدف [10117] تعریف شده است. این شامل یافتن شرکای کانال، اطمینان از همسویی کانال ها با استراتژی سازمانی برای هر بخش و فرآیند انتخاب کانال نهایی است.</t>
  </si>
  <si>
    <t>تصمیم گیری از توزیع کنندگان، عمده فروشان و خرده فروشانی که شرکت برای تبلیغ پیشنهادات خود و توزیع محصولات و خدمات خود در بازار هدف استفاده خواهد کرد. محدود کردن واسطه‌هایی که شرکت استفاده خواهد کرد، بر قیمت‌های خرده‌فروشی تک تک محصولات تأثیر می‌گذارد و بنابراین باید در تحلیل قیمت‌گذاری لحاظ شود.</t>
  </si>
  <si>
    <t>شناسایی نقشی که هر کانال بازاریابی انتخابی در شبکه توزیع بزرگتر با توجه به استراتژی بازاریابی سازمانی ایفا می کند. تعیین هزینه های واسطه ای برای حمل و نقل، جابجایی، حمل و نقل، انبارداری، بیمه و بازاریابی که متحمل شده و در کانال توزیع انباشته می شود.</t>
  </si>
  <si>
    <t>کانال های مختلف را برای ارتباط آنها با بخش های مورد نظر تجزیه و تحلیل کنید. کانالی را که می‌تواند به طور مؤثر برای مشتریان هدف با توجه به انگیزه‌ها، خواسته‌ها و ویژگی‌های این جمعیت‌ها، جذب آنها، میزان درگیری، فراوانی استفاده و اثربخشی در برقراری ارتباط، بازاریابی کند، شناسایی کنید.</t>
  </si>
  <si>
    <t>مناسب ترین کانال بازاریابی را برای بخش های هدف انتخاب کنید (بر اساس تعیین تناسب کانال با بخش های هدف [10127]).</t>
  </si>
  <si>
    <t>تعیین حداکثر نرخ خروجی مورد نیاز از یک کانال توزیع برای بازاریابی و ارائه بهینه محصولات و خدماتی که شرکت ارائه می دهد یا می خواهد ارائه دهد. در حالت ایده‌آل، یک کانال باید بتواند خود را با درجه خاصی از تنوع در تقاضا برای پیشنهادات تطبیق دهد و در صورت نیاز بتواند آن را افزایش دهد.</t>
  </si>
  <si>
    <t>ارزیابی ویژگی‌های همه کانال‌های بازاریابی و ارزیابی شرکای کلیدی در آن کانال‌ها. ویژگی‌های مختلف همه کانال‌های بازاریابی موجود مانند هزینه استفاده از آنها، دوام تأثیر، قابلیت کاربرد برای محصولات/خدمات سازمان، زمان تحویل، مشارکت واسطه‌ها و نرخ تبدیل را به دقت بررسی کنید. تجزیه و تحلیل شرکای کلیدی در کانال های بازاریابی از جمله کسانی که با سازمان مرتبط بوده اند. توانایی های آنها، مقیاس و دامنه عملیات آنها، کیفیت پشتیبانی ارائه شده و غیره را ارزیابی کنید.</t>
  </si>
  <si>
    <t>هماهنگی تلاش‌های بازاریابی و توزیع در کانال‌های مختلف که به خوبی با یکدیگر ادغام می‌شوند، با ارزش‌های شرکت، هویت بصری و نام تجاری مطابقت دارند و تجربه خدمات مشتری یکسانی را ارائه می‌دهند که وفاداری مشتری و تکرار تجارت را به همراه دارد.</t>
  </si>
  <si>
    <t>ابداع استراتژی برای بازاریابی محصولات یا خدمات شرکت به طور یکپارچه از طریق همه یا اکثر کانال هایی که در بازار هدف به طور گسترده مورد استفاده قرار می گیرند. این ممکن است به معنای دسترسی بین کانالی به ترجیحات مشتری و سابقه خرید برای پذیرش کالای برگشتی، ارائه بازپرداخت، حل مشکلات پرداخت یا ارائه پشتیبانی فنی باشد.</t>
  </si>
  <si>
    <t>شناسایی پیش‌شرط‌های لازم که یک کانال برای قرار گرفتن به عنوان یکی از کانال‌های اتخاذ شده باید انجام دهد، مانند ظرفیت‌های توان عملیاتی مورد نیاز، قابلیت‌های خدمات، قیمت‌گذاری رقابتی و همسویی با استراتژی‌های بازاریابی سازمانی.</t>
  </si>
  <si>
    <t>تعیین سیاست‌ها و رویه‌های دقیقی که هر یک از کانال‌ها برای انطباق با استراتژی بازاریابی سازمانی و ارائه خدمات یکپارچه به مشتریان باید دنبال کنند.</t>
  </si>
  <si>
    <t>تعیین اقداماتی که برای بازاریابی چند کاناله موفقیت آمیز باید انجام شود، ترتیب، زمان بندی و وابستگی مراحل و مکانیسم حاکمیتی برای بررسی و تغییر پروتکل در صورت نیاز.</t>
  </si>
  <si>
    <t>نظارت بر تلاش های بازاریابی و توزیع همه کانال ها به صورت جداگانه و به صورت شبکه. منابعی را مجدداً به کانال‌هایی که عملکرد بهتری از حد انتظار دارند، اضافه کنید. کانال‌هایی که عملکرد ضعیفی دارند را پاکسازی یا یکپارچه کنید و جایگزین‌های امیدوارکننده‌تری پیدا کنید.</t>
  </si>
  <si>
    <t>تعیین پارامترهای قابل اندازه گیری برای مقایسه عملکرد کانال های بازاریابی مختلف. در مورد معیارها و مقادیر برای عملکرد مطلوب یا مطلوب تصمیم بگیرید.</t>
  </si>
  <si>
    <t>ردیابی روندها و تغییرات عملکرد در کانال های بازاریابی فردی و در مجموع کانال ها. نتایج را خلاصه و مستند کنید. به طرف های مربوطه در مورد انحرافات قابل توجه یا غیرمنتظره از رفتارهای مورد انتظار هشدار دهید.</t>
  </si>
  <si>
    <t>تجزیه و تحلیل عوامل و شرایطی که بر نتایج مطلوب تأثیر می گذارد. یافته های اصلی را به طرف های مربوطه منتقل کنید.</t>
  </si>
  <si>
    <t>انجام یک تحلیل برای بررسی عملکرد کانال با توجه به معیارهای انتخابی، معیارها و اهداف عملکرد [16573]. با عملکرد و پیش بینی های قبلی کانال مقایسه کنید.</t>
  </si>
  <si>
    <t>ابداع روشی برای بهبود کانال‌های با عملکرد ضعیف و ترویج یا گسترش کانال‌هایی که فراتر از انتظارات هستند.</t>
  </si>
  <si>
    <t>ایجاد ارتباطات بازاریابی که پیام‌های تبلیغاتی را به روشی هماهنگ از طریق کانال‌های بازاریابی متعدد مانند چاپ، رادیو، تلویزیون، پست مستقیم، تبلیغات آنلاین یا موبایل، ایمیل، رسانه‌های اجتماعی یا فروش شخصی ارائه می‌کند.</t>
  </si>
  <si>
    <t>زمان‌بندی و زمان‌بندی تحویل پیام‌های بازاریابی برای به حداکثر رساندن تأثیر آنها بر رفتار خرید مشتری. پیام های فردی را با کمپین های بازاریابی بزرگتر و الگوهای خرید فصلی ادغام کنید.</t>
  </si>
  <si>
    <t>تصمیم گیری در مورد چگونگی ارتقا و حفظ یک تصویر عمومی مطلوب از شرکت در چشم کارکنان، مشتریان، سرمایه گذاران، تامین کنندگان، سیاستمداران یا عموم مردم. این ممکن است شامل ابزارهای مختلفی باشد، اما اغلب از طریق تبلیغات، آموزش، مسئولیت اجتماعی شرکتی، اهداف خیریه یا مشارکت مدنی انجام می شود.</t>
  </si>
  <si>
    <t>طراحی یک طرح اصلی برای نحوه انتخاب مشتریان بالقوه یا مشتریان واجد شرایط برای پیشنهادات سفارشی، و تماس با آنها به صورت یک به یک از طریق چت، تلفن، ایمیل یا پست معمولی. این استراتژی باید در نظر داشته باشد که شخصی‌سازی پیشنهادات و تماس با مشتریان به‌صورت انفرادی، یک تکنیک بازاریابی مؤثر اما نیازمند منابع است، و اینکه پیشنهادات نامناسب باعث خشم و بیگانگی مخاطبین می‌شود.</t>
  </si>
  <si>
    <t>توسعه برنامه ای برای ارتقای اهداف، ارزش ها، محصولات و خدمات شرکت به کارکنان خود از طریق رفتار با آنها به عنوان مشتریان بالقوه، به منظور گسترش پایگاه مشتریان شرکت، افزایش مشارکت کارکنان یا تقویت حمایت از برند.</t>
  </si>
  <si>
    <t>یافتن رسانه‌های نوظهور مبتنی بر فناوری‌های دیجیتال یا سایر فناوری‌ها که شرکت را قادر می‌سازد تا سرعت و حجم ارتباطات بازاریابی را افزایش دهد، ارتباطات را تعاملی‌تر کند و پیام‌های تبلیغاتی را آسان‌تر برای مخاطب هدف سفارشی کند و در نتیجه آنها را مؤثرتر نشان دهد.</t>
  </si>
  <si>
    <t>توسعه یک استراتژی بازاریابی که در یک کانال رسانه‌ای جدید یا نوظهور با سرمایه‌گذاری بر ویژگی‌ها و قابلیت‌های جدید، حداکثر اثربخشی را داشته باشد.</t>
  </si>
  <si>
    <t>ایجاد چارچوبی برای بازاریابی هماهنگ برای افزایش سودآوری و افزایش آگاهی از برند در محل فروش. این ممکن است شامل پوسترهای تبلیغاتی در قفسه‌های محصول یا نمایشگرهای جزیره، تبلیغات در سبد خرید، برچسب‌های روی زمین که مصرف‌کنندگان را به محصول تبلیغ‌شده هدایت می‌کند، تبلیغات چند خرید، کوپن‌های روی رسید فروش و غیره باشد.</t>
  </si>
  <si>
    <t>ایجاد رویه‌های استاندارد برای ارتباطات مؤثر که بازگشت سرمایه را به حداکثر می‌رساند، آگاهی از برند را ارتقا می‌دهد و به مشتریان احترام می‌گذارد. در ساده‌ترین شکل خود، شامل یک پیام (آنچه باید گفته شود)، یک هدف (که پیام به او می‌رسد) و یک رسانه یا یک کانال (که در آن پیام قرار است گفته شود) است.</t>
  </si>
  <si>
    <t>ایجاد و مدیریت برنامه وفاداری مشتری. برنامه وفاداری بخش مهمی از بازاریابی است که دارای استراتژی و فرآیندی دقیق برای جذب، حفظ و تعامل با اعضا است. اعضا درگیر و با برنامه وفاداری آشنا می شوند، بنابراین روابط رو به رشد و ارزش افزوده از طریق برنامه افزایش می یابد.</t>
  </si>
  <si>
    <t>ابداع رویه‌ها و مکانیسم‌هایی برای حفظ مشتریان فعلی، ترویج تجارت مجدد و افزایش احتمال ادامه خرید محصولات یا خدمات از شرکت توسط مشتریان قبلی. این ممکن است با پاداش دادن به مشتریان برای کسب و کار تکراری از طریق هدایا، تخفیف‌ها، «امتیازهای» قابل بازخرید یا دسترسی اولویت‌دار به محصولات، رویدادها یا خدمات جدید حاصل شود.</t>
  </si>
  <si>
    <t>متقاعد کردن مشتریان به ثبت اطلاعات شخصی خود در شرکت و تعیین یک شناسه منحصر به فرد که هنگام خرید از آن استفاده می کنند. شناسه ردیابی خرید مشتری را برای شرکت آسان تر می کند. مشتریان با انگیزه های مختلفی پاداش می گیرند که تجارت را تشویق می کند [20007].</t>
  </si>
  <si>
    <t>ایجاد روابط عمیق‌تر بین مشتری و برند به منظور ارتقای وفاداری مشتری و کسب و کار تکراری. علاوه بر خریدهای مکرر، مشتریان بسیار درگیر خانواده، دوستان و همکاران را برای خرید نیز ارجاع می دهند، مواد تبلیغاتی را مصرف می کنند و دوباره پخش می کنند، به خریدهایی که انجام می دهند بازخورد می دهند و از برندهای رقیب حمایت نمی کنند.</t>
  </si>
  <si>
    <t>بررسی و ردیابی مزایای برنامه های وفاداری مشتری هم برای شرکت و هم برای مشتریان. با برنامه های وفاداری قابل مقایسه در شرکت های رقیب مقایسه کنید. در صورت لزوم تغییراتی را پیشنهاد دهید تا با روندهای بازار همگام شوید.</t>
  </si>
  <si>
    <t>تقویت برنامه وفاداری مشتری به طوری که حداکثر ارزش را هم برای شرکت و هم برای مشتریانی که در برنامه ثبت نام کرده اند به همراه داشته باشد، حفظ مشتری و تعامل مداوم را افزایش دهد.</t>
  </si>
  <si>
    <t>ایجاد برنامه های خاص برای بازاریابی پیشنهادات به مشتریان. این گروه فرآیندی شامل فرآیندهایی برای بودجه بندی، شناسایی و توسعه رسانه، قیمت گذاری محصولات و خدمات، مدیریت بسته بندی، مدیریت محتوای بازاریابی و فعالیت های تبلیغاتی، ردیابی و پاسخگویی به بینش مشتری و نظارت بر اقدامات ایجاد شده در "توسعه استراتژی بازاریابی" است. علاوه بر این، در این گروه فرآیندی، سازمان ها بر روی برنامه هایی که در فرآیندهای قبلی انجام شده اند، اقدام می کنند. در اینجا، بازاریابی و مشتریان همراه با هر گونه مواد پشتیبانی مدیریت و اندازه گیری می شوند.</t>
  </si>
  <si>
    <t>تعیین اینکه با بازاریابی به چه چیزی دست پیدا کنید. اهداف کیفی و کمی ایجاد کنید. معیارهایی را برای ردیابی عملکرد (برای بخش‌های بازار مجزا [10109] و کانال‌ها برای بخش‌های هدف [10129]) ایجاد کنید. از رئیس بازاریابی برای تعیین اولویت های بازاریابی و اقدامات مربوطه استفاده کنید. (تصمیم در تعیین این اهداف، اهداف و معیارها در توسعه استراتژی بازاریابی [10102] پایه گذاری شده است و از اولویت های فعلی و استراتژی سازمانی سرنخ می گیرد.)</t>
  </si>
  <si>
    <t>ایجاد بودجه برای تلاش های بازاریابی سازمان، در راستای چشم انداز استراتژیک در کل کسب و کار. برنامه ای برای توزیع منابع برای دستیابی به استراتژی بازاریابی در پرتو استراتژی کلی کسب و کار ایجاد کنید. فرضیات هزینه را بسازید؛ کل درآمد تخمینی از فعالیت های بازاریابی را در مقابل هزینه ها/هزینه های این فعالیت ها محاسبه کنید. پیش بینی بازگشت سرمایه هزینه ها را به فعالیت های بازاریابی مناسب مانند کمپین های تبلیغاتی، تبلیغات، ارتباطات بازاریابی، کمپین های روابط عمومی، پرسنل و فضای اداری نسبت دهید. کارکردهای مالی و بازاریابی را به خدمت بگیرید.</t>
  </si>
  <si>
    <t>اطمینان از تأیید استراتژی بازاریابی و استراتژی سازمانی. اطمینان حاصل کنید که استراتژی/طرح بازاریابی سازمان با استراتژی کلی کسب و کار همسو باشد. برنامه بازاریابی را مطابق با استراتژی سازمان تنظیم کنید.</t>
  </si>
  <si>
    <t>محاسبه کل هزینه بازاریابی سبد محصولات/خدمات سازمان. کل هزینه مورد نیاز برای تبلیغ، فروش و ارائه محصولات/خدمات سازمان به مشتریان را محاسبه کنید. تمام هزینه های به دست آوردن مشتریان و حفظ رابطه با آنها را در نظر بگیرید. شامل هزینه های مورد نیاز برای فعالیت های تبلیغاتی، انبارداری، هزینه های مبادله ای و توزیع پیشنهادات سازمان.</t>
  </si>
  <si>
    <t>برآورد هزینه مورد نیاز برای تبلیغ، فروش و توزیع محصولات/خدمات سازمان. هزینه‌های تمام فعالیت‌های لازم در بازاریابی، مانند کمپین‌های تبلیغاتی، تبلیغات، ارتباطات بازاریابی، کمپین‌های روابط عمومی، استخدام پرسنل ماهر و فضای اداری را جمع آوری کنید.</t>
  </si>
  <si>
    <t>تخمین میزان سودی که شرکت برای هزینه های بازاریابی خود ایجاد می کند. بازده سرمایه گذاری پیش بینی شده، که به عنوان معیاری برای سنجش کارایی بازاریابی استفاده می شود، در بازنگری بودجه بازاریابی و تعدیل هزینه ها برای بهبود بازده کلی سودمند است.</t>
  </si>
  <si>
    <t>تعیین و حفظ مکانیزم قیمت گذاری بر اساس فروش پیش بینی شده و تعادل قیمت گذاری را برای چرخه عمر محصولات/خدمات ممکن می سازد. یک مکانیسم قیمت گذاری ایجاد کنید و ویژگی های مربوط به بازار، مشتریان، فروش و هزینه تولید را در نظر بگیرید. این مکانیسم قیمت گذاری را روی همه محصولات/خدمات اجرا کنید. عملکرد آن را تجزیه و تحلیل کنید و بر اساس آن تنظیم کنید.</t>
  </si>
  <si>
    <t>تعیین هزینه های تولید و توزیع برای هر محصول یا خدمات و هر کانال یا روش به عنوان عواملی در تعیین قیمت کلی.</t>
  </si>
  <si>
    <t>معرفی محرک های مالی مانند تخفیف به توزیع کنندگان، فروشندگان یا فروشندگان به عنوان انگیزه ای برای اولویت دادن به فروش محصولات یا خدمات شرکت نسبت به محصولات رقبا.</t>
  </si>
  <si>
    <t>ایجاد مکانیزم قیمت گذاری پویا برای پیشنهادات سازمان که توسط تعداد واحدهای تولیدی پشتیبانی می شود. سیستمی را برای تعیین نقطه قیمت بهینه برای هر محصول/خدمت مشخص کنید. این مدل بر اساس برآورد حجم فروش پیش بینی شده برای هر عرضه و هزینه های متغیر است.</t>
  </si>
  <si>
    <t>پیاده سازی مکانیسم قیمت گذاری برای تعیین قیمت برای همه پیشنهادات فردی در سبد سازمانی. قیمت تمام پیشنهادات را بر اساس روش تعیین شده و/یا ساختار فرمولی محاسبه کنید.</t>
  </si>
  <si>
    <t>بررسی کارایی قیمت‌گذاری با هدف شناسایی هرگونه واگرایی از قیمت‌های تعادلی و اجتناب از هرگونه کاهش وزن. عملکرد طرح قیمت‌گذاری را با ردیابی رشد درآمد و/یا جذب مشتری، که در نتیجه قیمت‌های جدید تضمین شده است، ارزیابی کنید. عملکرد قیمت‌گذاری را با بررسی دوره‌ای سود حاصل از فروش هر یک از پیشنهادات سازمان در برابر هر رویدادی که ممکن است بر جذب کالا/خدمت خاص توسط پایگاه مشتری تأثیر گذاشته باشد، اندازه‌گیری کنید.</t>
  </si>
  <si>
    <t>اصلاح مکانیسم قیمت‌گذاری برای ایجاد قیمت‌های عادلانه برای همه محصولات/خدمات با هدف به حداکثر رساندن سود و/یا جذب مشتری از این پیشنهادات. سازوکار قیمت گذاری را به منظور دستیابی به قیمت گذاری تعادلی هماهنگ کنید. با استفاده از بینش های به دست آمده از بررسی میزان سود یا جذب مشتری توسط استراتژی قیمت گذاری فعلی، قیمت ها را برای همه پیشنهادات سازمان تنظیم کنید.</t>
  </si>
  <si>
    <t>مدیریت طرح هایی که قیمت پایین تری را برای مدت محدودی به عنوان انگیزه تبلیغاتی و فروش در هنگام راه اندازی یک محصول یا خدمات جدید ارائه می دهند.</t>
  </si>
  <si>
    <t>تعیین قیمت بهینه مصرف کننده برای هر محصول یا خدمات در محل فروش، بر اساس هزینه های تولید و توزیع و حجم فروش تخمین زده شده.</t>
  </si>
  <si>
    <t>تعیین قیمت‌های جدید یا تعدیل قیمت‌ها برای محصولات یا خدمات برای جایگزینی قیمت‌های پایه اصلی. قیمت ها را در کاتالوگ ها و پایگاه های اطلاعاتی محصولات به روز کنید و اطلاعات را از طریق همه کانال های توزیع و بازاریابی درگیر منتشر کنید.</t>
  </si>
  <si>
    <t>اخذ تاییدیه قیمت داخلی و تاییدیه های دولتی که برای محصولات دارای مجوز و محصولات قابل بازپرداخت توسط دولت الزامی است.</t>
  </si>
  <si>
    <t>مفهوم سازی، آزمایش و اجرای تبلیغات محصول/خدمات/برند. هنگامی که یک تبلیغ راه اندازی شد، این روند ادامه می یابد زیرا سازمان بخش هایی از تبلیغات را اصلاح می کند یا انتخاب می کند که از ایده ها یا درس های آموخته شده در طول ارتقاء در فعالیت های آینده استفاده کند. عملکرد ارتقاء با توجه به معیارهای سازمانی نیز در این فرآیند ارزیابی می شود. زودتر مشخص کنید که آیا برای ارتقاء به کمک شخص ثالث نیاز دارید یا خیر. لیست خرید کنید، با کارشناسان رسانه های اجتماعی مشورت کنید، کارکنان فصلی را استخدام کنید یا برای تحقیقات بیشتر هزینه کنید.</t>
  </si>
  <si>
    <t>ترسیم یک چارچوب مفهومی برای تمام فعالیت های تبلیغاتی به منظور ایجاد یک آرزوی فراگیر و اطمینان از ثبات. ایجاد برنامه ای برای اجرای برنامه های تبلیغاتی و طراحی فعالیت های مرتبط به منظور افزایش دید یا فروش. تعیین کنید که سازمان چگونه می‌خواهد از این فعالیت‌ها به چه چیزی دست یابد، چه نوع پیام‌هایی را که سازمان به راحتی منتشر می‌کند، چه کانال‌هایی را که سازمان می‌خواهد به کار گیرد و غیره تعیین می‌کند.</t>
  </si>
  <si>
    <t>توسعه پیام های مرکزی برای بخشی از مشتریان خود. عبارات مختصری تهیه کنید که ارزش پیشنهادی محصولات/خدمات را حول نگرانی های مبرم در بازار قرار می دهد و بدین ترتیب نشان می دهد که چگونه پیشنهادات سازمان برای مشتریان مناسب است.</t>
  </si>
  <si>
    <t>تعیین مخاطب مناسب برای هدایت تلاش های بازاریابی در. گروه خاصی از مشتریان را که باید هدف قرار دهید، شناسایی کنید. گروه های مشتری مناسب را در سطح خرد کشف کنید. از تکنیک‌هایی مانند تجزیه و تحلیل بخش‌بندی استفاده کنید، که به موجب آن کل جمعیت بر اساس ویژگی‌های جمعیتی یا رفتاری خاص تقسیم می‌شوند.</t>
  </si>
  <si>
    <t>تدوین طرحی برای اجرای برنامه ها و کمپین های تبلیغاتی و آزمایش آنها بر روی مخاطبان نمونه. یک طرح برنامه ایجاد کنید و آزمایشاتی را برای فعالیت های تبلیغاتی انجام دهید. طرحی برای چگونگی، زمان، مکان و توسط چه کسی طرح‌ها و کمپین‌های تبلیغاتی مستقر می‌شوند. مشوق هایی طراحی کنید که مصرف کننده را متقاعد یا وسوسه کند تا پیشنهادات سازمان را قبول کند. گروه‌های متمرکز و برنامه‌های آزمایشی را اجرا کنید که با تعداد کمتری از افراد از میان مخاطبان هدف ارتباط برقرار کند تا اثربخشی را تأیید کند.</t>
  </si>
  <si>
    <t>اجرای برنامه های تبلیغاتی در بازار برای دستیابی به بخش های مورد نظر مشتریان. طرح ها و کمپین های تبلیغاتی را اجرا کنید. ایجاد وثیقه برای انتشار اطلاعات در مورد محصول، خط محصول، نام تجاری، یا شرکت به مخاطبان هدف به شیوه ای موثر. روابط با توزیع کنندگان، فروشندگان و خرده فروشان را افزایش دهید. استفاده از خدمات حرفه ای مانند شرکت های طراحی، روابط عمومی و تبلیغات را در نظر بگیرید.</t>
  </si>
  <si>
    <t>ارزیابی موفقیت برنامه های تبلیغاتی از طریق معیارهایی که تأثیر این فعالیت ها را ردیابی می کند. بررسی عملکرد فعالیت های تبلیغاتی. موفقیت این برنامه ها را از طریق معیارهایی که نشان دهنده جذب مشتری، نفوذ بازار، حفظ تأثیر ایجاد شده، رشد درآمد از طریق عرضه های عرضه شده به بازار و غیره است. از طریق جمع آوری داده های اولیه اندازه گیری کنید. تجزیه و تحلیل از طریق تکنیک های آماری مختلف برای ایجاد بینش.</t>
  </si>
  <si>
    <t>تنظیم دقیق فعالیت های تبلیغاتی با استفاده از بینش های به دست آمده از ارزیابی های کمی و کیفی عملکرد. ویژگی‌های معینی از طرح‌ها، کمپین‌ها و برنامه‌های به کار گرفته‌شده را به منظور افزایش تأثیر ایجاد شده، از نظر اقداماتی که قبلاً روی آن‌ها توافق شده‌اند، مانند جذب مشتری، نفوذ به بازار، حفظ تأثیر ایجاد شده و رشد درآمد از طریق عرضه‌های عرضه شده، تغییر دهید.</t>
  </si>
  <si>
    <t>ادغام درک ایجاد شده با مطالعه فعالیت های تبلیغاتی و همچنین اصلاح آنها. بهترین شیوه‌ها و ویژگی‌های افزایش ارزش شناسایی‌شده در فعالیت‌های تبلیغاتی پالایش [10171] را در طرح‌ها، برنامه‌ها و کمپین‌های برنامه‌ریزی‌شده مشابهی بگنجانید. فعالیت‌های تبلیغاتی را برای افزایش بیشتر اثربخشی تلاش‌های تبلیغاتی تنظیم کنید.</t>
  </si>
  <si>
    <t>جمع آوری تمام معیارهای مشتری محور. هدف ایجاد یک تصویر بزرگ از طرز فکر مشتریان و رفتار آنها در ارتباط با پیشنهادات سازمان است.</t>
  </si>
  <si>
    <t>تخمین وفاداری مشتری و میانگین مشارکت آنها در درآمدها در طول عمرشان. از معیارهایی برای تعیین کمیت تعهد مشتریان به پیشنهادات سازمان استفاده کنید، مانند معیارهای تمایل به تغییر برند/ارائه‌دهنده، تعداد/نسبت مشتریان بازگشتی، و تعداد مشتریانی که از چندین پیشنهاد قابل تعویض استفاده می‌کنند.</t>
  </si>
  <si>
    <t>تجزیه و تحلیل جریان درآمد حاصل از فروش محصولات/خدمات سازمان به منظور شناسایی روندهای آن. بررسی داده‌های مربوط به جریان درآمد از افراد/گروه‌های مشتریان به منظور شناسایی الگوهای تولید و نگهداری مطالبات. تجزیه و تحلیل آماری را بر روی جریان درآمد جمع آوری شده و نقطه مبدا مرتبط با هر واحد فروش از طریق معیارهایی مانند نرخ بازده حسابداری، درآمد GAAP در یک دوره معین و درآمد در طول عمر مشتری انجام دهید.</t>
  </si>
  <si>
    <t>محاسبه معیارهایی که نسبت مشتریانی را که سازمان می‌تواند نسبت به مشتریانی که از دست می‌دهد حفظ کند را محاسبه می‌کند. معیارهایی مانند تمایل به تغییر برند/ارائه‌دهنده و نسبت مشتریان بازگشتی برای درک روندها در نرخ‌های فرسایش و حفظ مشتری را محاسبه کنید.</t>
  </si>
  <si>
    <t>مطالعه تمام معیارهای رفتار و رفتار مشتری نسبت به پیشنهادات سازمان به منظور کسب بینش و شناسایی الگوها در تصمیم گیری آنها. تمام دسته‌های مجموعه داده‌ها را در یک پایگاه مشتری از نزدیک بررسی کنید. نقاط داده مربوط به وفاداری مشتری، حفظ، ارزش، تبدیل، سطح رضایت، فرسایش، و غیره را تجزیه و تحلیل کنید. خدمات</t>
  </si>
  <si>
    <t>بازنگری و ارزیابی مجدد استراتژی ها، اهداف و برنامه ها برای کلیه فرآیندهای مشتری محور. تمام فرآیندها و فعالیت‌های متمرکز بر مشتری - که به کسب، تبدیل و حفظ آنها مربوط می‌شود - با هدف بازنگری آنها در پرتو تجزیه و تحلیل مشتری، مجدداً بررسی کنید. بر این اساس تجدید نظر کنید.</t>
  </si>
  <si>
    <t>بررسی و پاسخگویی به نظرات مشتریان. برای شروع رفع اشکال یا پیشنهاد به‌روزرسانی ویژگی، بلیط ایجاد کنید. نظارت و پیگیری پیشرفت.</t>
  </si>
  <si>
    <t>پس از ارسال پست‌ها در رسانه‌های اجتماعی برای تبلیغ پیشنهادات، افزایش آگاهی از برند، تعامل با مشتریان، افزایش تعامل مشتری و وفاداری به برند، پاسخ به سوالات، سنجش احساسات در مورد محصولات یا خدمات شرکت، و به دست آوردن بینش مشتری.</t>
  </si>
  <si>
    <t>بررسی فعالیت کاربر در وب‌سایت‌های شرکت، فروشنده یا فروشنده برای بهبود ترافیک در وب‌سایت، بهبود تجربه کاربر در وب‌سایت برای ساده‌تر کردن فرآیند خرید و تشویق به خریدهای تکراری و افزایش دیده شدن سایت در نتایج موتورهای جستجو. معیارهای مختلفی را می توان برای اندازه گیری فعالیت کاربر مورد استفاده قرار داد، مانند تعداد کاربرانی که جدید هستند، بازگشته یا منحصر به فرد هستند، زمان صرف شده در صفحه، مدت زمان جلسه، نرخ پرش، نرخ کلیک، نرخ تبدیل و موارد دیگر.</t>
  </si>
  <si>
    <t>انجام تجزیه و تحلیل برای کشف عادات خرید مشتری. شناسایی الگوها و دسته بندی کاربران بر اساس ویژگی ها و رفتارهای مشابه، اطلاعات جمعیتی، موقعیت جغرافیایی، تاریخچه جستجو و غیره.</t>
  </si>
  <si>
    <t>ایجاد فرمول هایی برای پیشنهادات شخصی، توصیه های خرید و تبلیغات هدفمند برای مشتریان بر اساس الگوهای خرید شناسایی شده قبلی [16615].</t>
  </si>
  <si>
    <t>تجزیه و تحلیل عملکرد پیشنهادات هدفمند برای مشاهده اینکه آیا آنها منجر به افزایش نرخ تبدیل می شوند یا خیر. الگوهای خرید را مجدداً تحلیل کنید یا آن دسته از قوانین تجاری را اصلاح کنید که توصیه های مؤثری را ارائه می دهند.</t>
  </si>
  <si>
    <t>ایجاد، اجرا و مدیریت نقشه راه استراتژیک برای بسته بندی محصولات/خدمات. نحوه بسته بندی محصولات/خدمات را در پیشنهادات نهایی که می تواند مستقیماً برای مشتریان احتمالی عرضه شود، تعیین کنید. فیزیکی، فسادپذیری و ماندگاری را در نظر بگیرید. یک استراتژی برای بسته بندی محصولات/خدمات ایجاد کنید. تست های جایگزین بازخورد جمع آوری کنید. گزینه انتخاب شده برای اجرا را اصلاح کنید. از عملکردهای بازاریابی، توسعه محصول و زنجیره تامین برای توسعه بسته بندی صدا با هم کار کنند.</t>
  </si>
  <si>
    <t>ایجاد یک نقشه راه استراتژیک برای نحوه بسته بندی محصولات/خدمات در راه حل های مطلوب و در عین حال افزایش سود. طرحی ایجاد کنید که چگونه سازمان محصولات/خدمات خود را در قالب یک پیشنهاد قابل ارائه و قابل فروش قرار می دهد. در نظر بگیرید که سازمان از چه جنبه‌ها یا مؤلفه‌هایی از یک پیشنهاد می‌تواند حداکثر درآمد را استخراج کند و اجزای کم‌سود را کاهش دهد و در عین حال ارزش قابل درک بالایی برای مشتریان حفظ کند. حداکثر سود را با منافع برای مشتری متعادل کنید.</t>
  </si>
  <si>
    <t>آزمایشی محصولات/خدمات بسته بندی شده در بازار با مخاطبان آزمایشی. اجراهای آزمایشی را با استفاده از تکنیک‌هایی مانند گروه‌های تمرکز محصول نهایی، بسته‌بندی و بسته‌شده ایجاد کنید.</t>
  </si>
  <si>
    <t>اجرای بسته بندی نهایی استراتژی بسته بندی را با توجه به بینش های انباشته شده از آزمایش گزینه های مختلف عملی کنید.</t>
  </si>
  <si>
    <t>تنظیم دقیق بسته‌بندی‌هایی که با استفاده از بینش‌های به‌دست‌آمده از بازخورد ایجاد و آزمایش شده‌اند.</t>
  </si>
  <si>
    <t>ایجاد طرحی که جزئیات نحوه برنامه ریزی یک شرکت برای اجرای موفقیت آمیز عرضه و تبلیغ محصول و در نهایت فروش آن به مشتریان را نشان می دهد.</t>
  </si>
  <si>
    <t>ایجاد توضیحاتی در مورد محصولاتی که از نظر محتوایی تبلیغاتی و آموزنده هستند به منظور شروع و افزایش فروش. محتوای بازاریابی شامل متن و در صورت تمایل، تصاویر است.</t>
  </si>
  <si>
    <t>تولید یا نظارت بر ایجاد یا به دست آوردن عکس ها، تصاویر و گرافیک ها برای توضیحات محصول، تبلیغات یا یک وب سایت. مانند نسخه [18131]، تصاویر محصول برای بهبود توضیحات محصول و متقاعد کردن مصرف کنندگان برای خرید محصول انتخاب و ویرایش می شوند.</t>
  </si>
  <si>
    <t>تالیف یا نظارت بر ایجاد بخش متنی توضیحات محصول، آگهی یا صفحه وب، شامل عنوان، بدنه، ویژگی‌های محصول، و اطلاعات برند یا آگهی‌دهنده. یک کپی برای ارائه اطلاعات در مورد محصول و جلب و نگه داشتن علاقه خریداران احتمالی به اندازه کافی برای ترغیب آنها به خرید طراحی شده است. کپی یک وب سایت محتوای آن نامیده می شود.</t>
  </si>
  <si>
    <t>توسعه برنامه های مشخص برای هدایت و ارائه پشتیبانی از عملکرد فروش. نمودار یک نقشه راه برای عملکرد فروش، شامل تجزیه و تحلیل داده های فروش تاریخی برای ایجاد پیش بینی برای فروش پیش بینی شده، شکل دادن به اهداف فروش، ایجاد مشارکت با سایر عوامل اقتصادی برای افزایش فروش، تعیین بودجه برای این عملکرد، و تعیین معیارهایی برای اندازه گیری مشتری. فعالیت های مدیریتی و همچنین پیشرفت در دستیابی به اهداف فروش.</t>
  </si>
  <si>
    <t>توسعه پیش‌بینی فروش برای مجموعه پیشنهادات سازمان، با در نظر گرفتن تأثیر رویدادهای تبلیغاتی، و تنظیم دقیق آنها در چارچوب پیش‌بینی جدید. با تجزیه و تحلیل اطلاعات تاریخی و هر گونه فعالیت تبلیغاتی، تقاضای آینده برای محصولات/خدمات سازمان را برآورد کنید.</t>
  </si>
  <si>
    <t>جمع آوری تمام اطلاعات مربوط به سفارشات فروش در یک فهرست. فهرستی از تمام سفارش‌های فروش، چه باز و چه سفارش‌هایی که انجام شده‌اند، ایجاد کنید. محصول/خدمت سفارش داده شده، مقدار سفارش، تاریخ تحویل، روش ارسال، قیمت واحد و مجموع خط، شرایط پرداخت و هرگونه تخفیف اعمال شده را پیگیری کنید.</t>
  </si>
  <si>
    <t>تجزیه و تحلیل داده های سفارش فروش برای شناسایی الگوها به منظور سرمایه گذاری بر روندهای نوظهور در صنعت یا اقتصاد. دایرکتوری سفارشات فروش را از نزدیک بررسی کنید. هر الگوی را از این شاخص که معرف تقاضا برای پیشنهادات سازمان است، تشخیص دهید. شناسایی روندها در میان بخش های مختلف پایگاه مشتریان سازمان برای ایجاد پیش بینی. الگوهای جمع آوری شده از این تجزیه و تحلیل، از جمله مثلث بندی بخش هایی که بیشترین رشد تقاضا را نشان می دهند یا آنهایی که بیشترین کاهش درآمد را نشان می دهند، روندهای کل صنعت مانند کاهش/افزایش تقاضای کلی، و هر گونه روند غیرعادی که خارج از محدوده قرار دارد. انتظارات سازمان</t>
  </si>
  <si>
    <t>محاسبه تقاضای آتی برای محصولات/خدمات سازمان. از روندها و الگوهای شناسایی شده در داده های فروش برای برآورد تقاضای آتی استفاده کنید. از پیش‌بینی برای آماده شدن برای تقاضای مشتری در آینده و تنظیم مجدد مسیر استراتژیک عملکردها و واحدهای تجاری استفاده کنید.</t>
  </si>
  <si>
    <t>بررسی تأثیر فعالیت های تبلیغاتی بر سفارشات فروش. تمام رویدادها و کمپین های تبلیغاتی را که سازمان قبلاً به کار گرفته است یا در حال برنامه ریزی برای استقرار آنها است، تجزیه و تحلیل کنید.</t>
  </si>
  <si>
    <t>ایجاد اتحاد شرکا از طریق شناسایی، تجزیه و تحلیل، مذاکره و مدیریت مشارکت با سایر فعالان اقتصادی.</t>
  </si>
  <si>
    <t>شناسایی فرصت های همکاری برای فروش، بازاریابی و توزیع محصولات/خدمات سازمان. هر زمینه ای را برای مشارکت با سایر عوامل اقتصادی، با هم افزایی برای بازاریابی، فروش، و/یا توزیع محصولات/خدمات سازمان تعیین کنید. فرصت‌های اتحاد را شناسایی کنید که بخش‌هایی از مشتریان علاقه‌مند را هدف قرار می‌دهند.</t>
  </si>
  <si>
    <t>ایجاد چارچوب های مورد نیاز برای انتخاب شرکای اتحاد و حفظ روابط با آنها. چارچوبی برای برنامه های ساختاریافته ایجاد کنید که بتواند چندین اتحاد را دریافت و پشتیبانی کند. به وضوح مسئولیت ها و مزایای شرکای اتحاد را مشخص کنید. چارچوب هایی برای انتخاب شرکای مناسب اتحاد ایجاد کنید و با آنها رابطه برقرار کنید. تیم‌هایی از مدیران روابط را ایجاد یا تغییر دهید و روشی را برای انتخاب شرکای اتحاد ترسیم کنید.</t>
  </si>
  <si>
    <t>انتخاب شرکای اتحاد با استفاده از برنامه ها و روش های انتخاب شده. بر اساس برنامه‌ها و روش‌های اتحاد طراحی برای انتخاب و مدیریت روابط [10139] و از طریق بررسی دقیق اتحاد بالقوه، امکان‌پذیرترین و سودآورترین شرکای اتحاد را انتخاب کنید.</t>
  </si>
  <si>
    <t>اجرای استراتژی های مدیریت دسته برای مشتریان از طریق استفاده از بینش مصرف کننده و درک ویژگی های مشتری. بینش مصرف کننده و کانال را توسعه دهید. استراتژی ها، اهداف و اهداف بلندمدت را در سراسر برند ایجاد کنید.</t>
  </si>
  <si>
    <t>ایجاد کمپین های بازاریابی بین کسب و کار و مشوق های مالی برای عمده فروشان، فروشندگان، توزیع کنندگان و سایر واسطه هایی که شرکت برای توزیع محصولات یا خدمات خود از آنها استفاده می کند.</t>
  </si>
  <si>
    <t>ترتیب جلسات با شرکای تجاری برای هماهنگی لجستیک، مدیریت منابع حیاتی، رفع تنگناها و برنامه ریزی امور فوری یا حساس به زمان.</t>
  </si>
  <si>
    <t>طراحی استراتژی هایی برای مدیریت موثر، شناسایی و مقابله با هر گونه مسائل احتمالی از مشارکت های اتحاد شکل گرفته. یک نقشه راه استراتژیک برای مدیریت مشارکت های ایجاد شده از طریق برنامه ها و روش های اتحاد طراحی برای انتخاب و مدیریت روابط ایجاد کنید [10139]. تعیین کنید که شراکت‌های اتحاد به کجا می‌روند، مشکلات احتمالی یا عقب‌نشینی شرکا، نحوه مقابله با این مسائل، چگونگی تکامل این مشارکت‌های اتحاد در آینده، هر مورد تجاری دیگری که ممکن است این مشارکت‌ها مستقر شوند و غیره را تعیین کنید.</t>
  </si>
  <si>
    <t>تعیین اهداف برای دستاوردهای سازمانی این شامل اهدافی است که سازمان می‌خواهد از آن به دست آورد و چگونه می‌خواهد هم شرکای فردی و هم اتحاد را به عنوان یک کل مدیریت کند. از طریق اهداف بلندمدت از جمله اهداف درآمد، نفوذ بازار، تعداد قدم‌ها و پوشش جغرافیایی، فوراً تعیین کنید.</t>
  </si>
  <si>
    <t>ایجاد اتحادهای استراتژیک با شرکای تجاری کلیدی و تصویب قراردادهای مشارکت.</t>
  </si>
  <si>
    <t>ترکیب تبلیغات برنامه ریزی شده، مدیریت دسته بندی و رویدادهای بازاریابی تجاری در جدول زمانی یکپارچه. تقویم ها را به روز کنید ثبت رویدادهای جدید</t>
  </si>
  <si>
    <t>ایجاد برنامه های بلند مدت فروش مشتری برای ارزیابی فروش فعلی و تعیین اهداف فروش آتی، استراتژی های دستیابی به اهداف و منابع موجود.</t>
  </si>
  <si>
    <t>ارسال دعوتنامه و توزیع اطلاعات در مورد رویدادهای آینده به تیم های مشتری و سایر نهادهای درگیر.</t>
  </si>
  <si>
    <t>تنظیم یک برنامه مالی برای عملکرد فروش. درآمد و هزینه های فروش تخمین زده شده را محاسبه کنید، که به محاسبه سود خالص کلی کمک می کند. با مقایسه پیش‌بینی با داده‌های تاریخی، یک برنامه درست برای هزینه منابع ایجاد کنید.</t>
  </si>
  <si>
    <t>تعیین درصد از کل حجم فروش در بازار برای یک محصول خاص.</t>
  </si>
  <si>
    <t>تخمین درآمد حاصل از فروش محصولات/خدمات. فروش پیش‌بینی‌شده محصولات/خدمات را تقریبی کنید و آن را در قیمت فروش پیشنهاد مربوطه ضرب کنید. (این نشان دهنده کل مبلغی است که سازمان از فروش مجموعه پیشنهادات خود دریافت می کند.)</t>
  </si>
  <si>
    <t>محاسبه هزینه های متغیر تولید. هزینه هایی که به حجم محصولات/خدمات تولید شده توسط سازمان بستگی دارد تقریبی کنید.</t>
  </si>
  <si>
    <t>محاسبه هزینه های سربار مرتبط با فروش محصولات/خدمات سازمان. هزینه های ثابتی را تعیین کنید که مستقیماً به حجم محصولات/خدمات پردازش شده یا فروش این پیشنهادات مربوط نمی شود (مثلاً هزینه ماشین آلات و تجهیزات).</t>
  </si>
  <si>
    <t>محاسبه درآمد خالص سودآوری سازمان را با حسابداری تعیین هزینه های سربار و ثابت [10145] و تعیین هزینه های متغیر [10144] محاسبه کنید.</t>
  </si>
  <si>
    <t>ایجاد یک برنامه با شرایط قابل اندازه گیری برای هزینه های مالی که به بهترین وجه تخصیص منابع را برای پیش بینی فروش دریافت می کند. هزینه سرمایه، منابع انسانی، مواد خام و تدارکات مورد نیاز برای رسیدن به اهداف فروش را در نظر بگیرید.</t>
  </si>
  <si>
    <t>ایجاد معیارهای کمی و کیفی خاص برای تحقق اهداف فروش. با تجزیه و تحلیل داده های فروش تاریخی و مقایسه پیش بینی ها با نتایج، با توجه به اطلاعات مشتری و بازار، اهداف فروش را ایجاد کنید. عملکرد پرسنل فروش را با توجه به فرصت های بازار بررسی کنید. بر اساس این بررسی، اهداف فروش را به همراه معیارهایی برای تعیین کمیت این اهداف، مطابق با استراتژی کلی کسب و کار تعیین کنید.</t>
  </si>
  <si>
    <t>شناسایی اقدامات مناسبی که می تواند نشان دهنده ویژگی های کلیدی عملکرد مدیریت مشتری باشد. اقداماتی را برای ردیابی فعالیت مشتری، بازخورد، رضایت، پاسخگویی سازمانی به نیازهای مشتری و داده های کلی در مورد نحوه مدیریت حساب های مشتری، سرنخ ها و مخاطبین توسط سازمان انتخاب کنید. برای شناسایی معیارهای سنجش جنبه های مرتبط با مدیریت مشتری، بر روی هوش مشتری و بازار بسازید. معیارهایی را بر اساس ماهیت کسب و کار، نوع و اندازه پایگاه مشتری، اهداف استراتژیک و مدل مورد استفاده برای ساختار فروش و روابط با مشتری انتخاب کنید.</t>
  </si>
  <si>
    <t>فروش محصولات/خدمات. انتظارات مناسب مشتری را تنظیم کنید. با مشتریان با همان برنامه زمانی کار کنید که توابع توسعه محصول/خدمات، تولید و خدمات مشتری از آن پیروی می کنند. پرسنل فروش و شراکت/اتحادهای فروش را مدیریت کنید.</t>
  </si>
  <si>
    <t>ایجاد سرنخ مشتریان بالقوه برای رشد کسب و کار سازمان. مشتریان بادوام را بر اساس تحقیقات مشتری و بازار شناسایی کنید. از طریق برنامه های IT، تماس سرد، توسعه مرجع/شبکه، یا سایر تکنیک های فروش و توسعه کسب و کار، سرنخ ها را کشف کنید. از یک مدل امتیازدهی استفاده کنید تا مشتریان بالقوه را به عنوان سرنخ واجد شرایط کنید و آنها را اولویت بندی کنید.</t>
  </si>
  <si>
    <t>شناسایی افرادی که می توانند به مشتری تبدیل شوند. از شبکه‌های شخصی و حرفه‌ای، تحقیقات تجاری بر روی پایگاه‌های داده و فهرست‌ها و تحقیقات ثانویه استفاده کنید.</t>
  </si>
  <si>
    <t>واجد شرایط کردن مشتریان بالقوه به سرنخ های معتبر از طریق سنجش رفتار آنها در برابر پیشنهادات سازمان. مثلثی منجر به افزایش کارایی فروش و تلاش های بازاریابی می شود. یک نمایه دقیق از مشتریان بالقوه بسازید. مشخص کنید که از چه محصولات/خدماتی قبلاً استفاده می‌کنند، اگر دارای اختیار تصمیم‌گیری هستند، نظراتشان در مورد محصولات/خدماتی که قبلاً استفاده می‌کنند، چقدر مستعد تغییر هستند، آیا راه‌حل سازمان در برخی ویژگی‌ها بهتر از آن دسته از مشتریانی است که در حال حاضر استفاده می‌کنند و غیره. .</t>
  </si>
  <si>
    <t>بررسی مجموعه مشتریان بالقوه و فرصت های فروش. سرنخ هایی را تأیید کنید که الزامات شرکت را در کسب و کارهای جدید برآورده می کنند.</t>
  </si>
  <si>
    <t>همسو کردن سرنخ های فروش با اهداف تجاری.</t>
  </si>
  <si>
    <t>ایجاد طرح هایی در مورد نحوه بستن سرنخ ها و کسب فرصت های فروش.</t>
  </si>
  <si>
    <t>نظارت و برنامه ریزی برای جذب مشتریان جدید.</t>
  </si>
  <si>
    <t>برنامه ریزی توزیع پرسنل در عملکردهای مختلف فروش. توانایی های تک تک کارکنان را با مجموعه مهارت های مورد نیاز برای نقش های خاص تطبیق دهید. از منابع انسانی کمک بگیرید.</t>
  </si>
  <si>
    <t>مدیریت کل فرآیند فروش، از استفاده از سرنخ ها تا فروش باز تا بسته شدن فروش و ایجاد رکورد. تمام فعالیت های فروش را اداره کنید. تماس های فروش را بر اساس سرنخ ها و کارهای مقدماتی (پیش نویس شرایط فروش، ایجاد پیشنهادات، پیشنهاد قیمت و غیره) برقرار کنید. بستن فروش، همراه با هرگونه فعالیت اداری مربوط به ورود داده ها و پردازش فروش.</t>
  </si>
  <si>
    <t>ارتباط با مشتریان و مشتریان بالقوه با هدف ایجاد فرصت های فروش. از طریق رسانه های جایگزین و کانال های شبکه، جدای از تماس سرد/ایمیل، با مشتریان فعلی و بالقوه ارتباط برقرار کنید.</t>
  </si>
  <si>
    <t>سرمایه گذاری در تماس های فروش با ارائه پیشنهادات و بستن معاملات. ماهیت و دامنه کار را مشخص کنید، شرایط توافقنامه را پیش نویس کنید، پیشنهادها و توافقات را آماده کنید، و جدول زمانی و قیمت ها را پیشنهاد دهید.</t>
  </si>
  <si>
    <t>ترتیب و رهبری جلسات، سمینارها، کارگاه‌ها و رویدادهای آموزشی با مشتریان برای آموزش آنها در مورد پیشنهادات فعلی، بهترین شیوه‌ها و پیشرفت‌های فناوری برای ارائه ارزش بیشتر به مشتریان و افزایش فرسودگی و وفاداری آنها.</t>
  </si>
  <si>
    <t>رسمی کردن فروش با دستیابی به توافق در مورد شرایط معامله. در مورد قیمت مذاکره کنید و در مورد شرایط و ضوابط به توافق برسید.</t>
  </si>
  <si>
    <t>تکمیل کلیه کارهای کاغذی مرتبط با فروش محصولات/خدمات خود. تبادل هرگونه اطلاعات حقوقی/مالی مرتبط مورد نیاز برای تکمیل فروش، امضای قرارداد/سفارش کاری، و صدور کپی از صورتحساب ها/فاکتورها.</t>
  </si>
  <si>
    <t>مدیریت انتظارات مشتری، با هدف افزایش مسئولانه فروش محصولات/خدمات سازمان. با استفاده از پیش بینی های فروش و اقدامات مدیریت مشتری، یک روش سیستماتیک برای کنترل فروش ایجاد کنید. طرحی را برای مدیریت روابط با مشتریان و داده هایی که در مورد آنها نگهداری می کند و همچنین فروش محصولات/خدمات خود به این مشتریان ایجاد کنید. دستور العملی برای مدیریت مشتریان کلیدی سازمان به منظور مدیریت انتظارات آنها با درایت و مسئولیت پذیری و در عین حال به حداکثر رساندن درآمد ابداع کنید.</t>
  </si>
  <si>
    <t>انتخاب مشتریان اصلی که برای شرکت حیاتی هستند.</t>
  </si>
  <si>
    <t>ایجاد برنامه ای برای مدیریت حساب های مشتریان کلیدی به منظور حفظ روابط بهتر با آنها. نمودار یک طرح برای مدیریت فروش. برنامه ای برای مدیریت حساب های مشتریان مهم و مهم سازمان ایجاد کنید. حساب های مشتریان اصلی را هماهنگ کنید.</t>
  </si>
  <si>
    <t>رسیدگی به حساب های مشتریان مهم</t>
  </si>
  <si>
    <t>مدیریت ارتباط سازمان با مشتریان خود، با هماهنگی سیستماتیک تعاملات بر روی چندین نقطه تماس، به طور منظم. تلاش های سازمان را برای ارتباط با مشتریان خود هماهنگ کنید. ایجاد و مدیریت نقاط تماس موثر برای تعاملات مشتریان، که می تواند شامل ایمیل، تعامل با رسانه های اجتماعی، خبرنامه و مکالمات مستقیم باشد.</t>
  </si>
  <si>
    <t>مدیریت مجموعه داده های مربوط به تمام مشتریانی که در طول زمان به دست آمده اند. مدیریت ذخیره سازی، نگهداری، دسترسی، بازبینی و استفاده از تمام داده های مشتریان. از امنیت آن اطمینان حاصل کنید و موارد استفاده مشروع را که برای سازمان مفید است تعیین کنید.</t>
  </si>
  <si>
    <t>جمع آوری داده های مربوط به مشتریان اطلاعات موجود به صورت محلی را با داده های به دست آمده از منابع خارجی ترکیب کنید.</t>
  </si>
  <si>
    <t>حذف اطلاعات اضافی در داده های مشتری.</t>
  </si>
  <si>
    <t>درک و اصلاح الزامات مشتری همانطور که در RFP (درخواست پیشنهاد) یا RFI (درخواست اطلاعات) ارائه شده است. هنگام جمع‌آوری پاسخ، آنها باید در نظر داشته باشند که آیا الزامات با برنامه‌های استراتژیک یا تاکتیکی سازمان مطابقت دارند و آیا می‌توانند یک پیشنهاد/پیشنهاد رقابتی را بر اساس درک پیشنهادات سایر سازمان‌های رقیب ارائه کنند یا خیر. . مرحله بعدی تعیین قیمت و زمانبندی راه حل پیشنهادی و تعیین اینکه آیا پیشنهاد در صورت پذیرش برای شرکت سودآور خواهد بود یا خیر. سپس پیشنهاد ارائه می شود و اطلاعیه ای در مورد موفقیت یا عدم موفقیت آن دریافت می شود.</t>
  </si>
  <si>
    <t>پذیرش پیشنهادات خرید</t>
  </si>
  <si>
    <t>شفاف سازی جزئیات در مورد درخواست های تدارکات، مانند محدوده، جدول زمانی، منابع داده، نوع و ویژگی ها و معیارهای ارزیابی برای کالا یا خدماتی که قرار است تحویل داده شود، و هرگونه شرایط، شرایط یا الزامات خاص اضافی.</t>
  </si>
  <si>
    <t>ارزیابی قیمت‌ها و درخواست‌های تحویل برای نقاط قوت و ضعف آنها. تجزیه و تحلیل کنید که پیشنهادهای ارسالی تا چه حد به الزامات ذکر شده در RFP پاسخ می دهند.</t>
  </si>
  <si>
    <t>مقایسه پیشنهادات ارائه شده توسط مناقصه گران مختلف از نظر هزینه، کارایی و ارزش.</t>
  </si>
  <si>
    <t>ارزیابی استراتژی کسب و کار، عملکرد پیش بینی شده، تامین مالی و جریان نقدی پیشنهادات.</t>
  </si>
  <si>
    <t>تعمیق دانش در مورد حوزه کاری مشتری و نیازهای تجاری.</t>
  </si>
  <si>
    <t>ایجاد یک طرح با مراحل دقیق در مورد نحوه تولید و ارائه کالا یا خدمات.</t>
  </si>
  <si>
    <t>تعیین نیاز به منابع داخلی و جاهای خالی.</t>
  </si>
  <si>
    <t>تعیین هزینه های تحویل پیش بینی شده، هزینه ها و جدول زمانی.</t>
  </si>
  <si>
    <t>بررسی داده های سودآوری تجزیه و تحلیل سیستماتیک تمام معیارها و پارامترهای مربوطه. گزارش یافته ها و ارائه توصیه هایی برای تغییرات در استراتژی های عملیاتی.</t>
  </si>
  <si>
    <t>نظارت بر فرآیند بررسی داخلی</t>
  </si>
  <si>
    <t>اخذ مجوزهای مورد نیاز داخلی شرکت.</t>
  </si>
  <si>
    <t>ارائه پیشنهاد به مشتری بالقوه</t>
  </si>
  <si>
    <t>اصلاح پیشنهادات، پیشنهادات یا قیمت‌ها با برآورد زمان، هزینه یا تحویل دقیق‌تر.</t>
  </si>
  <si>
    <t>رسیدگی به پیشنهادات بسته به اینکه آیا پذیرفته شده یا رد شده است.</t>
  </si>
  <si>
    <t>پذیرش، دریافت، پردازش و تأیید سفارشات جدید مشتری یا اصلاحات سفارشات برجسته مشتری. نظارت بر وضعیت از دریافت سفارش تا تحویل مشتری / صورتحساب مشتری.</t>
  </si>
  <si>
    <t>دریافت و تایید سفارشات از مشتریان. بررسی کنید که هنگام پردازش سفارش، هیچ هزینه اضافی برای نیروی کار یا موجودی در سازمان پرداخت نشود.</t>
  </si>
  <si>
    <t>جمع آوری و نگهداری کلیه اطلاعات حساب کاربری جمع آوری اطلاعات در مورد خرید، خدمات، بازگشت، و/یا تعهد هر محصول/خدمات بخشی از سازمان به مشتریانش. اطلاعات بخش های مختلف سازمانی را گرد هم بیاورید و به صورت دوره ای به روز کنید.</t>
  </si>
  <si>
    <t>مدیریت اطلاعات ضروری حساب های مشتریان</t>
  </si>
  <si>
    <t>کسب اطلاعات دقیق در مورد مشتریان</t>
  </si>
  <si>
    <t>تغییر اطلاعات در مورد طرف های درگیر</t>
  </si>
  <si>
    <t>مستندسازی اطلاعات آدرس</t>
  </si>
  <si>
    <t>مستند سازی اطلاعات تماس</t>
  </si>
  <si>
    <t>ارائه اطلاعات در مورد قوانین مهم تجاری در ارتباط با مشتریان.</t>
  </si>
  <si>
    <t>بازنگری اطلاعات در مورد طرف های درگیر.</t>
  </si>
  <si>
    <t>نادیده گرفتن اطلاعات در مورد طرف های درگیر.</t>
  </si>
  <si>
    <t>تعیین حجم یا مقیاس محصولات/خدمات برای ارائه به مشتریان برای انجام سفارشات فروش. محصولات نهایی ذخیره شده در انبارها، ظرفیت تولید و (در مورد خدمات) سرعت پردازش و همچنین در دسترس بودن نیروی کار را بررسی کنید.</t>
  </si>
  <si>
    <t>طراحی طرحی برای انجام سفارش یک جریان شماتیک ایجاد کنید که تمام فعالیت ها را در بر می گیرد تا سفارشات را به مشتریان تحویل دهید. با پاسخ دادن به سؤالاتی در مورد آنچه که برای تحقق یک سفارش باید به ترتیب اتفاق بیفتد، روشی را برای ارضای این سفارشات ترسیم کنید.</t>
  </si>
  <si>
    <t>پردازش هرگونه سفارش انجام نشده و به روز رسانی وضعیت هر گونه سفارشی که پذیرفته شده و در حال رسیدگی است. هر گونه سفارش خریدی که به دلیل در دسترس نبودن موقت محصول/خدمت بدون سرویس باقی می ماند را تحویل دهید. هرگونه به روز رسانی در سفارشات فروش را مدیریت کنید. وضعیت آنها را در سیستم سفارش تجدید نظر کنید.</t>
  </si>
  <si>
    <t>رسیدگی به هرگونه سؤال دریافتی از مشتریان، حتی پس از انجام خدمات سفارش فروش. پرسنل موقت را برای مدیریت این سوالات مستقر کنید.</t>
  </si>
  <si>
    <t>مدیریت شرکا و اتحادهای سازمان با هدف به حداکثر رساندن درآمد. شرکا را در مورد سبد محصولات/خدمات سازمان آموزش دهید. پیش بینی فروش صنایع دستی عملکرد آنها را بررسی کنید. تمام داده های نگهداری شده توسط سازمان در مورد این شرکا را مدیریت کنید.</t>
  </si>
  <si>
    <t>ارائه راهنمایی و دستورالعمل به شرکای فروش / اتحاد در مورد محصولات / خدمات. توزیع ادبیات در مورد محصولات/خدمات سازمان. برگزاری کارگاه های آموزشی برای تعامل و روشنگری شرکا، محتوای رسانه ای مفید را منتشر کنید. ایجاد جوامع از طریق تعاملات گروهی.</t>
  </si>
  <si>
    <t>ارائه آموزش و گواهی برای توسعه استراتژی های فروش مبتنی بر بازاریابی.</t>
  </si>
  <si>
    <t>بررسی، پردازش و صدور گواهینامه ها و اعتباربخشی مهارت ها و شایستگی ها.</t>
  </si>
  <si>
    <t>حمایت از شرکای فروش و اتحادهای استراتژیک.</t>
  </si>
  <si>
    <t>توزیع مواد بازاریابی و بروشورهای فروش به نهادهایی که شرکت با آنها شریک است.</t>
  </si>
  <si>
    <t>بررسی عملکرد شرکا/اتحاد خود در فروش محصولات/خدمات. برای ارزیابی نتایج عملکرد از معیارهایی مانند رشد درآمد ایجاد شده، نرخ تبدیل و دسترسی کلی به مشتریان استفاده کنید.</t>
  </si>
  <si>
    <t>مدیریت مخزن داده های مربوط به شرکا/اتحاد سازمان در طول زمان. ذخیره، نگهداری، دسترسی، بازنگری و استفاده از تمام داده‌های شرکا/اتحاد. مدیریت داده ها امنیت آن را تضمین کنید. موارد استفاده مشروع که برای سازمان مفید است را تعیین کنید.</t>
  </si>
  <si>
    <t>اجرای فروش در مکان های فیزیکی / آجر و ملات.</t>
  </si>
  <si>
    <t>اجرای فروش در مکان های میدانی/دور. این می تواند هر مکانی باشد که بخشی از محل دفتر مرکزی نباشد.</t>
  </si>
  <si>
    <t>اجرای فروش در محیط آنلاین.</t>
  </si>
  <si>
    <t>برای منابع زنجیره تامین برنامه ریزی و همسو کنید</t>
  </si>
  <si>
    <t>توسعه استراتژی های تولید و مواد</t>
  </si>
  <si>
    <t>تعریف فرآیند تولید</t>
  </si>
  <si>
    <t>مدیریت تقاضا برای محصولات</t>
  </si>
  <si>
    <t>تقاضای همکاری با مشتریان</t>
  </si>
  <si>
    <t>تعیین در دسترس برای وعده</t>
  </si>
  <si>
    <t>نظارت بر فعالیت در برابر پیش بینی تقاضا و تجدید نظر در پیش بینی</t>
  </si>
  <si>
    <t>ارزیابی و تجدید نظر در رویکرد پیش بینی تقاضا</t>
  </si>
  <si>
    <t>اندازه گیری دقت پیش بینی تقاضا</t>
  </si>
  <si>
    <t>همکاری با تامین کنندگان و تولید کنندگان قرارداد</t>
  </si>
  <si>
    <t>نظارت بر مشخصات مواد</t>
  </si>
  <si>
    <t>ایجاد طرح محدود</t>
  </si>
  <si>
    <t>مدل سازی شبکه تولید برای فعال کردن شبیه سازی و بهینه سازی</t>
  </si>
  <si>
    <t>الزامات تأسیسات ذخیره سازی محصول را تعیین کنید</t>
  </si>
  <si>
    <t>محاسبه الزامات در مقصد</t>
  </si>
  <si>
    <t>مدیریت هزینه تامین</t>
  </si>
  <si>
    <t>مدیریت استفاده از ظرفیت</t>
  </si>
  <si>
    <t>ایجاد محدودیت های برنامه ریزی توزیع</t>
  </si>
  <si>
    <t>ایجاد محدودیت های طرح مرکز توزیع</t>
  </si>
  <si>
    <t>ایجاد محدودیت های مدیریت موجودی</t>
  </si>
  <si>
    <t>ایجاد محدودیت های مدیریت حمل و نقل</t>
  </si>
  <si>
    <t>ایجاد محدودیت های مدیریت ذخیره سازی</t>
  </si>
  <si>
    <t>بررسی شبکه توزیع</t>
  </si>
  <si>
    <t>مواد و خدمات را تهیه کنید</t>
  </si>
  <si>
    <t>ارائه حاکمیت منبع یابی و انجام مدیریت دسته بندی</t>
  </si>
  <si>
    <t>تهیه طرح تدارکات</t>
  </si>
  <si>
    <t>ایجاد برنامه های اضطراری مدیریت مواد</t>
  </si>
  <si>
    <t>انتخاب تامین کنندگان و توسعه/حفظ قراردادها</t>
  </si>
  <si>
    <t>مذاکره و عقد قرارداد</t>
  </si>
  <si>
    <t>سفارش مواد و خدمات</t>
  </si>
  <si>
    <t>فرآیند/بررسی الزامات</t>
  </si>
  <si>
    <t>درخواست نقل قول های تامین کننده</t>
  </si>
  <si>
    <t>ایجاد/توزیع سفارشات خرید</t>
  </si>
  <si>
    <t>تسریع در سفارشات و پاسخگویی به سوالات</t>
  </si>
  <si>
    <t>تطبیق سفارشات خرید</t>
  </si>
  <si>
    <t>تحقیق/حل استثناهای سفارش</t>
  </si>
  <si>
    <t>تامین کنندگان را مدیریت کنید</t>
  </si>
  <si>
    <t>نظارت/مدیریت اطلاعات تامین کننده</t>
  </si>
  <si>
    <t>تهیه/تحلیل عملکرد تدارکات و تامین کننده</t>
  </si>
  <si>
    <t>پشتیبانی از فرآیندهای موجودی و تولید</t>
  </si>
  <si>
    <t>نظارت بر کیفیت محصول ارائه شده</t>
  </si>
  <si>
    <t>تولید / مونتاژ / آزمایش محصول</t>
  </si>
  <si>
    <t>برنامه ریزی تولید</t>
  </si>
  <si>
    <t>مدل و شبیه سازی گیاه</t>
  </si>
  <si>
    <t>ایجاد برنامه دقیق</t>
  </si>
  <si>
    <t>برنامه ریزی برای نگهداری پیشگیرانه</t>
  </si>
  <si>
    <t>درخواست تعمیر و نگهداری برنامه ریزی نشده</t>
  </si>
  <si>
    <t>تولید / مونتاژ محصول</t>
  </si>
  <si>
    <t>مدیریت موجودی مواد اولیه</t>
  </si>
  <si>
    <t>اجرای برنامه دقیق خط</t>
  </si>
  <si>
    <t>گزارش مشکلات نگهداری</t>
  </si>
  <si>
    <t>نظارت و بهینه سازی فرآیند تولید</t>
  </si>
  <si>
    <t>کارخانه اتوماسیون و کنترل</t>
  </si>
  <si>
    <t>ارزیابی عملکرد تولید</t>
  </si>
  <si>
    <t>انجام تست کیفیت</t>
  </si>
  <si>
    <t>کالیبره کردن تجهیزات تست</t>
  </si>
  <si>
    <t>ثبت نتایج آزمون</t>
  </si>
  <si>
    <t>ردیابی و تجزیه و تحلیل روندهای عدم انطباق</t>
  </si>
  <si>
    <t>مدیریت لجستیک و انبارداری</t>
  </si>
  <si>
    <t>ارائه حاکمیت لجستیک</t>
  </si>
  <si>
    <t>طراحی شبکه لجستیک</t>
  </si>
  <si>
    <t>برنامه ریزی و مدیریت جریان مواد ورودی</t>
  </si>
  <si>
    <t>نظارت بر عملکرد تحویل ورودی</t>
  </si>
  <si>
    <t>تطبیق نیازهای با  قابلیت های تامین</t>
  </si>
  <si>
    <t>مدیریت دفع محصولات برگشتی</t>
  </si>
  <si>
    <t>تعیین کیفیت قطعه کنترل شده</t>
  </si>
  <si>
    <t>انجام فعالیت های نجات</t>
  </si>
  <si>
    <t>مدیریت تعمیر/نوسازی</t>
  </si>
  <si>
    <t>بازگشت به موجودی کالاهای تمام شده</t>
  </si>
  <si>
    <t>عملیات انبارداری</t>
  </si>
  <si>
    <t>مدیریت و پیگیری استقرار موجودی</t>
  </si>
  <si>
    <t>ردیابی در دسترس بودن محصول</t>
  </si>
  <si>
    <t>ردیابی دقت موجودی</t>
  </si>
  <si>
    <t>مدیریت موجودی کالاهای تمام شده فیزیکی</t>
  </si>
  <si>
    <t>مدیریت نقل و انتقالات انبار</t>
  </si>
  <si>
    <t>حمل و نقل خروجی را اداره کنید</t>
  </si>
  <si>
    <t>برنامه ریزی، حمل و نقل و تحویل محصول خروجی</t>
  </si>
  <si>
    <t>انجام فعالیت های زنجیره تامین شامل برنامه ریزی زنجیره تامین، تهیه مواد و خدمات و مدیریت تدارکات است.</t>
  </si>
  <si>
    <t>ایجاد استراتژی برای تولید و مواد. رسیدگی به تقاضا برای محصولات سازمان. برنامه ریزی برای جابجایی مواد. برنامه ریزی برای تولید اصلی را تدوین و مدیریت کنید. برای الزامات توزیع و محدودیت های آن با بررسی و ارزیابی سیاست ها و عملکرد توزیع و با ایجاد استانداردها و رویه های کیفیت برنامه ریزی کنید.</t>
  </si>
  <si>
    <t>ایجاد استراتژی برای فرآیندهای تولید و همچنین فرآیند مدیریت مواد. محدودیت های تولید و عرضه را تعریف کنید. طرحی از محل کار طراحی کنید. وضع قوانین و مقررات در مورد کارکنان، برون سپاری خدمات و هزینه هایی که باید برای سرمایه تولید انجام شود.</t>
  </si>
  <si>
    <t>ایجاد اهداف استراتژیک قابل اندازه گیری برای هر بخش تولید در ارتباط با پیش بینی های فروش.</t>
  </si>
  <si>
    <t>تنظیم قوانین و مقررات داخلی در مورد کارکنان و مواد.</t>
  </si>
  <si>
    <t>ایجاد قوانین و مقررات در خصوص انعقاد قرارداد خارج از یک فرآیند تجاری با طرف دیگر به منظور کاهش هزینه ها.</t>
  </si>
  <si>
    <t>طراحی ضوابط و مقررات مربوط به هزینه های انجام شده در کسب یا ارتقاء موجودی سرمایه تولیدی موجود.</t>
  </si>
  <si>
    <t>تشریح ظرفیت های تولیدی و پردازشی سازمان. قابلیت های مورد نیاز برای بهینه سازی خروجی با منابع موجود را مشخص کنید. تجزیه و تحلیل توانایی های سازمان در مورد مواد اولیه مورد نیاز و فرآیند لازم برای تولید محصولات نهایی.</t>
  </si>
  <si>
    <t>تعریف محدودیت در توانایی زنجیره تامین سازمان برای تحویل سهام جدید و ایجاد شبکه ای از ذینفعان تولید. چارچوب و مدیریت روابط در جریان عملیات تولید و پردازش. مشکلات احتمالی تامین را شناسایی کنید.</t>
  </si>
  <si>
    <t>تشریح طرح پردازش موجودی به محصولات/خدمات نهایی. این شامل استفاده از مواد خام، ماشین آلات، مجموعه مهارت ها و دانش برای ایجاد پیشنهادات جدید است.</t>
  </si>
  <si>
    <t>ایجاد یا تجویز روش هایی که باید به طور معمول برای انجام عملیات تعیین شده یا در موقعیت های تعیین شده دنبال شوند. این ممکن است شامل دستورالعمل های گام به گام برای کمک به کارگران در انجام عملیات پیچیده معمول باشد. هدف بهبود کارایی، کیفیت و یکنواختی عملکرد و در عین حال کاهش اشتباه، شکست یا کار مجدد است.</t>
  </si>
  <si>
    <t>تعیین پلان های طبقه برای تاسیسات فرآوری که برای تحویل محصولات/خدمات نهایی در نظر گرفته شده است. مجموع زیرساخت های مورد نیاز برای استفاده از این فضا در فرآیند ساخت شامل ماشین آلات، کف کارخانه، ادارات و مبلمان را شناسایی کنید.</t>
  </si>
  <si>
    <t>پیش بینی تقاضا برای محصولات با استفاده از تحقیقات ثانویه و بازخورد مشتری. این پیش بینی ها را اصلاح کنید. روش مورد استفاده در ایجاد پیش بینی ها را بررسی کرده و صحت آن را تعیین کنید.</t>
  </si>
  <si>
    <t>سطوح بستر تقاضای بازار پیش بینی شده برای محصولات/خدمات سازمان را شناسایی کنید. برآورد تقاضای آتی برای محصول و خدمات با استفاده از داده های تاریخی، تجزیه و تحلیل محیط بازار و هر گونه عوامل خارجی و غیره برای ایجاد تقریب های قبلی.</t>
  </si>
  <si>
    <t>همکاری نزدیک با مشتریان سازمان برای درک انگیزه ها و رفتار آنها، با هدف برآورد تقاضای آینده. برای درک الگوهای رفتاری، کشش استفاده و درجه تغییرپذیری آنها از طریق ابزارهای مختلف با مشتریان ارتباط برقرار کنید - و در نهایت تقاضا برای هر پیشنهاد را تعیین کنید.</t>
  </si>
  <si>
    <t>رسیدن به اجماع در مورد سطوح پیش‌بینی‌شده تقاضا برای محصولات/خدمات. اجماع با کنار هم قرار دادن تصمیماتی که در پیش‌بینی پایه با تصمیماتی که با همکاری با مشتریان به دست آمده‌اند، به دست می‌آید. از تصمیم گیرندگان سطح ارشد در زمینه فروش و بازاریابی استفاده کنید.</t>
  </si>
  <si>
    <t>حجم محصولات/خدماتی را که ممکن است برای تحویل برای انجام فروش متعهد شوند، شناسایی کنید. مقدار موجودی موجود را مشخص کنید. حجم آن را پیش بینی کنید</t>
  </si>
  <si>
    <t>انتخاب هر فعالیتی که از پیش بینی منحرف می شود و تنظیم آن. سطوح تقاضا را به هنگام ظهور از نزدیک پیگیری و مطالعه کنید. پیش‌بینی اجماع را در صورت لزوم اصلاح کنید.</t>
  </si>
  <si>
    <t>بررسی روش مورد استفاده برای برآورد تقاضای آتی. آن را با توجه به واقعیت‌ها و تقاضای فعلی بازار اصلاح کنید.</t>
  </si>
  <si>
    <t>محاسبه و بررسی صحت پیش بینی تقاضا. از معیارها برای بررسی قابلیت اطمینان پیش بینی های ایجاد شده استفاده کنید.</t>
  </si>
  <si>
    <t>توسعه طرحی که امکان برنامه ریزی قبلی برای در دسترس بودن مواد خام و قطعات یدکی را فراهم می کند. با یک برنامه بدون محدودیت شروع کنید و بر اساس واقعیت های زنجیره تامین با شناسایی مواد حیاتی مورد نیاز برای تولید، بررسی مشخصات مواد و همکاری با همه فروشندگان در تامین، اصلاح کنید.</t>
  </si>
  <si>
    <t>تهیه طرحی برای مواد اولیه و سایر اقلام موجودی به منظور پاسخگویی به تقاضای بازار. از در دسترس بودن تمام اقلام موجودی مانند مواد اولیه و قطعات یدکی اطمینان حاصل کنید. طرحی را مطابق با تعریف سیاست های کار و مواد [10230] ایجاد کنید.</t>
  </si>
  <si>
    <t>همکاری با فروشندگان و سازندگان قراردادی با هدف اطمینان از تامین مداوم مواد اولیه و قطعات یدکی. از ارتباطات/روابط بلندمدت با تامین کنندگان مختلف استفاده کنید و موارد جدیدی را پرورش دهید. فعالیت های همه فروشندگان را پیگیری کنید. به‌روزرسانی‌های منظم را دریافت کنید تا برای هر گونه نوسان در عرضه آماده شوید.</t>
  </si>
  <si>
    <t>شناسایی مواد اصلی مورد نیاز برای فرآیند تولید و سطوح عرضه ای که ممکن است برای آنها تضمین شود. اقلام موجودی ضروری و حیاتی مورد نیاز برای عملکرد روان همه فرآیندهای تولید را تعیین کنید. میانگین، اوج و ظرفیت های پایه فروشندگان و تامین کنندگان مختلف را برآورد کنید. ایجاد توانایی تامین کنندگان فردی از بازار و فروشندگان.</t>
  </si>
  <si>
    <t>مشاهده و بررسی کلیه اقلام موجودی به منظور بررسی صحت مشخصات آنها. ویژگی‌ها و ویژگی‌های مختلف را برای اقلام موجودی مربوطه مانند چگالی، حجم، و اندازه، و همچنین مشخصات متنی خاص برای مواد مربوطه را بررسی کنید.</t>
  </si>
  <si>
    <t>ایجاد یک طرح محدود که سناریوی زنجیره تامین واقعی را بررسی می کند. تمام اطلاعات جمع‌آوری‌شده در حین ایجاد یک طرح عرضه موجودی را بررسی کنید.</t>
  </si>
  <si>
    <t>تعریف حجم عادلانه برای تولید محصولات/خدمات که به یک مقدار تعادلی پایبند باشد و ایجاد یک طرح کنترل برای اقلام پردازشی. ایجاد طرح واره برای برنامه ریزی منظم، هماهنگی و هدایت فعالیت های تولیدی در راستای تعادل تولید تعیین شده.</t>
  </si>
  <si>
    <t>مراقبت از طرح اصلی تولید. تولید اصلی شامل ایجاد و اجرای طرح تولید در سطح سایت و همچنین مدیریت موجودی است که در حال حاضر در مرحله تولید است.</t>
  </si>
  <si>
    <t>ایجاد یک سیستم منطقی نماینده که چارچوبی را برای دستیابی به اهداف استراتژیک بر اساس منابع، حجم محصول و فرآیندها فراهم می کند. جریان متوالی کلی و روابط مورد نیاز ظرفیت را در بین مواد خام، قطعات، منابع، محصولات نهایی و خانواده محصول ارائه می دهد.</t>
  </si>
  <si>
    <t>ایجاد برنامه برای فعالیت های داخلی مانند تولید، موجودی و پرسنل. شامل مقدار پیش‌بینی‌شده اقلام برای تولید بر اساس ورودی‌های برنامه‌ریزی فروش، برنامه‌ریزی/پیش‌بینی تقاضا، و شرکای زنجیره تامین.</t>
  </si>
  <si>
    <t>نظارت و نظارت بر طرح فعالیتهای داخلی مانند تولید، موجودی و نیروی انسانی. مقدار اقلام را برای تولید هر هفته از افق برنامه ریزی کوتاه مدت تنظیم کنید.</t>
  </si>
  <si>
    <t>نگهداری داده های اصلی محصولات نهایی و موجودی. الزامات محصولات نهایی در مقصد و همچنین الزامات شریک را شناسایی کنید. ادغام در منبع را محاسبه کنید. برنامه ریزی تکمیل را مدیریت کنید ایجاد و مدیریت یک طرح اعزام. برنامه های بار برای مقاصد و شرکا را محاسبه کنید. هزینه های تامین این محصولات را مدیریت کنید. اطمینان از استفاده موثر از ظرفیت.</t>
  </si>
  <si>
    <t>حفظ و نگهداری طرح اصلی داده برای الزامات توزیع. مجموعه ای منظم از حقایق و ارقام در رابطه با توزیع موجودی ها ایجاد کنید. سیاست ها، فرآیندها و ابزارهایی را که تابع توزیع را پوشش می دهند، حفظ کنید.</t>
  </si>
  <si>
    <t>برای تأیید الزامات و جلوگیری از هرگونه انتقال نادرست اطلاعات، با شخص مربوطه در مقصد تعامل داشته باشید.</t>
  </si>
  <si>
    <t>ارزیابی محدودیت ها، نیازها، پارامترها و شرایط برای ذخیره سازی فیزیکی و بازیابی اجزا یا محصولات برای استفاده در آینده یا حمل و نقل در یک مرکز ذخیره سازی در یک بازه زمانی خاص.</t>
  </si>
  <si>
    <t>با مقام مربوطه در مقصد تعامل کنید تا به رقم خاصی برسید که به درستی نشان دهنده الزامات است.</t>
  </si>
  <si>
    <t>تعیین حجم کل محصولات/خدمات ادغام شده در منبع. تعداد محصولات نهایی را که آماده تحویل به مشتریان هستند، به ویژه در یک تاریخ محاسبه کنید.</t>
  </si>
  <si>
    <t>اجرای طرح پر کردن مشترک کالاها. در صورت تولید معیوب، موجودی را با ایجاد طرحی پر کنید.</t>
  </si>
  <si>
    <t>تخمین زمان و مدت زمان تحویل موجودی از مبدا به مقصد. جزئیات لجستیکی تمام مسیرها و فعالیت های توزیع را برنامه ریزی کنید.</t>
  </si>
  <si>
    <t>انجام طرح اعزام برنامه را به شدت دنبال کنید و انحرافات را تنظیم کنید. هماهنگی با مقامات مربوطه در مقاصد مختلف.</t>
  </si>
  <si>
    <t>ارزیابی برنامه های تحویل بار به مقصد. یک طرح سیستماتیک ایجاد کنید که برنامه های بار را برای هر مقصد مشخص کند.</t>
  </si>
  <si>
    <t>اجرای طرح بار برای شرکا. مدیریت تحویل، و ارسال از منبع به شرکا.</t>
  </si>
  <si>
    <t>مدیریت کلیه هزینه ها برای ارائه محصولات/خدمات در بازار. هزینه کلی تامین محصولات/موجودی شامل هزینه توزیع آن از طریق شرکا و کانال های مختلف را برآورد کنید. هزینه تمام فرآیندهای لجستیکی را که از لحظه ای که یک محصول آماده ارسال می شود تا زمان رسیدن به مقصد رخ می دهد، در نظر بگیرید.</t>
  </si>
  <si>
    <t>تعیین ظرفیت استفاده از فرآیند تولید سازمان. درک میزان استفاده یک شرکت از ظرفیت تولیدی نصب شده خود (به عنوان مثال، رابطه بین خروجی و خروجی بالقوه در صورت استفاده کامل از ظرفیت).</t>
  </si>
  <si>
    <t>تعیین محدودیت ها برای برنامه ریزی فرآیند توزیع. طرحی ایجاد کنید که هر عنصر را در فرآیند توزیع از نقشه مراکز توزیع تا نحوه و زمان رسیدن موجودی به مراکز توزیع مشخص کند.</t>
  </si>
  <si>
    <t>تعیین محدودیت ها برای ایجاد یک طرح برای مرکز توزیع. عواملی مانند تعداد مشتریان، پیش بینی تقاضا، گروه های محصول، شرایط حفاظت از محصول، انبارداری و مدیریت حمل و نقل را در نظر بگیرید.</t>
  </si>
  <si>
    <t>تعیین هرگونه مشکلی که ممکن است در هنگام مدیریت موجودی با آن مواجه شود. شناسایی مشکلات و مسائل احتمالی در مدیریت انبارداری مواد اولیه، قطعات یدکی و سایر اقلام موجودی. نیازهای موجودی را بررسی کنید و مقدار دقیق موجودی مورد نیاز را در آینده نزدیک تعیین کنید.</t>
  </si>
  <si>
    <t>شناسایی هرگونه محدودیت بالقوه هنگام تصمیم گیری در مورد برنامه ارسال و تحویل از مبدا به مراکز مختلف توزیع. تصمیم بگیرید که چگونه موجودی حمل و نقل شود، از کدام و چند وسیله حمل و نقل استفاده کنید، چه مسیری را طی کنید و غیره.</t>
  </si>
  <si>
    <t>تعیین محدودیت های بالقوه برای ذخیره سازی فیزیکی و بازیابی اجزا یا محصولات در یک مرکز ذخیره سازی در یک بازه زمانی معین. عواملی مانند شکل ساختمان، ارتفاع، ظرفیت، مکان درب، تجهیزات آسانسور، اتوماسیون و غیره را در نظر بگیرید.</t>
  </si>
  <si>
    <t>بازنگری و نوسازی سیاست های برنامه ریزی فرآیند توزیع. استراتژی های توزیع را ارزیابی می کند، از جمله اینکه چگونه محصولات باید در دسترس قرار گیرند و برای توزیع کنندگان مختلف ارسال شوند. دستورالعمل هایی را در رابطه با روابط بین منابع و مراکز توزیع تنظیم کنید.</t>
  </si>
  <si>
    <t>ارزیابی سیستمی که نحوه رسیدن محصولات/موجودی از منبع (یعنی سازنده) به مقصد (یعنی خرده‌فروش/توزیع‌کننده) را تعریف می‌کند.</t>
  </si>
  <si>
    <t>ایجاد روابط با منابع حمل و نقل/توزیع به منظور اطمینان از شبکه توزیع و استراتژی موثر. منابع مختلف موجود را غربال و ارزیابی کنید تا بهترین ها را از بین آنها انتخاب کنید.</t>
  </si>
  <si>
    <t>ایجاد دستورالعمل های استراتژیک در مورد در دسترس بودن محصولات در کلیه مراکز توزیع. ایجاد یک شبکه پویا برای اطمینان از در دسترس بودن همیشه، حتی در موارد پیش فرض.</t>
  </si>
  <si>
    <t>تدوین استانداردها و رویه ها برای حفظ کیفیت محصولات/خدمات. اهداف کیفیت مطلوب را تعیین کنید. رویه های استاندارد برای کیفیت ایجاد کنید. اطمینان حاصل کنید که مشخصات کیفیت به طور موثر ابلاغ شده است.</t>
  </si>
  <si>
    <t>تعریف ارقام هدف کمی و کیفی خاص.</t>
  </si>
  <si>
    <t>ایجاد رویه های استاندارد برای آزمایش کیفیت محصولات/خدمات. مراحل فرآیندهای کلیدی را برای کمک به اطمینان از خروجی سازگار و با کیفیت شرح دهید. دستورالعمل های معمول برای انجام فعالیت تست کیفیت را تعریف کنید.</t>
  </si>
  <si>
    <t>ابلاغ مشخصات کیفی مورد نظر به واحدهای تولیدی و همچنین مراکز توزیع جهت جلوگیری از هرگونه سوء تفاهم یا سوء تعبیر.</t>
  </si>
  <si>
    <t>ایجاد طرحی برای تهیه مواد و خدمات. استراتژی هایی برای تامین مواد و خدمات ایجاد کنید. مناسب ترین تامین کنندگان را انتخاب کنید و با آنها قرارداد ببندید. مواد و خدمات را طبق نیاز سفارش دهید. مدیریت روابط با تامین کنندگان</t>
  </si>
  <si>
    <t>ایجاد استراتژی هایی برای تهیه مواد و خدمات از منابع مختلف و مدیریت و ارزیابی دسته ها. ایجاد یک فرآیند تدارکات که رویکرد به دست آوردن محصولات و فعالیت های خرید را توصیف می کند. منابع را ارزیابی کنید. برای بهبود مستمر روابط منبع یابی ایجاد کنید. ارزیابی مجدد فعالیت های خرید</t>
  </si>
  <si>
    <t>ایجاد طرحی برای تهیه مواد و خدمات. برنامه ریزی کنید چه چیزی، چه زمانی و از چه منابعی بخرید. شامل الزامات پروژه، تیم تدارکات، توجیه تدارکات، جدول زمانی رویدادها و توضیحی در مورد فرآیند انتخاب تامین کننده باشد. اقدامات خاصی را برای شروع و تکمیل خرید به منظور رعایت بهترین شیوه ها مشخص کنید.</t>
  </si>
  <si>
    <t>تعریف الزامات خرید برای مواد و خدمات. موجودی دقیق مورد نیاز برای فرآیند تولید را مشخص کنید. برای جلوگیری از تکرار یا همپوشانی، یک نقل قول خاص برای همه منابع ایجاد کنید.</t>
  </si>
  <si>
    <t>توسعه استراتژی برای مقابله با مسائل پیش بینی شده در طول اجرای طرح موجودی. نحوه واکنش به مسائلی را که پیش می‌آیند و نیاز به تغییراتی در طرح موجودی دارند، مانند عدم تحویل به موقع مواد توسط فروشنده، شناسایی کنید. همکاری با تولید و تامین کنندگان برای تهیه راه حل برای مشکلات پیش بینی شده.</t>
  </si>
  <si>
    <t>همگام سازی الزامات مواد و خدمات و ظرفیت تامین کنندگان برای ارائه این مواد و خدمات. تجدید نیازهای تدارکاتی شرکت با در نظر گرفتن توانایی های تامین کنندگان.</t>
  </si>
  <si>
    <t>ارزیابی مشخصات هزینه سازمان. جمع آوری، پاکسازی، طبقه بندی و تجزیه و تحلیل داده های تدارکات با هدف کاهش هزینه های تدارکات، بهبود کارایی و نظارت بر انطباق.</t>
  </si>
  <si>
    <t>جست‌وجوی کارآمدترین فرصت‌های منابع و تدارکات.</t>
  </si>
  <si>
    <t>همکاری با تامین کنندگان مواد و خدمات به منظور تعیین فرصت های جدید برای تامین منابع.</t>
  </si>
  <si>
    <t>ارزیابی گزینه های تامین کننده برای انتخاب موثرترین و کارآمدترین تامین کنندگان. اعتبار سنجی تامین کنندگان منتخب قراردادهای تامین کننده را تنظیم و مدیریت کنید.</t>
  </si>
  <si>
    <t>ارزیابی مزایا و معایب تامین کنندگان مختلف. مناسب ترین و مقرون به صرفه ترین تامین کنندگان را بر اساس کیفیت مواد، زمان بندی تحویل و هزینه آنها انتخاب کنید.</t>
  </si>
  <si>
    <t>اعتبار سنجی منابع تامین، و ارائه گواهی به عنوان تامین کننده رسمی.</t>
  </si>
  <si>
    <t>تامین کنندگان با شرکت الزام آور قانونی هستند. قراردادهایی را به صورت جداگانه با تمام تامین کنندگان مذاکره کنید که شامل تحویل مواد وعده داده شده، تاریخ و مدت تحویل و غیره باشد.</t>
  </si>
  <si>
    <t>به روز نگه داشتن قراردادها با ارزیابی معمول. نظم و انضباط را در قراردادها رعایت کنید تا از هرگونه از دست دادن اطلاعات و حوادث ناگوار جلوگیری شود.</t>
  </si>
  <si>
    <t>ایجاد و تایید درخواست ها و توزیع سفارش های خرید بر اساس آن. تسریع در فرآیند تدارکات برای ارضای نیازهای داخلی.</t>
  </si>
  <si>
    <t>رسیدگی به عملیات مربوط به پردازش/بررسی درخواست‌ها. ایجاد و حفظ رویه هایی برای شروع، مجوز، و پردازش الزامات خرید برای تهیه محصولات/خدمات.</t>
  </si>
  <si>
    <t>تایید الزامات مواد و خدمات. درخواست های خاص توزیع کننده را بررسی کنید و آنها را به صورت جداگانه تأیید کنید.</t>
  </si>
  <si>
    <t>درخواست قیمت از تامین کنندگان برای دعوت از تامین کنندگان به یک فرآیند مناقصه برای محصولات/خدمات خاص، از یک درخواست برای نقل قول (RFQ) استفاده کنید.</t>
  </si>
  <si>
    <t>ایجاد و ثبت سفارش برای خرید مواد و خدمات از تامین کنندگان. نقل قول های فروشنده را تجزیه و تحلیل کنید مقرون به صرفه ترین فروشندگان را انتخاب کنید. سفارش های خاص فروشنده ایجاد کنید. آنها را به منظور شروع فرآیند خرید توزیع کنید.</t>
  </si>
  <si>
    <t>تسریع در سفارشات خرید به منظور رفع نیازهای داخلی (مواد اولیه) که از طریق استعلام تصویر شده است.</t>
  </si>
  <si>
    <t>بررسی کنید که سفارش‌های خرید طبق انتظار تکمیل شده‌اند: بررسی کنید که اقلام و مقادیر بر اساس جزئیات سفارش خرید و رسیدهای کالا مطابق انتظار تحویل داده شده‌اند.</t>
  </si>
  <si>
    <t>شناسایی و رفع هرگونه استثنا. رسیدگی به نیازها/پرسش های داخلی برای موادی که نمی توان فوراً تهیه کرد. تحقیقاتی که نیاز به مواد استثنایی دارند.</t>
  </si>
  <si>
    <t>جمع آوری و تجزیه و تحلیل اطلاعات جدید به منظور ردیابی و رتبه بندی تامین کنندگان از طریق سیستم مدیریت اطلاعات تامین کنندگان.</t>
  </si>
  <si>
    <t>بررسی تدارکات و عملکرد فروشنده. زمان تحویل و کیفیت مواد تهیه شده از طریق فروشندگان مختلف را گزارش دهید.</t>
  </si>
  <si>
    <t>کمک به فرآیندهای تولید و موجودی از طریق اطلاعات و گزارش های ایجاد شده. از اطلاعات و معیارهای عملکرد تدارکات و فروشنده برای بهبود یا بهبود فرآیند تولید استفاده کنید.</t>
  </si>
  <si>
    <t>از فرآیندهای موجودی و تولید با تجزیه و تحلیل تأثیر تصمیمات تدارکات و همکاری برای بهبود مداوم پشتیبانی کنید. (به عنوان مثال، شاید بتوان حداقل الزامات سفارش را برای کمتر شدن، کاهش موجودی بیش از حد و انعطاف بیشتر تولید، مورد مذاکره قرار داد.)</t>
  </si>
  <si>
    <t>ردیابی عملکرد تامین کنندگان در مورد کیفیت محصول. از این اطلاعات برای بهبود بیشتر عملکرد منبع و تامین کننده استفاده کنید.</t>
  </si>
  <si>
    <t>فرآوری و تحویل کالای تمام شده تولیدی سازمان. برای تولید محصولات برنامه ریزی کنید. انجام فعالیت های تولید محصول. انجام آزمایشات برای نظارت و اطمینان از کیفیت تولید. سوابق فرآیند تولید را حفظ کنید. تعداد زیادی را ردیابی کنید.</t>
  </si>
  <si>
    <t>برنامه ریزی تولید محصولات نهایی. یک برنامه زمانبندی دقیق ایجاد کنید. ایجاد و انتشار سفارشات تولید و تعداد زیادی. دستورات نگهداری برنامه ریزی شده و برنامه ریزی نشده را برنامه ریزی کنید.</t>
  </si>
  <si>
    <t>ایجاد نمایشی از امکانات کارخانه برای بهینه‌سازی جریان مواد، استفاده از منابع و تدارکات برای تمام سطوح برنامه‌ریزی کارخانه از تأسیسات تولید جهانی، از طریق کارخانه‌های محلی، تا خطوط خاص و امکان مقایسه جایگزین‌های تولید.</t>
  </si>
  <si>
    <t>شروع طرح در سطح خط برای تولید. برنامه تولید را به خطوط خاص تقسیم کنید و اهداف مختلف برنامه تولید را مشخص کنید.</t>
  </si>
  <si>
    <t>گسترش طرح در سطح خط. تمام فرآیندهای تولید را به همراه زمان بندی و مدت زمان تعیین کنید تا برنامه کاری ارائه شود که کل فرآیند و هرگونه انحراف ممکن را ردیابی کند.</t>
  </si>
  <si>
    <t>ایجاد یک برنامه برای شروع تولید سفارشات دریافتی و ایجاد تعداد زیادی برای تجمیع پردازش. زمانی که قرار است سفارشات تولید با شروع عملیات پردازش محصولات/خدمات آغاز شود، برنامه ریزی کنید. مشخص کنید که کدام مواد تولید شود، کجا تولید شود، کدام عملیات این امر را تسهیل می‌کند و در چه تاریخی تولید شروع می‌شود. اندازه لات های تولید را تعریف کنید و مدت زمان تولید دسته ای را مشخص کنید.</t>
  </si>
  <si>
    <t>برنامه ریزی نگهداری برنامه ریزی شده تجهیزات تولید.</t>
  </si>
  <si>
    <t>برنامه ریزی تعمیر و نگهداری درخواستی به منظور رسیدگی به خرابی هایی که در آن تعمیرات یا اقدامات اصلاحی فورا مورد نیاز است. طرحی برای انجام کارهای تعمیر و نگهداری برنامه ریزی نشده در تجهیزات/ماشین آلاتی که نیاز فوری به آن دارند ایجاد کنید. بازگشت سریع به جبران خسارت با استفاده از پرسنل متخصص.</t>
  </si>
  <si>
    <t>شروع تحویل سفارشات تولید و ایجاد تعداد زیادی. ترتیبی را که مشخص می‌کند کدام ماده تولید شود، کجا تولید شود، به کدام عملیات نیاز باشد و در کدام تاریخ تولید شود، اطلاع دهید. نحوه تسویه هزینه های سفارش را مشخص کنید. ایجاد لات های تولید، که یک واحد تولیدی خاص از یک مجموعه است که برنامه ریزی و ساخته می شود.</t>
  </si>
  <si>
    <t>تولید محصول. مواد خام را برای توسعه محصولات آماده مصرف کننده تبدیل کنید. مدیریت مواد خام برای اجرای برنامه دقیق تولید. بازتولید عیوب برای ایجاد و رفع علت. از بهینه سازی تولید و عملکرد معیار اطمینان حاصل کنید.</t>
  </si>
  <si>
    <t>مدیریت موجودی مواد اولیه. هزینه کل تمام قطعات موجود در انبار اما هنوز استفاده نشده را مدیریت کنید. هزینه مواد مستقیم (یعنی مواد گنجانده شده در محصول نهایی) و مواد غیرمستقیم (یعنی موادی که در محصول نهایی گنجانده نشده‌اند اما در طول فرآیند تولید مصرف می‌شوند) را مدیریت کنید.</t>
  </si>
  <si>
    <t>ایجاد و اجرای برنامه دقیق خط تولید در سطح زمین.</t>
  </si>
  <si>
    <t>ثبت و گزارش هر گونه انحراف یا مشکل در برنامه تعمیر و نگهداری، در عملکرد به تیم مدیریت تولید و برای تعمیرات برنامه ریزی نشده.</t>
  </si>
  <si>
    <t>بازتولید اقلام تولید شده معیوب. ارزیابی اقلام تولیدی با انجام تست های کیفیت و استانداردسازی به منظور تشخیص هرگونه مغایرت. اقلام معیوب را تکثیر کنید.</t>
  </si>
  <si>
    <t>ادغام منابع مختلف در فرآیند تولید: مواد، پرسنل، تجهیزات، رباتیک و غیره. شامل خودکارسازی و کنترل کارخانه، انجام کنترل فرآیند پیشرفته و بهینه‌سازی بلادرنگ. این فعالیت همچنین شامل مدیریت آلارم ها و هشدارهای کارخانه است.</t>
  </si>
  <si>
    <t>ایجاد و بکارگیری فناوری برای نظارت و کنترل تولید و تحویل محصولات و خدمات. اتوماسیون شامل طیف وسیعی از فناوری ها می شود.</t>
  </si>
  <si>
    <t>شامل طیف وسیعی از تکنیک‌ها و فناوری‌های پیاده‌سازی شده در سیستم‌های کنترل فرآیند صنعتی که به طور معمول مورد بازبینی، ممیزی و بهبود قرار می‌گیرند، کنترل‌های فرآیند پیشرفته معمولاً به عملکرد خاص یا فرصت‌های بهبود اقتصادی می‌پردازند. مجموعه ای پیشرفته از اقدامات کنترل فرآیند می تواند برای کاهش تنوع و شناسایی گزینه های بهبود اولیه استفاده شود. نتایج تجزیه و تحلیل به طراحی فرآیند برای ادغام در تولید بازخورد داده می شود.</t>
  </si>
  <si>
    <t>کمک به سازمان ها برای افزایش عملکرد و کارایی، بهینه سازی بلادرنگ دسته ای از کنترل فرآیند حلقه بسته است که هدف آن بهینه سازی عملکرد فرآیند در زمان واقعی برای سیستم ها است. معمولاً بر اساس سیستم های بهینه سازی مبتنی بر مدل ساخته می شود و معمولاً در مقیاس بزرگ است. بهینه سازی بلادرنگ به طور خودکار خطاها را شناسایی می کند و می تواند خطاهای تصادفی و غیرتصادفی را اصلاح و حذف کند و همچنین تمام سیستم های درگیر را تجزیه و تحلیل و نظارت کند.</t>
  </si>
  <si>
    <t>بکارگیری عوامل انسانی و مهندسی ابزار دقیق و تفکر سیستمی برای مدیریت طراحی یک سیستم هشدار یا هشدار برای افزایش قابلیت استفاده آن. چالش‌های معمولی عبارتند از داشتن آلارم‌های بیش از حد در یک کارخانه، آلارم‌ها/هشدارها با طراحی نامناسب، تنظیم نادرست نقاط هشدار/هشدار، پیام‌های هشدار/هشدار نامشخص، و غیره. مدیریت ضعیف هشدار یکی از دلایل اصلی توقف برنامه‌ریزی نشده است.</t>
  </si>
  <si>
    <t>تجزیه و تحلیل و محک زدن فرآیند تولید برای قضاوت در مورد اثربخشی و کارایی آن. معیارهای تولید را برای محاسبه عددی عملکرد فرآیند تولید ایجاد کنید.</t>
  </si>
  <si>
    <t>انجام آزمایشات برای ارزیابی کیفیت محصولات تولیدی. تجهیزات تست را کالیبره کنید. آزمایشات واقعی را انجام دهید. نتایج و نتایج آزمون کیفیت انجام شده را ثبت کنید.</t>
  </si>
  <si>
    <t>تنظیم تجهیزات مورد استفاده برای انجام تست های کیفیت. مکاتبات بین تجهیزات تست کیفیت و استانداردهای کیفیت مورد نظر را ارزیابی کنید. اطمینان حاصل کنید که استاندارد کالیبراسیون دقیق تر از ابزار مورد آزمایش است.</t>
  </si>
  <si>
    <t>انجام تست با استفاده از تجهیزات کالیبره شده و مطابق با روش استاندارد تست، از جمله زمان تست.</t>
  </si>
  <si>
    <t>انتخاب مجموعه ای از عناصر از یک لات محصول برای نتیجه گیری یا استنباط در مورد کیفیت لات محصولی که نمونه از آن گرفته شده است. نمونه گیری اغلب استفاده می شود زیرا جمع آوری داده ها در مورد هر محصول تولید شده توسط یک شرکت اغلب غیرممکن، غیرعملی یا بسیار پرهزینه است.</t>
  </si>
  <si>
    <t>مستندسازی نتایج و نتایج آزمایش‌های کیفیت. عملکرد فرآیند تولید را پیگیری کنید. برای ارزیابی کارایی کیفی فرآیند تولید، آن را ثبت/مستند کنید. استفاده از دستگاه ها و نرم افزارهای الکترونیکی به منظور اطمینان از اثربخشی در ثبت نتایج و نتایج آزمون.</t>
  </si>
  <si>
    <t>مدیریت و نظارت بر بروز مشکلات در یک فرآیند یا محصول. مهم است که رخدادهای عدم انطباق به روشی استاندارد ردیابی شوند تا بتوان به راحتی داده ها را برای ارزیابی تأثیر مشکل بررسی کرد. تجزیه و تحلیل مداوم روندهای عدم انطباق به سازمان این توانایی را می دهد که تغییرات فرآیندی را برای کاهش بروز و هزینه عدم انطباق ایجاد کند.</t>
  </si>
  <si>
    <t>استفاده از تکنیکی که به افراد کمک می کند به این سوال پاسخ دهند که چرا یک مشکل در وهله اول رخ داده است. به دنبال شناسایی منشأ یک مشکل با استفاده از مجموعه ای از مراحل خاص، با ابزارهای مرتبط، برای یافتن علت اصلی مشکل برای تعیین اینکه چه اتفاقی افتاده است، چرا، و چگونه احتمال وقوع مجدد آن را کاهش دهد.</t>
  </si>
  <si>
    <t>تداوم سوابق تولید با مستندسازی سیستماتیک و استفاده از آن برای اطمینان از مدیریت موثر لات. سیستم شماره گذاری لات و کاربرد آن را تعیین کنید. (شماره لات امکان ردیابی قطعات تشکیل دهنده و همچنین سوابق کار و تجهیزات مربوط به ساخت یک محصول را فراهم می کند. تولید کنندگان را قادر می سازد تا بررسی های کنترل کیفیت را انجام دهند، تاریخ انقضا را محاسبه کنند و خروجی تولید خود را اصلاح کنند.)</t>
  </si>
  <si>
    <t>تخصیص شماره شناسایی به مقدار یا مقدار خاصی از مواد تولید شده. شماره لات را بر اساس واحدهای تولیدی خاص، شباهت مواد و غیره تعیین کنید. شماره لات را در قسمت بیرونی بسته بندی قرار دهید.</t>
  </si>
  <si>
    <t>شناسایی کاربرد لات های تولیدی. تعریف کنید که کجا، چگونه و چه زمانی از یک قطعه تولید خاص استفاده کنید.</t>
  </si>
  <si>
    <t>اداره و نظارت بر کلیه فعالیت های مربوط به لجستیک و انبارداری. یک استراتژی برای عملکرد لجستیک ترسیم و ایجاد کنید. برنامه ریزی و مدیریت جریان مواد ورودی. مدیریت فعالیت های عملیاتی انبارداری و حمل و نقل خارجی. لجستیک معکوس از جمله بازده و مبادلات را مدیریت کنید.</t>
  </si>
  <si>
    <t>تشریح استراتژی برای مدیریت لجستیک. ترجمه نیازهای مشتری الزامات لجستیکی. ایجاد یک شبکه لجستیک کارآمد و برون سپاری بخشی از فعالیت های لجستیکی. یک استراتژی لجستیک طراحی کنید که هزینه ها و برنامه حمل و نقل را بهینه می کند. شاخص های کلیدی عملکرد را تعریف کنید.</t>
  </si>
  <si>
    <t>تعیین الزامات برای مدیریت جریان اشیا بین نقطه مبدا و نقطه مصرف با ارزیابی نیازهای خدماتی مشتریان.</t>
  </si>
  <si>
    <t>توسعه شبکه ای برای فعالیت های لجستیکی. شبکه‌ای از موجودیت‌ها ایجاد کنید که از طریق آن مواد و اطلاعات جریان داشته باشند و تمام فعالیت‌های مرتبط با جریان تحول محصولات را در بر می‌گیرد.</t>
  </si>
  <si>
    <t>انتقال نیازهای برون سپاری در سازمان، با هدف تامین کمک های مورد نیاز. تعریف بخشی از فعالیت های لجستیکی که می تواند به تامین کنندگان خارجی منتقل شود. آژانس های شخص ثالث را ارزیابی کنید تا با دقت مناسب ترین آژانس ها را برای برون سپاری انتخاب کنید. این نیازها را به مدیریت یا مقام مربوطه برسانید.</t>
  </si>
  <si>
    <t>وضع قوانین و مقررات و همچنین شرایط و ضوابط مربوط به ارائه خدمات توسط شرکت. یک برنامه تحویل تهیه کنید که مشخص کند چه چیزی، چگونه، چه زمانی و به چه روشی خدمات را به مشتری ارائه کند.</t>
  </si>
  <si>
    <t>بهینه سازی برنامه و هزینه های خدمات حمل و نقل. با ایجاد استراتژیک مسیرها و سیستم های تحویل، که برنامه ها و هزینه های کلی حمل و نقل را بهینه می کند، یک استراتژی لجستیک طراحی کنید. ارزیابی منابع مختلف حمل و نقل به منظور انتخاب مناسب ترین و مقرون به صرفه ترین منابع.</t>
  </si>
  <si>
    <t>ایجاد معیارهایی برای ارزیابی عملکرد استراتژی لجستیک سازمان. شاخص های کلیدی عملکرد، از جمله شاخص عملکرد لجستیک، تحویل کامل و تحویل به موقع را تعیین کنید.</t>
  </si>
  <si>
    <t>راهبردی را ایجاد کنید که شامل قوانین و مقرراتی برای جابجایی فیزیکی، پردازش اطلاعات، و دفع محصول و بسته بندی بازگردانده شده توسط خریدار به فروشنده یا یک واسطه باشد. شامل تأیید بازگشت، هماهنگی حمل و نقل، ارتباطات قبلی، ردیابی محصول، دریافت، دفع بازگشت، و رسیدگی به ادعاهای گارانتی در استراتژی.</t>
  </si>
  <si>
    <t>ایجاد و اجرای استراتژی برای تمامی فعالیت های داخلی مربوط به جریان/انتقال مواد ورودی. این فرآیند شامل برنامه ریزی دریافت مواد ورودی، مدیریت جریان مواد ورودی، نظارت بر عملکرد تحویل ورودی، مدیریت جریان محصولات برگشتی، کنترل کیفیت قطعات برگشتی، و نجات یا تعمیر محصولات برگشتی است.</t>
  </si>
  <si>
    <t>مدیریت دریافت مواد ورودی یک طرح حسابداری برای مواد تهیه شده از منبع تامین و مواد تحویل شده به مرکز توزیع یا انبار ایجاد کنید.</t>
  </si>
  <si>
    <t>مدیریت کلیه فعالیت های داخلی مربوط به جریان/انتقال مواد. مدیریت مواد در حال تحویل به مرکز توزیع یا انبار. زمان تحویل را بسنجید و اینکه آیا فرآیند تحویل به موقع انجام شده است.</t>
  </si>
  <si>
    <t>نظارت بر عملکرد سیستم تحویل ورودی. کارایی سیستم تحویل فعلی، اثربخشی هزینه و پایبندی به برنامه تحویل را بررسی کنید.</t>
  </si>
  <si>
    <t>پیگیری و مراقبت از محصولاتی که به دلیل کمبود یا در صورت ارسال نادرست به صورت داخلی مرجوع شده اند.</t>
  </si>
  <si>
    <t>تعیین اینکه آیا محصول برگشتی قابل نجات یا تعمیر است یا خیر. نجات یا تعمیر به محصول، وضعیت محصول یا در دسترس بودن کالای مشابه بستگی دارد.</t>
  </si>
  <si>
    <t>یک سیستم چک و تعادل را برای تأیید اینکه قطعات بازگردانده شده مطابق با استانداردهای کیفی قابل قبول هستند، برای تعیین فعالیت‌های دیزاین مناسب اجرا کنید.</t>
  </si>
  <si>
    <t>اجرای فعالیت برای بازگرداندن محصولات برگشتی. در صورت مشاهده هرگونه نقص در تحویل کالا یا هر گونه مغایرت در مشخصات محصول، مشوق های اضافی غرامت را به مشتری ارائه دهید تا از بازگرداندن دائمی سفارش جلوگیری شود.</t>
  </si>
  <si>
    <t>مدیریت بازگرداندن کالای برگشتی به منظور بازگرداندن آنها به مشتریان. محصولات معیوب یا ناکارآمدی را که توسط مشتری بازگردانده شده است، تعمیر یا تولید مجدد کنید. تحویل محصولات تعمیر شده یا بازسازی شده به مشتری را پردازش کنید.</t>
  </si>
  <si>
    <t>انتقال محصول برگشتی به موجودی یا موجودی. این که آیا یک محصول به عنوان بازگردانده، تعمیر یا بازسازی شده کافی است، انتقال آن محصول به موجودی برای فروش مجدد یا بازگرداندن آن به مشتری آخرین مرحله در مدیریت دفع محصولات برگشتی است.</t>
  </si>
  <si>
    <t>ردیابی استقرار موجودی محصولات را بپذیرید و ذخیره کنید. محصولات را ارسال کنید. دقت موجودی را اندازه گیری کنید. ارزیابی عملکرد فعالیت های لجستیکی برون سپاری شده.</t>
  </si>
  <si>
    <t>ردیابی عمل لجستیکی تحویل یا انتشار یک کالا یا موجودی موجودی به کاربران نهایی هدف. پیگیری کنید که چه مقدار موجودی در تمام مراکز توزیع به صورت جداگانه مستقر شده است.</t>
  </si>
  <si>
    <t>هماهنگی مواد/محصولات ورودی ورودی. تحویل این مواد و ذخیره سازی بعدی را بپذیرید. آنها را در انبار/مرکز توزیع ردیابی کنید.</t>
  </si>
  <si>
    <t>پیگیری در دسترس بودن مواد/محصولات مختلف در انبار و مراکز توزیع.</t>
  </si>
  <si>
    <t>بسته بندی و ارسال محصول برای تحویل به مشتری. مراقبت از بسته بندی داخلی و خارجی محصولات به منظور اطمینان از حمل و نقل ایمن محصولات از انبار به محل تحویل. به سیستم ERP و/یا بخش حساب های دریافتنی اطلاع دهید.</t>
  </si>
  <si>
    <t>نظارت بر هرگونه مغایرت بین سوابق الکترونیکی که نشان دهنده موجودی و وضعیت فیزیکی موجودی است. به دنبال مغایرت هایی مانند موجودی فانتوم باشید که شامل محصولاتی می شود که یک سیستم حسابداری موجودی در نظر می گیرد در محل ذخیره سازی موجود هستند اما در واقع در دسترس نیستند.</t>
  </si>
  <si>
    <t>پیگیری عملکرد ذخیره سازی و حمل و نقل آژانس های شخص ثالث. نظارت بر عملکرد ذخیره سازی لجستیک و حمل و نقل برای آژانس های شخص ثالث. از معیارهایی مانند تابلوی امتیاز لجستیک، هزینه یابی بر مبنای فعالیت، تحلیل ارزش اقتصادی و کارت امتیازی متوازن استفاده کنید.</t>
  </si>
  <si>
    <t>اداره جابجایی محصولات نهایی که توسط سازمان فرآوری می شود از طریق انبارهای خود. ردیابی کالا از طریق استفاده از سیستم‌هایی مانند بارکد به منظور نظارت بر حجم موجود، مقدار کالاهای خروجی، ماندگاری باقی‌مانده محصول و غیره - در نهایت، برای مدیریت بهترین ظرفیت انبار.</t>
  </si>
  <si>
    <t>حمل اقلام از یک انبار به انبار دیگر در یک محیط چند انباری. انتقال انبار معمولاً به صورت الکترونیکی در سیستمی انجام می شود که برای تکرار فرآیندهای فیزیکی درگیر با انتقال اقلام از یک انبار به انبار دیگر طراحی شده است.</t>
  </si>
  <si>
    <t>ایجاد برنامه ای که برنامه و سیستم حمل و نقل و تحویل محصولات خروجی و همچنین ردیابی عملکرد سیستم تحویل حامل را مشخص می کند. مدیریت وسیله نقلیه و پردازش کلیه اسناد مربوط به حامل را انجام دهید.</t>
  </si>
  <si>
    <t>سازماندهی حمل و نقل و تحویل محصولات خروجی. برنامه ریزی و سازماندهی حمل و نقل، حمل و نقل و تحویل محصولات نهایی. برنامه ای ایجاد کنید که ارسال و تحویل محصول به مقصد و همچنین حمل و نقل را مشخص کند.</t>
  </si>
  <si>
    <t>نظارت بر عملکرد تحویل هنگام حمل محصولات از انبار/ مراکز توزیع به خرده فروشان یا مصرف کنندگان نهایی. معیارهای عملکرد را بر اساس شاخص های کلیدی عملکرد ایجاد کنید.</t>
  </si>
  <si>
    <t>مراقبت از طیف وسیعی از عملکردهای مربوط به وسایل حمل و نقل مورد استفاده برای تحویل محصولات نهایی. مدیریت تامین مالی خودرو، تعمیر و نگهداری خودرو، تلماتیک خودرو (ردیابی و تشخیص)، مدیریت راننده، مدیریت سرعت، مدیریت سوخت، و مدیریت سلامت و ایمنی.</t>
  </si>
  <si>
    <t>سازماندهی و بازرسی کلیه صورتحسابها و سایر اسناد برای شرکتهای حمل و نقل مورد استفاده در تحویل. ایجاد، مدیریت و بازرسی کلیه اسناد مربوط به حسابهای مالی، نظارتی و اداری کلیه حاملان/بارها. برای تمام تراکنش های باربری رسید ایجاد کنید.</t>
  </si>
  <si>
    <t>حاکمیت و استراتژی های ارائه خدمات را ایجاد کنید</t>
  </si>
  <si>
    <t>راه اندازی و حفظ سیستم حاکمیت و مدیریت ارائه خدمات</t>
  </si>
  <si>
    <t>درخواست بازخورد از مشتری در مورد رضایت از ارائه خدمات</t>
  </si>
  <si>
    <t>بررسی و تأیید رویه های ارائه خدمات</t>
  </si>
  <si>
    <t>مدیریت منابع ارائه خدمات</t>
  </si>
  <si>
    <t>مدیریت تقاضای منابع ارائه خدمات</t>
  </si>
  <si>
    <t>پایش خط لوله</t>
  </si>
  <si>
    <t>تعیین در دسترس بودن مهارت ها برای ارائه سفارشات فعلی و پیش بینی شده مشتری</t>
  </si>
  <si>
    <t>نظارت بر فعالیت در برابر پیش بینی و تجدید نظر در پیش بینی</t>
  </si>
  <si>
    <t>ارزیابی و تجدید نظر در رویکرد پیش بینی</t>
  </si>
  <si>
    <t>اندازه گیری دقت پیش بینی</t>
  </si>
  <si>
    <t>ارائه آموزش عملیات</t>
  </si>
  <si>
    <t>ارائه آموزش فنی</t>
  </si>
  <si>
    <t>ارزیابی اثربخشی آموزش</t>
  </si>
  <si>
    <t>ارائه خدمات به مشتری</t>
  </si>
  <si>
    <t>ارائه خدمات را آغاز کنید</t>
  </si>
  <si>
    <t>بررسی قرارداد و شرایط توافق شده</t>
  </si>
  <si>
    <t>اصلاح / بازنگری و تصویب طرح پروژه</t>
  </si>
  <si>
    <t>شناسایی، انتخاب و تخصیص منابع</t>
  </si>
  <si>
    <t>ارائه خدمات را اجرا کنید</t>
  </si>
  <si>
    <t>تجزیه و تحلیل محیط و نیازهای مشتری</t>
  </si>
  <si>
    <t>اعتبار سنجی راه حل</t>
  </si>
  <si>
    <t>برای ادامه کار تاییدیه بگیرید</t>
  </si>
  <si>
    <t>راه حل ساخت/خرید بسازید</t>
  </si>
  <si>
    <t>استقرار راه حل</t>
  </si>
  <si>
    <t>ارائه خدمات کامل</t>
  </si>
  <si>
    <t>دانش برداشت</t>
  </si>
  <si>
    <t>بایگانی سوابق و به روز رسانی سیستم ها</t>
  </si>
  <si>
    <t>ارائه خدمات به مشتریان. این عمل ارائه خدمات به عنوان یک رویه اصلی تجاری است و شناسایی استراتژی ها برای انجام ارائه خدمات، مدیریت منابع و ارائه خدمات به مشتری را پوشش می دهد.</t>
  </si>
  <si>
    <t>ایجاد قوانین و مقررات برای ارائه خدمات به مشتری. سیستمی برای مدیریت عملکرد، تحویل و جهت ارائه خدمات ایجاد کنید. برای بازخورد رضایت با مشتری در ارتباط باشید. اهداف، خط مشی ها، فرآیندها و طرح و زیرساخت محل کار را به عنوان بخشی از استراتژی ارائه خدمات تعریف کنید.</t>
  </si>
  <si>
    <t>ایجاد حاکمیت ارائه خدمات از طریق سیستمی که عملکرد، توسعه و جهت را مدیریت می کند. به مشتریان در مورد رضایت از تحویل اجازه بازخورد بدهید.</t>
  </si>
  <si>
    <t>ارائه سیستمی برای مدیریت نیازهای مشتری و ساختاری که ارائه خدمات را برای برآوردن آن نیازها تسهیل کند.</t>
  </si>
  <si>
    <t>انجام و اجرای اقدامات عملکردی برای اطمینان از ارائه موفقیت آمیز خدمات به مشتری.</t>
  </si>
  <si>
    <t>ارائه راهنمایی منابع برای اطمینان از اینکه توسعه و جهت ارائه خدمات مطابق با نیازهای مشتری است.</t>
  </si>
  <si>
    <t>درگیر کردن مشتری پس از تحویل برای سنجش اثربخشی خدمات ارائه شده به منظور بهبود عملکردهای کلیدی تحویل در آینده.</t>
  </si>
  <si>
    <t>ایجاد استراتژی هایی که اهداف، سیاست ها، فرآیندها و رویه ها را در ارتباط با ارائه خدمات مشخص می کند. استراتژی ها را بررسی و تایید کنید. طرح و زیرساخت محل کار را تعریف کنید.</t>
  </si>
  <si>
    <t>همسو کردن شیوه های سازمان برای رفع نیازهای مشتری با ایجاد اهداف ارائه خدمات.</t>
  </si>
  <si>
    <t>تشریح خط مشی های نیروی کار برای منابع و اطمینان از اینکه این سیاست ها نیازهای سازمان، مشتری و مقررات دولتی را برآورده می کنند.</t>
  </si>
  <si>
    <t>درک نیازهای مشتری و تامین منابع لازم برای رفع آن نیازها.</t>
  </si>
  <si>
    <t>شناسایی و درک محدودیت های اعمال شده بر شبکه ارائه خدمات و عرضه.</t>
  </si>
  <si>
    <t>سیاست‌ها و رویه‌هایی که بر برآورده کردن نیازها و انتظارات مشتری در چارچوب پارامترهای کاری سازمان تمرکز دارند.</t>
  </si>
  <si>
    <t>بازنگری رویه‌های ارائه خدمات که کمتر از پارامترهای عملکرد هستند. رویه ها را با انتظارات مشخص به منظور ارائه خدمات موفق تنظیم کنید.</t>
  </si>
  <si>
    <t>ایجاد محیط کاری که از طریق طرح و زیرساخت استراتژیک به بهترین وجه نیازهای سازمان و مشتری را برآورده می کند.</t>
  </si>
  <si>
    <t>درک نیازهای منابع و ایجاد برنامه ای برای امکان پذیر ساختن ارائه خدمات از طریق آن منابع.</t>
  </si>
  <si>
    <t>اطمینان از حفظ منابع لازم از طریق نظارت بر خط لوله، توسعه پیش‌بینی‌ها و همکاری با مشتریان. تعیین مهارت های مورد نیاز برای ارائه خدمات و پیش بینی سفارشات مشتری. نظارت بر سفارشات پیش بینی شده و در صورت نیاز اصلاح کنید. اندازه گیری دقت پیش بینی</t>
  </si>
  <si>
    <t>ردیابی فرصت های بالقوه در حین حرکت در مراحل مختلف خط لوله.</t>
  </si>
  <si>
    <t>شناسایی تقاضای پیش بینی شده برای خدمات سازمان. برآورد تقاضای آینده برای خدمات با استفاده از داده های تاریخی، تجزیه و تحلیل محیط بازار، و داده های خارجی.</t>
  </si>
  <si>
    <t>ارائه یک جلسه مشارکتی که در آن مشتری را برای درک دامنه نیازهای آنها درگیر کند و راه حل هایی بر اساس نیاز و محدودیت ها ایجاد کند.</t>
  </si>
  <si>
    <t>دستیابی به اجماع در مورد سطوح پیش‌بینی‌شده تقاضا برای خدمات با تجزیه و تحلیل پیش‌بینی‌های پایه و ورودی مشتری.</t>
  </si>
  <si>
    <t>شناسایی چه مهارت هایی برای ارائه فرصت ها لازم است. پیش بینی سفارشات مشتری را بر اساس آن مجموعه مهارت ها و منابع موجود تعیین کنید.</t>
  </si>
  <si>
    <t>نظارت بر کلیه فعالیت های لازم برای ارائه خدمات به مشتری. پیش‌بینی را اصلاح کنید تا مشکلاتی که ممکن است ایجاد شود در نظر بگیرید. این می تواند تغییرات در روند بازار، تغییرات منابع و غیره باشد.</t>
  </si>
  <si>
    <t>شناخت مشکلات احتمالی در پیش‌بینی فعلی و ایجاد تغییرات لازم برای همسویی پیش‌بینی با تقاضا.</t>
  </si>
  <si>
    <t>تجزیه و تحلیل پیش بینی در برابر واقعیات برای تعیین دقت. پیش بینی را تغییر دهید تا با نیاز واقعی هماهنگ شود.</t>
  </si>
  <si>
    <t>شناسایی نیاز و ایجاد یک برنامه منابع. نیاز به منابع را درک کنید و با ظرفیت، مهارت ها و قابلیت ها هماهنگ شوید. از تامین کنندگان و شرکا برای تکمیل مهارت ها و قابلیت های مورد نیاز استفاده کنید. نظارت و مدیریت توانایی ها و مهارت ها با توجه به منابع حیاتی و ظرفیت تامین کننده.</t>
  </si>
  <si>
    <t>تجزیه و تحلیل مهارت های مورد نیاز برای انجام خدماتی که باید ارائه شود. این مهارت ها را طبقه بندی و سازماندهی کنید.</t>
  </si>
  <si>
    <t>ایجاد طرحی برای اطمینان از در دسترس بودن تمام منابع برای انجام خدمات مورد نیاز مشتری. این می تواند شامل منابع فیزیکی و پرسنل باشد.</t>
  </si>
  <si>
    <t>تطبیق تقاضا با مهارت و توانایی. جذب تامین کنندگان و شرکا برای کمک به تقاضا در صورت نیاز.</t>
  </si>
  <si>
    <t>درک نیاز سازمانی برای جذب تامین کنندگان برای تامین منابع برای شکاف در مهارت ها و قابلیت ها. مکان‌هایی که به مهارت‌های اضافی مورد نیاز است را شناسایی کنید و با اشخاص ثالث برای برآورده کردن این خواسته‌ها همکاری کنید.</t>
  </si>
  <si>
    <t>تحقق منابع حیاتی مورد نیاز برای انجام و انجام نیازهای مشتری. در صورت لزوم، برای برآورده ساختن این نیازها با تامین کنندگان تعامل کنید. آستانه تامین کننده را برای انجام آن نیازها شناسایی کنید.</t>
  </si>
  <si>
    <t>هدایت و مدیریت نیازهای نیروی کار. اطمینان حاصل کنید که منابع با ظرفیت کامل هستند. نظارت کنید که همه منابع در رول مربوطه خود ماهر هستند. اطمینان حاصل کنید که منابع لازم برای ارائه خدمات مورد نیاز در دسترس است.</t>
  </si>
  <si>
    <t>آموزش نهادینه برای فعال کردن منابع برای ارائه خدمات به مشتری. یک برنامه آموزشی تهیه کنید. موادی را ایجاد کنید که برای عملیات و آموزش فنی فراهم می کند. برنامه ریزی، اجرا و ارزیابی آموزش.</t>
  </si>
  <si>
    <t>ایجاد خلاصه ای دقیق از تمام اقدامات مربوط به آموزش یک مهارت یا نوع رفتار خاص به فرد. تعیین کنید چه کسی آموزش را ارائه خواهد کرد. تعیین کنید که شاگرد یا کارآموز برای دریافت بخش ساختاریافته آموزش چه زمانی و کجا باید برود.</t>
  </si>
  <si>
    <t>توسعه مواد لازم برای ارائه آموزش جامع برای مهارت ها یا رفتار مورد نیاز برای ارائه خدمات. این می تواند هر عددی برای فرمت هایی مانند کلاس درس یا آموزش مبتنی بر کامپیوتر باشد.</t>
  </si>
  <si>
    <t>ارائه آموزش به کارمند در یک بازه زمانی قابل مدیریت برای رفع نیازهای فرد و سازمان.</t>
  </si>
  <si>
    <t>آموزش پرسنل ارائه خدمات در تمامی جنبه های فرآیند عملیات سازمان.</t>
  </si>
  <si>
    <t>اطمینان از اینکه همه پرسنل در مورد تمام جنبه های فنی ارائه خدمات آموزش دیده اند.</t>
  </si>
  <si>
    <t>بررسی موفقیت آمیز بودن آموزش ارائه شده به فرد از طریق آزمون مدیریتی و استفاده از مهارت ها برای استفاده عملی.</t>
  </si>
  <si>
    <t>استخراج بازخورد از منابع مختلف برای ارزیابی آموزش ارائه شده. این را می توان از طریق آزمون و استفاده عملی از مهارت ها به دست آورد. علاوه بر این، بازخورد مدیر یا دانش آموز را می توان برای ارزیابی اثربخشی آموزش به دست آورد.</t>
  </si>
  <si>
    <t>ارائه خدمات به مشتری با شروع، اجرا و تکمیل وظایف مرتبط با ارائه خدمات.</t>
  </si>
  <si>
    <t>همکاری با مشتری برای درک نیازهای خدمات. بررسی، درک و اصلاح دامنه تحویل با توجه به نیازهای سازمانی مشتری. آمادگی را تأیید کنید و منابع را شناسایی، انتخاب و تخصیص دهید. برای ارائه خدمات برنامه ریزی کنید.</t>
  </si>
  <si>
    <t>ملاقات با مشتری، شریک، و/یا تامین کننده برای بررسی شرایط قرارداد راه حل ها و توافق در مورد شرایط تعیین شده.</t>
  </si>
  <si>
    <t>در نظر گرفتن نیازهای مشتری برای یک راه حل و به کارگیری آن الزامات در یک رویکرد تصفیه شده برای خدمات.</t>
  </si>
  <si>
    <t>به روز رسانی طرح پروژه برای همسویی با رویکرد راه حل جدید توافق شده با مشتری.</t>
  </si>
  <si>
    <t>همسو کردن اهداف تجاری مشتری با راه حل ارائه خدمات مورد توافق.</t>
  </si>
  <si>
    <t>تأیید اینکه سازمان منابع لازم برای برآورده کردن انتظارات برای راه حل ارائه خدمات را دارد.</t>
  </si>
  <si>
    <t>شناسایی، انتخاب و تخصیص منابع مورد نیاز برای ارائه خدمات به مشتری. اطمینان حاصل کنید که همه اهداف ایجاد شده و برآورده شده اند، و همه قوانین تعامل شناسایی و ابلاغ شده است.</t>
  </si>
  <si>
    <t>ارائه برنامه عمل و اهداف لازم برای ارائه خدمت به نیروی کار. اطمینان حاصل کنید که آن اهداف برآورده شده است.</t>
  </si>
  <si>
    <t>ایجاد دستورالعمل هایی برای نحوه تعامل منابع با مشتری. به عنوان مثال، قوانین پاسخگویی، تعامل و تطبیق را هنگام تعامل با مشتری تنظیم کنید. منابع باید مؤدب، همدلانه و با دقت باشند.</t>
  </si>
  <si>
    <t>ایجاد یک برنامه اقدام برای ارائه موفقیت آمیز راه حل برای ارائه خدمات.</t>
  </si>
  <si>
    <t>انجام خدمات رسانی به مشتری با ایجاد و به کارگیری راهکارهای لازم. تجزیه و تحلیل نیاز و ایجاد یک راه حل. راه حل را اعتبارسنجی کنید و در صورت نیاز تغییراتی ایجاد کنید. تاییدیه ساخت/خرید راه حل را دریافت کنید و سپس راه حل را برای مشتری مستقر کنید.</t>
  </si>
  <si>
    <t>درک نیازهای مشتری و تامین منابع لازم برای رفع آن نیازها در محدوده سازمان.</t>
  </si>
  <si>
    <t>ایجاد یک برنامه اقدام برای ارائه خدمات به مشتری از طریق راه حل ممکن. این راه حل باید در پاسخ به تلاش مشترک سازمان و مشتری برای رفع نیازهای ارائه خدمات باشد.</t>
  </si>
  <si>
    <t>تایید اینکه راه حل پیشنهادی امکان پذیر است و خدمات مورد نیاز را برای مشتری فراهم می کند.</t>
  </si>
  <si>
    <t>پی بردن به مسائل در راه حل اصلی پیش نویس و ارائه تغییرات برای اصلاح آن مسائل.</t>
  </si>
  <si>
    <t>اخذ تاییدیه از تمامی راه ها برای ادامه ارائه راهکارهای ارائه خدمات.</t>
  </si>
  <si>
    <t>ساخت یا خرید راه حل های لازم برای ارائه خدمات.</t>
  </si>
  <si>
    <t>ارائه خدمات و راه حل های وعده داده شده به مشتری.</t>
  </si>
  <si>
    <t>اجرای مراحل نهایی برای تکمیل خدمات رسانی به مشتری. موفقیت را از طریق بررسی پروژه، تکمیل فعالیت های مالی و تایید تحویل ارزیابی کنید. منابع را آزاد کنید و با جمع آوری دانش و سیستم ها با بایگانی سوابق، تکمیل را مدیریت کنید.</t>
  </si>
  <si>
    <t>بررسی کل فرآیند ارائه خدمات برای ارزیابی موفقیت پروژه از ابتدا تا انتها.</t>
  </si>
  <si>
    <t>اطمینان از دریافت همه پرداخت‌ها و تکمیل تمام فعال‌سازی‌ها در آن.</t>
  </si>
  <si>
    <t>تأیید اینکه سازمان تمام شرایط قرارداد تحویل را که با همکاری سازمان و مشتری تعیین شده است، رعایت کرده است.</t>
  </si>
  <si>
    <t>تخلیه منابع اهرمی از تعهدات ارائه خدمات پس از تکمیل. برگرداندن منابع به مجموعه منابع</t>
  </si>
  <si>
    <t>حصول اطمینان از اینکه تمام جنبه های فرآیند ارائه خدمات در داخل و خارج تکمیل شده است.</t>
  </si>
  <si>
    <t>جمع آوری بازخورد از همه راه ها برای جمع آوری پایگاه دانش در مورد خدمات ارائه شده.</t>
  </si>
  <si>
    <t>تکمیل و بایگانی تمام سوابق مرتبط با خدمات درخواستی. تمام سیستم های لازم را برای انعکاس آن تغییرات به روز کنید.</t>
  </si>
  <si>
    <t>استراتژی خدمات مشتری را توسعه دهید</t>
  </si>
  <si>
    <t>سطح خدمات هدف را برای هر بخش مشتری تعیین کنید</t>
  </si>
  <si>
    <t>ایجاد و مدیریت قوانین گارانتی / کدهای ادعا برای محصولات</t>
  </si>
  <si>
    <t>مخاطبین خدمات مشتری را برنامه ریزی و مدیریت کنید</t>
  </si>
  <si>
    <t>نیروی کار خدمات مشتری را برنامه ریزی و مدیریت کنید</t>
  </si>
  <si>
    <t>پیش بینی حجم تماس های خدمات مشتری</t>
  </si>
  <si>
    <t>پیگیری استفاده از نیروی کار</t>
  </si>
  <si>
    <t>نظارت و ارزیابی کیفیت تعاملات مشتری با نمایندگان خدمات مشتری</t>
  </si>
  <si>
    <t>مشکلات، درخواست‌ها و درخواست‌های خدمات مشتری را مدیریت کنید</t>
  </si>
  <si>
    <t>ارائه فرصت به تیم فروش</t>
  </si>
  <si>
    <t>مدیریت شکایات مشتریان</t>
  </si>
  <si>
    <t>دریافت شکایات مشتریان</t>
  </si>
  <si>
    <t>شکایات مشتریان مسیریابی</t>
  </si>
  <si>
    <t>تجزیه و تحلیل شکایات مشتری و پاسخ / پاسخگویی</t>
  </si>
  <si>
    <t>مجوز بازگشت</t>
  </si>
  <si>
    <t>بازگشت فرآیند و دلیل ثبت</t>
  </si>
  <si>
    <t>گزارش حوادث و خطرات به نهادهای نظارتی</t>
  </si>
  <si>
    <t>خدمات پس از فروش محصولات</t>
  </si>
  <si>
    <t>ثبت محصولات</t>
  </si>
  <si>
    <t>ادعاهای گارانتی را پردازش کنید</t>
  </si>
  <si>
    <t>دریافت ادعای گارانتی</t>
  </si>
  <si>
    <t>درخواست و دریافت قطعه معیوب</t>
  </si>
  <si>
    <t>بررسی مشکل/انجام تجزیه و تحلیل علت اصلی</t>
  </si>
  <si>
    <t>دریافت نتیجه تحقیق/توصیه برای اقدام اصلاحی</t>
  </si>
  <si>
    <t>تعیین طرف مسئول</t>
  </si>
  <si>
    <t>مجوز پرداخت</t>
  </si>
  <si>
    <t>بستن ادعا</t>
  </si>
  <si>
    <t>تطبیق معامله ضمانت نامه</t>
  </si>
  <si>
    <t>مدیریت بازیابی تامین کننده</t>
  </si>
  <si>
    <t>محصولات خدماتی</t>
  </si>
  <si>
    <t>ایجاد سفارش خدمات</t>
  </si>
  <si>
    <t>ایجاد برنامه زمانبندی انجام سفارش خدمات</t>
  </si>
  <si>
    <t>ارائه خدمات به مشتریان خاص</t>
  </si>
  <si>
    <t>مدیریت انجام سفارش خدمات</t>
  </si>
  <si>
    <t>سفارشات خدمات ناقص و خرابی خدمات را شناسایی کنید</t>
  </si>
  <si>
    <t>درخواست بازخورد مشتری در مورد خدمات ارائه شده</t>
  </si>
  <si>
    <t>ارائه گزارش های نظارتی</t>
  </si>
  <si>
    <t>مدیریت خاتمه فراخوان</t>
  </si>
  <si>
    <t>ارزیابی عملیات خدمات مشتری و رضایت مشتری</t>
  </si>
  <si>
    <t>درخواست بازخورد مشتری در مورد تجربه خدمات مشتری</t>
  </si>
  <si>
    <t>ارائه بازخورد مشتری به مدیریت محصول در مورد تجربه خدمات مشتری</t>
  </si>
  <si>
    <t>رضایت مشتری را از رسیدگی و حل و فصل شکایات مشتری اندازه گیری کنید</t>
  </si>
  <si>
    <t>درخواست بازخورد مشتری در مورد رسیدگی و حل و فصل شکایات</t>
  </si>
  <si>
    <t>تجزیه و تحلیل داده های شکایات مشتری و شناسایی فرصت های بهبود</t>
  </si>
  <si>
    <t>اندازه گیری رضایت مشتری از محصولات و خدمات</t>
  </si>
  <si>
    <t>جمع آوری و درخواست بازخورد مشتریان پس از فروش در مورد محصولات و خدمات</t>
  </si>
  <si>
    <t>درخواست بازخورد مشتریان پس از فروش در مورد اثربخشی تبلیغات</t>
  </si>
  <si>
    <t>درخواست بازخورد مشتری در مورد تجربه بین کانالی</t>
  </si>
  <si>
    <t>تجزیه و تحلیل داده های رضایت از محصول و خدمات و شناسایی فرصت های بهبود</t>
  </si>
  <si>
    <t>ارائه بازخورد و بینش به تیم های مناسب (طراحی/توسعه محصول، بازاریابی، ساخت)</t>
  </si>
  <si>
    <t>ارزیابی و مدیریت عملکرد گارانتی</t>
  </si>
  <si>
    <t>نظارت و گزارش در مورد معیارهای مدیریت گارانتی</t>
  </si>
  <si>
    <t>شناسایی فرصت هایی برای حذف ضایعات گارانتی</t>
  </si>
  <si>
    <t>بررسی ادعاهای تقلبی</t>
  </si>
  <si>
    <t>مدیریت مشتریان قبل و بعد از ارائه خدمات. این شامل توسعه و برنامه‌ریزی شیوه‌های خدمات مشتری با توجه به هدایت فرآیندهای مربوط به درخواست‌های پس از فروش، بازخورد، ضمانت‌ها و فراخوان است.</t>
  </si>
  <si>
    <t>تعریف طرحی که موانع مشتری را با جمع آوری بینش عملیاتی و بینش رقابتی و همچنین بهبود مهارت های نرم و وضوح پیش رو برای کارکنان برطرف کند. تقسیم بندی مشتریان را توسعه دهید. قوانین و مقرراتی را برای خدمات مشتری تعریف کنید. سطوح خدمات را برای مشتریان ایجاد کنید.</t>
  </si>
  <si>
    <t>تعریف مجموعه‌ای از رفتارها، مهارت‌ها و خط‌مشی‌های مورد نیاز برای ارائه خدمات مؤثر به مشتریان در سراسر سازمان.</t>
  </si>
  <si>
    <t>برقراری ارتباط با منابع خدمات مشتری آنچه در هنگام جذب مشتری انتظار می رود. انتظارات سطح خدمات را به نیروی کار مرتبط کنید. از تجربه مثبت مشتری اطمینان حاصل کنید.</t>
  </si>
  <si>
    <t>ایجاد و اصلاح رویه ها برای خدمات مشتری و پشتیبانی فنی.</t>
  </si>
  <si>
    <t>تشریح چارچوب سیاست ها و روش ها برای توسعه استراتژی خدمات مشتری. قوانین و مقرراتی را ایجاد کنید که به عنوان یک راهنما برای استراتژی خدمات مشتری عمل می کند. نیازها و رفتار مشتری را در نظر بگیرید.</t>
  </si>
  <si>
    <t>تعیین و اجرای سطوح خدمات به مشتریان. برخی از شیوه های خدمات مشتری را معیار قرار دهید و خدمات سطح مشتری را بر اساس آن معیارها قرار دهید. یک توافقنامه سطح خدمات ایجاد کنید، که یک توافق مذاکره شده است که برای ایجاد درک مشترک در مورد خدمات، اولویت ها و مسئولیت ها طراحی شده است.</t>
  </si>
  <si>
    <t>تعیین شرایط و ضوابط دقیقی که تحت آن ضمانت‌های خاص برای کالاها یا خدمات خاص اعمال می‌شود.</t>
  </si>
  <si>
    <t>ایجاد سیاست های گارانتی برای اطمینان به مشتریان که شرکت ضمانت های خود را که صادر می کند تضمین می کند.</t>
  </si>
  <si>
    <t>ایجاد و حفظ قوانین رسیدگی و مسیریابی ادعاها. قوانین پردازش و مسیریابی ادعاها را برای ضمانت‌های محصول، فهرست‌های پوشش، تعمیر، خطا، کدهای مشکل، تنظیم زمان تعمیر و ثبت خط‌مشی گارانتی ایجاد و حفظ کنید. این همچنین شامل ارائه کدها و قوانین، و بهبود/به‌روزرسانی این قوانین و کدها از طریق به‌روزرسانی‌های سیستماتیک است.</t>
  </si>
  <si>
    <t>مذاکره با تولید کنندگان و فروشندگان در مورد تعهدات هر یک از طرفین در رعایت ضمانت نامه ها.</t>
  </si>
  <si>
    <t>اطلاع رسانی به مشتریان در مورد ضمانت هایی که برای محصولات یا خدمات تبلیغ شده اعمال می شود.</t>
  </si>
  <si>
    <t>برقراری ارتباط قوانین و به روز رسانی از طریق کتابچه راهنمای آموزشی برای محصولات جدید و منابع آموزشی.</t>
  </si>
  <si>
    <t>ایجاد رویه هایی برای رسیدگی به فراخوان محصولات معیوب.</t>
  </si>
  <si>
    <t>برنامه ریزی و مدیریت عملیات نیروی کار برای ارائه خدمات به مشتریان با رسیدگی به درخواست ها/پرسش های خدمات مشتری و همچنین شکایات.</t>
  </si>
  <si>
    <t>ایجاد و اداره نیروی کار مستقر برای فرآیند خدمات مشتری. پیش بینی کنید که نیروی کار مشتری باید به درستی برنامه ریزی نیروی کار را انجام دهد. کاربرد نیروی کار مستقر را دنبال کنید. برای دستیابی به کیفیت بالا، تعاملات بین مشتری و نمایندگان خدمات مشتری را بررسی کنید.</t>
  </si>
  <si>
    <t>پیش بینی کل نیروی کار مورد نیاز برای خدمات رسانی به درخواست های خدمات مشتری به منظور پیش بینی موثر حجم قراردادهای فروشنده مورد نیاز. تعداد قراردادهای خدمات مشتری را در یک چارچوب زمانی توافق شده تخمین بزنید تا به طور استراتژیک نیروی کار مورد نیاز برای درخواست مشتری حفظ شود. تجزیه و تحلیل داده های تاریخی در مورد قراردادهای خدمات مشتری، جهان سؤالات مشتری، فراوانی سؤالات، قابلیت سرویس دهی (سرانه) کارکنان و غیره.</t>
  </si>
  <si>
    <t>استقرار نیروی کار برای مدیریت قراردادهای خدمات مشتری. یک خلاصه سیستماتیک از عملیات و خدمات مورد نیاز، و همچنین مقدار نیروی کاری خاص که قرار است در عملیات خدمات مشتری مستقر شود، ایجاد کنید. اطمینان حاصل کنید که نیروی کار مستقیماً با پیش‌بینی تخمینی قراردادهای خدمات مشتری متناسب است.</t>
  </si>
  <si>
    <t>ردیابی استفاده از نیروی کار مستقر برای مدیریت عملیات خدمات مشتری. نظارت بر سودمندی نیروی کار مستقر برای مدیریت عملیات خدمات مشتری به منظور ارزیابی کارایی و اثربخشی هزینه آن. اثربخشی کلی کار را محاسبه کنید، که مطلوبیت، عملکرد و کیفیت نیروی کار را اندازه گیری می کند.</t>
  </si>
  <si>
    <t>پیگیری و تعیین کیفیت تعاملات بین مشتری و نمایندگان مشتری. از دستگاه های الکترونیکی برای ثبت و ارزیابی موثر تعاملات نمایندگان مشتری استفاده کنید.</t>
  </si>
  <si>
    <t>رسیدگی به درخواست‌ها و درخواست‌های مشتریانی که به دنبال اطلاعات در مورد محصولات/خدمات سازمان هستند. درخواست های مشتریان را به صورت آنلاین و تلفنی دریافت کنید. این درخواست ها را به نمایندگان سطح بالاتر هدایت کنید. درخواست ها را تایید کنید و به مشتریان پاسخ دهید.</t>
  </si>
  <si>
    <t>دریافت درخواست اطلاعات از مشتریان در چندین کانال. درخواست ها و سوالات مختلفی را از مشتریان در مورد محصولات/خدمات دریافت کنید. این سوالات را از طریق کانال هایی مانند ایمیل، تلفن، فرم های آنلاین، پیام های متنی، رسانه های اجتماعی و حضوری بپذیرید. تجهیزات، سیستم ها و پرسنل اختصاصی را تامین کنید.</t>
  </si>
  <si>
    <t>تجزیه و تحلیل درخواست ها و سوالات مختلف مشتریان در مورد محصولات/خدمات. ارائه پاسخ ها و پیشنهادات برای برآوردن نیازهای مشتری.</t>
  </si>
  <si>
    <t>مسیریابی سوالات مشتریان به منظور ارائه خدمات به آنها با مناسب ترین پاسخ. مستقیماً سؤالات مشتری را به مناسب ترین پرسنل یا سیستم می رساند. یک سیستم یا رویه ای داشته باشید که بتواند به طور موثر این درخواست ها را هدایت کند.</t>
  </si>
  <si>
    <t>پاسخگویی به درخواست های مشتریان از طریق ایمیل، مکالمه، پاسخ صوتی تعاملی، ایمیل و غیره با مناسب ترین پاسخ. یک فرآیند قوی برای یافتن اطلاعات مناسب برای راه حل مشکل مشتری القا کنید.</t>
  </si>
  <si>
    <t>استفاده از سوالات مشتری به عنوان فرصتی برای ارائه خدمات قابل مقایسه با خدمات مورد نظر، ارائه خدمات اضافی اضافی، یا پیشنهاد خدماتی که بهتر از آنچه در ابتدا ارائه شده است.</t>
  </si>
  <si>
    <t>ارائه فروش احتمالی به تیم فروش در تلاش برای به دست آوردن فرصت های تجاری بیشتر منجر می شود.</t>
  </si>
  <si>
    <t>دریافت شکایات مشتریان به صورت آنلاین یا تلفنی. در صورت لزوم این شکایات را به نمایندگان سطوح بالاتر ارسال کنید. آنها را حل کنید. به مشتریان پاسخ دهید.</t>
  </si>
  <si>
    <t>دریافت هرگونه شکایت یا شکایت از مشتریان در مورد محصولات/خدمات سازمان. از طریق ایمیل، تلفن، فرم‌های آنلاین، پیام‌های متنی، رسانه‌های اجتماعی، حضوری و غیره، اعتراضات، شکایات و انتقادات مشتریان در مورد محصولات/خدمات را دریافت کنید. تجهیزات، سیستم‌ها و پرسنل را اختصاص دهید.</t>
  </si>
  <si>
    <t>مسیریابی هرگونه شکایت یا شکایت دریافتی از مشتریان به منظور رسیدگی به آنها به مناسب ترین روش. شکایات را به بهترین پرسنل یا سیستم ارسال کنید. سیستم یا رویه‌ای را پیاده‌سازی کنید که بتواند به طور مؤثر اعتراضات، شکایات و انتقادات مشتریان را نسبت به پیشنهادات ارائه شده توسط سازمان هدایت کند.</t>
  </si>
  <si>
    <t>حل و فصل هر گونه شکایت مشتری که صحیح و منطقی تلقی می شود. هرگونه اعتراض، شکایت و شکایت دریافتی از مشتریان در مورد پیشنهادات ارائه شده توسط سازمان را برطرف کنید. شکایات مشروع را شناسایی کنید، جایی که وضعیت نیاز به اصلاح مناسب دارد. پرسنلی را مستقر کنید که بتوانند مشکل را در یک بازه زمانی مشخص برطرف کنند.</t>
  </si>
  <si>
    <t>پاسخگویی به شکایات مشتریان از جمله کلیه فعالیت‌های لازم برای ارائه هرگونه اعتراض، شکایت یا شکایت با مناسب‌ترین پاسخ. منبع اطلاعات مناسب برای فرموله کردن پاسخی باشید که ناراحتی مشتری را کاهش دهد. (از نزدیک با حل شکایات مشتری [10399] هماهنگ کنید.)</t>
  </si>
  <si>
    <t>تجزیه و تحلیل گزارش های شکایات برای ارائه ورودی برای بهبود مستمر خدمات و پروفایل مشتری.</t>
  </si>
  <si>
    <t>دریافت بازده و شناسایی اینکه آیا بازده ها خراشیده شده اند یا نجات یافته اند.</t>
  </si>
  <si>
    <t>تایید و پیشبرد درخواست های مشتریان برای بازگرداندن کالا. این بخشی از فرآیند بازگرداندن محصول به منظور دریافت بازپرداخت، تعویض یا تعمیر در طول دوره گارانتی محصول است.</t>
  </si>
  <si>
    <t>ذکر دلیل بازگشت کالا</t>
  </si>
  <si>
    <t>اطلاع رسانی به کلیه ذینفعان، نهادهای قانونی و نظارتی صنعت از حوادث و خطرات مربوط به بازگشت یا فراخوان در صورت نیاز.</t>
  </si>
  <si>
    <t>تعیین سیاست های پس از فروش و پرداخت مطالبات در مورد محصولات خریداری شده. این یک فرآیند است که یک عملکرد اداری است که بر ایجاد قوانین (کدهای ادعا) متمرکز است. این گروه تضمین می کند که ادعاها معتبر هستند و به سرعت پردازش می شوند. و همچنین تعیین سریع مسئولیت تسویه ادعا.</t>
  </si>
  <si>
    <t>ثبت نام محصول</t>
  </si>
  <si>
    <t>شناسایی، بررسی و پردازش ادعاهای گارانتی. این فرآیند شامل موارد زیر است: دریافت و تایید ادعای گارانتی. تعریف و تشخیص / تجزیه و تحلیل علت ریشه ای یک موضوع و توصیه برای اقدام اصلاحی. تعیین مسئولیت برای حل و فصل ادعا؛ تایید یا رد معامله؛ و مبتکر در حال اطلاع و مجاز پرداخت. در مورد یک رویداد تکرار شونده، تحقیقات بیشتر (تعریف و تشخیص یا تجزیه و تحلیل علت ریشه‌ای) انجام می‌شود و توصیه‌ای برای اقدام اصلاحی ارائه و در تولید/طراحی اجرا می‌شود. با بسته شدن ادعا پایان می یابد.</t>
  </si>
  <si>
    <t>دریافت ادعاهای گارانتی دریافتی. ادعای مسیر به بخش تصحیح. ادعای سند.</t>
  </si>
  <si>
    <t>اطمینان از اینکه ادعا در پارامترهای گارانتی مورد نظر قرار می گیرد. پس از تایید، ادعا باید مورد بررسی قرار گیرد.</t>
  </si>
  <si>
    <t>انجام بررسی و تحلیل ادعاهای گارانتی. این شامل اطلاع رسانی و تعریف یک موضوع گارانتی، شامل برنامه ریزی یک نماینده خدمات صحرایی برای انجام تحقیقات بیشتر است. درخواست و دریافت قطعات معیوب؛ و تشخیص/تحلیل علت ریشه ای. این با دریافت نتیجه و توصیه برای اقدام اصلاحی به پایان می رسد.</t>
  </si>
  <si>
    <t>تعریف موضوع ادعا. تیم گارانتی موضوع را بررسی می کند و متوجه می شود که آیا این موضوع توسط کد ادعا پوشش داده می شود یا جزئیات بیشتری مورد نیاز است. خدمات میدانی برای واجد شرایط بودن بیشتر تعریف موضوع و جمع آوری شواهد بیشتر برنامه ریزی می شود.</t>
  </si>
  <si>
    <t>برنامه ریزی خدمات میدانی تحقیقاتی اضافی. این برای ادعاهایی با اولویت بالا یا ادعاهایی که نیاز به بررسی بیشتر دارند انجام می شود. مهندسان خدمات میدانی اطلاعات اضافی را جمع آوری می کنند، تحقیقات بیشتری را انجام می دهند و تعریف موضوع را واجد شرایط می کنند.</t>
  </si>
  <si>
    <t>درخواست دریافت قطعه معیوب برای بررسی بیشتر.</t>
  </si>
  <si>
    <t>بررسی ادعاها توسط یک نماینده عملکردی مناسب. هنگامی که موضوع به طور واضح تعریف و تشخیص داده شد و توصیه ای برای اقدام اصلاحی مشخص شد، به تیم مدیریت گارانتی ارائه می شود.</t>
  </si>
  <si>
    <t>دریافت نتایج تحقیقاتی برای ارزیابی تایید یا رد ادعا. تیم گارانتی نتایج بررسی و توصیه هایی را برای اقدامات اصلاحی ارزیابی خواهد کرد.</t>
  </si>
  <si>
    <t>شناسایی طرف مسئول برای یک ادعا. در حال حاضر هیچ مذاکره ای با تامین کننده وجود ندارد. ممکن است چندین ضمانت برای یک قطعه قابل اعمال باشد: گارانتی قطعه جدید، گارانتی محصول جدید (برای محصولی که قطعه روی آن نصب شده است)، و ضمانت تامین کننده از شرکتی که آخرین بار قطعه را تعمیر کرده است. اطلاعات مورد نیاز برای این تصمیم خروجی Receive component/part and analysis خطا [19728] خواهد بود."</t>
  </si>
  <si>
    <t>تأیید ادعاها قبل از ارسال</t>
  </si>
  <si>
    <t>پس از تعریف موضوع [20098]، یک تایید یا رد در برابر ادعای گارانتی انجام می شود. چنانچه تشخیص داده شود که ادعا در محدوده پارامترهای گارانتی قرار می گیرد، ادعا مورد تایید قرار می گیرد. اگر ادعا شود که این ادعا خارج از پارامترهای گارانتی است، ادعا رد می شود.</t>
  </si>
  <si>
    <t>تماس با مبتکر برای اینکه آیا ادعای گارانتی تایید یا رد شده است.</t>
  </si>
  <si>
    <t>امکان پرداخت وجه به مدعی.</t>
  </si>
  <si>
    <t>بایگانی و بسته شدن ادعای گارانتی پس از تصمیم گیری نهایی مبنی بر تایید یا رد.</t>
  </si>
  <si>
    <t>اطمینان از انجام معامله گارانتی.</t>
  </si>
  <si>
    <t>مدیریت بازیابی هزینه ها از تامین کنندگان برای ادعاهای فردی.</t>
  </si>
  <si>
    <t>طرح ادعای بازیابی تامین کننده این بر اساس تصمیم گرفته شده در دریافت نتیجه تحقیق/توصیه برای اقدام اصلاحی [20100] است.</t>
  </si>
  <si>
    <t>ترتیب بازگشت محصولات فراخوان شده به تامین کنندگان.</t>
  </si>
  <si>
    <t>اعتبارسنجی الزامات خدمات خاص برای مشتریان فردی. منابعی را برای برآورده ساختن این الزامات تعیین و برنامه ریزی کنید. ارائه خدمات به مشتریان خاص از کیفیت ارائه خدمات اطمینان حاصل کنید.</t>
  </si>
  <si>
    <t>کسب یا درخواست اطلاعات در مورد نیازهای خدمات خاص برای مشتریان فردی از طریق عملکرد خدمات مشتری. اطلاعاتی در مورد درخواست های خاص مشتری به دست آورید، این درخواست ها را پردازش کنید و پروفایل های مشتری را برای ایجاد یک سفارش خدمات ایجاد کنید.</t>
  </si>
  <si>
    <t>درخواست یا کسب اطلاعات با استفاده از منابع مختلف مانند پایگاه های داده، تعامل با مشتری و فرم های درخواست مشتری. آنها را در سلسله مراتب بالاتر قرار دهید تا با آنها مقابله کنید. درخواست کاربر را دسته بندی کنید، تعیین کنید که آیا درخواست قابل پشتیبانی است یا خیر و درخواست را اولویت بندی کنید.</t>
  </si>
  <si>
    <t>مستندسازی نیازمندی‌های فردی خدمات مشتری، همراه با اطلاعات شخصی مشتریان، به منظور ایجاد نمایه‌های سفارشی‌شده که فرآیند تحویل را تسریع می‌کند.</t>
  </si>
  <si>
    <t>طراحی قرارداد کوتاه مدت بین ارائه دهنده خدمات و مشتری. خدمات یکبار مصرف توسط گیرنده سرویس سفارش داده می شود و صورتحساب مربوط به منابع پس از تکمیل انجام می شود. از سفارش خدمات برای مستندسازی کار خدمات و خدمات مشتری استفاده کنید.</t>
  </si>
  <si>
    <t>تعیین و برنامه ریزی منابع مورد نیاز برای برآوردن نیازهای خدمات مشتری. یک برنامه زمانبندی دقیق در مورد سفارشات خدمات و توسعه این سفارشات خدمات ایجاد کنید.</t>
  </si>
  <si>
    <t>تدوین برنامه ای برای تامین منابع و به کارگیری منابع مورد نیاز برای برآوردن نیازهای خدمات مشتری. خلاصه ای دقیق از انواع منابع (تجهیزات، امور مالی، پرسنل، زمان و غیره) مورد نیاز برای تکمیل درخواست های خدمات مشتری و تهیه این منابع را مستند کنید. شناسایی و ارزیابی منابع مختلف به منظور ایجاد موثر یک برنامه منابع.</t>
  </si>
  <si>
    <t>طراحی خلاصه ای دقیق از الزامات سفارش خدمات مشتری، همراه با اطلاعات مربوط به زمان و مدت این خدمات. نیازهای مشتری را دسته بندی کنید. نظارت بر خدمات ارائه شده</t>
  </si>
  <si>
    <t>توزیع منابع برای مدیریت و برآوردن نیازهای خدمات روزانه. مدیریت پیشرفت انجام سفارش بلوک های سفارش را کامل کنید.</t>
  </si>
  <si>
    <t>تنظیم یک برنامه روزانه از سفارشات خدمات خاص که باید انجام شود. برای اطمینان از اثربخشی و کارایی بالا، این فعالیت‌ها را مستند و منظم کنید.</t>
  </si>
  <si>
    <t>اعزام و تحویل منابع مورد نیاز برای خدمات خاص مورد نیاز از منبع / انبار. ارسال، حمل و نقل و تحویل خدمات را مدیریت کنید.</t>
  </si>
  <si>
    <t>رسیدگی و مدیریت سفارشات انجام شده، همراه با سفارشات انجام نشده یا تا حدی برای پیگیری پیشرفت انجام سفارش انجام نشده است. از وسایل الکترونیکی مانند ردیاب و GPS برای ردیابی سفارش و اطمینان از تحویل سفارشات استفاده کنید.</t>
  </si>
  <si>
    <t>تضمین کیفیت خدمات ارائه شده به مشتریان. شناسایی سفارشات موفق و ناموفق همراه با خرابی خدمات. بازخورد مشتریان را جمع آوری کنید. بازخورد را برای اطمینان از کیفیت خدمات در آینده پردازش کنید.</t>
  </si>
  <si>
    <t>تعیین سفارشات خدماتی که با موفقیت تحویل شده اند. سفارشات خدمات تکمیل شده و تحویل شده به مشتری را شناسایی کنید. از سیستم های ارتباطی برای اطمینان از هماهنگی با مشتریان به منظور جلوگیری از حوادث ناگوار استفاده کنید.</t>
  </si>
  <si>
    <t>تعیین سفارش هایی که تکمیل یا تحویل نشده اند. سفارشات خدماتی که به طور جزئی یا کامل ناقص هستند و همچنین سفارشاتی که به مشتری تحویل داده نشده اند را شناسایی کنید. از تکنیک هایی مانند ردیاب پروژه برای تشخیص پیشرفت سفارشات خدمات استفاده کنید.</t>
  </si>
  <si>
    <t>دریافت و دریافت نظرات مشتریان یا بازخورد در مورد خدمات ارائه شده. یک فرم بازخورد مشتری طراحی کنید یا از طریق تلفن یا آنلاین با مشتری ارتباط برقرار کنید.</t>
  </si>
  <si>
    <t>ارزیابی و گنجاندن نظرات/بازخوردهای مشتری در طرح خدمات برای اطمینان از کیفیت بالای خدمات.</t>
  </si>
  <si>
    <t>حذف محصولات معیوب از زنجیره توزیع در ممیزی های سازمان های دیده بان شرکت کنید.</t>
  </si>
  <si>
    <t>شروع فرآیند حذف محصولات معیوب.</t>
  </si>
  <si>
    <t>انجام تحلیل ریسک همه خطرات را شناسایی کنید، میزان احتمال آنها را ارزیابی کنید و چه نوع نتایج منفی یا یا عوارض جانبی نامطلوبی دارند.</t>
  </si>
  <si>
    <t>مدیریت ارتباطاتی که به فراخوان محصول مربوط می شود.</t>
  </si>
  <si>
    <t>ایجاد و ارائه گزارش به آژانس های نظارتی برای ارائه جزئیات در مورد رسیدگی به فراخوان محصول.</t>
  </si>
  <si>
    <t>تجزیه و تحلیل اثربخشی فراخوان محصول.</t>
  </si>
  <si>
    <t>پایان دادن به فراخوان محصول، برقراری ارتباط با مردم و ثبت گزارش.</t>
  </si>
  <si>
    <t>محاسبه و ارزیابی فعالیت های عملیاتی تابع خدمات مشتری. ارزیابی از طریق فرآیند رسیدگی به درخواست‌ها/پرسش‌های مشتری، فرآیند رسیدگی به شکایات مشتری و کیفیت محصول و خدمات به دست می‌آید. بررسی فعالیت ها برای اطمینان از سطوح بالای خدمات مشتری.</t>
  </si>
  <si>
    <t>محاسبه سطح رضایت مشتریان از طریق ارزیابی موثر فرآیند رسیدگی به درخواست ها/پرسش های مشتریان. به طور موثر عملکرد رسیدگی و حل درخواست‌ها/پرسش‌های مشتری را محاسبه کنید. اطلاعات مربوط به رسیدگی و حل و فصل درخواست ها/پرسش ها را از طریق بازخورد مشتری به دست آورید. از آن برای کشف ایده‌ها و فرصت‌های جدید برای رسیدگی به درخواست‌ها/پرسش‌های مشتری و فرآیند حل و فصل بهبودیافته استفاده کنید.</t>
  </si>
  <si>
    <t>ایجاد راهی که مشتری بتواند در مورد تجربه خود در مورد نحوه رسیدگی به درخواست، مشکل یا درخواست خود بازخورد ارائه دهد.</t>
  </si>
  <si>
    <t>بررسی بازخورد خدمات مشتری برای شناسایی زمینه هایی که می توان در آنها بهبود ایجاد کرد. برای بحث در مورد مسائل با مدیریت درگیر شوید.</t>
  </si>
  <si>
    <t>تحویل داده ها به مدیریت برای تجزیه و تحلیل مسائل رایج در رابطه با خدمات مشتری.</t>
  </si>
  <si>
    <t>اندازه گیری سطح رضایت مشتریان در رابطه با نحوه رسیدگی و حل و فصل شکایات آنها. این عنصر فرآیند سازمان را ملزم می کند تا سطح رضایت مشتریان را با فرآیند تطبیق شکایات آنها و در راستای هدف تضمین حفظ مشتری تخمین بزند. بازخورد دریافتی می تواند برای توسعه مفاهیم فرصت های جدید برای افزایش سطح رضایت مشتری استفاده شود.</t>
  </si>
  <si>
    <t>درخواست بازخورد مشتری در مورد فرآیند رسیدگی و حل و فصل شکایات مشتری. اطلاعات مربوط به اثربخشی و عملکرد فرآیند رسیدگی به شکایات مشتری را از طریق روش‌های مختلف (به عنوان مثال آنلاین و تلفنی) از مشتریان دریافت کنید.</t>
  </si>
  <si>
    <t>بررسی اطلاعات به دست آمده از طریق رسیدگی و حل و فصل شکایات برای فرصت های توسعه/بهبود. داده های شکایات مشتری را بر اساس سرعت، دقت، حسن نیت، قیمت، انتخاب محصول، در دسترس بودن، ساعت کاری، مکان و غیره دسته بندی کنید. الگوهای شکایت را به منظور تشخیص مناطقی که نیاز به بهبود دارند، تعیین کنید.</t>
  </si>
  <si>
    <t>تعیین الگوهای شکایت به منظور شناسایی مسائل رایج. مشکلات رایج را برای تصحیح مستند کنید.</t>
  </si>
  <si>
    <t>محاسبه سطح رضایت مشتریان از محصولات/خدمات. بازخورد مشتریان را در مورد محصولات/خدمات و همچنین اثربخشی کمپین های تبلیغاتی دریافت کنید. این اطلاعات را بررسی کنید تا به نتایج معناداری برسید، که سپس می تواند برای بهبود عملیات خدمات مشتری استفاده شود.</t>
  </si>
  <si>
    <t>دریافت بازخورد/نظر مشتری در مورد کیفیت و کاربرد حاصل از محصولات/خدمات پس از اتمام فروش. از تکنیک هایی مانند نظرسنجی ها، جعبه های بازخورد و فعالیت کاربر و تست های قابلیت استفاده استفاده کنید.</t>
  </si>
  <si>
    <t>ارزیابی تاثیر تبلیغات بر رفتار خرید. از تکنیک‌هایی مانند نظرسنجی و تست‌های تشخیص محصول، پرسشنامه‌ها یا آگهی‌های بازخورد و شماره‌های رایگان برای تشویق تعامل با مشتری پس از فروش استفاده کنید.</t>
  </si>
  <si>
    <t>تعامل با مشتری برای درک تجربه بین کانالی آنها. دریابید که کدام کانال‌ها مؤثر بوده‌اند و چه حوزه‌هایی نیاز به بهبود دارند.</t>
  </si>
  <si>
    <t>ارزیابی اطلاعات جمع آوری شده در مورد سطوح رضایت مشتری از محصولات/خدمات به منظور تعیین زمینه های بهبود. داده ها و اطلاعات استخراج شده از بازخوردها و بررسی های مشتری را برای سنجش میزان رضایت مشتریان بررسی کنید. فرصت هایی را شناسایی کنید که می توانند سطح رضایت مشتری و استراتژی کلی خدمات مشتری را افزایش دهند.</t>
  </si>
  <si>
    <t>ارائه بازخورد از مشتریان در مورد محصولات/خدمات به تیم مدیریت محصول. تجزیه و تحلیل اطلاعات جمع آوری شده از طریق جمع آوری و درخواست بازخورد مشتریان پس از فروش در مورد محصولات/خدمات [11238]. در حین بهبود پیشنهادات موجود یا توسعه محصولات/خدمات جدید، با تیم مدیریت محصول به اشتراک بگذارید.</t>
  </si>
  <si>
    <t>ارزیابی هزینه و اثربخشی گارانتی ها.</t>
  </si>
  <si>
    <t>ارزیابی میزان رضایت مشتریان از نحوه مدیریت و حل و فصل ضمانت‌های محصول.</t>
  </si>
  <si>
    <t>مقایسه ضمانت‌ها با استفاده از معیارهای قابل اجرا برای مشاهده نحوه رسیدگی و حل آنها. تهیه و ارائه گزارش هایی که نتایج مهم را خلاصه می کند.</t>
  </si>
  <si>
    <t>تعیین اینکه چگونه گارانتی ها و مدیریت گارانتی را می توان بهتر و کارآمدتر کرد.</t>
  </si>
  <si>
    <t>یافتن راه هایی برای حذف تدریجی ضمانت های استفاده نشده یا به ندرت استفاده شده.</t>
  </si>
  <si>
    <t>بررسی و ارزیابی ادعاهایی که حاوی اطلاعات عمدا نادرست هستند یا با هدف فریب سیستم ارائه شده اند.</t>
  </si>
  <si>
    <t>بررسی بازخورد خدمات مشتری برای شناسایی زمینه هایی که می توان در آنها بهبود ایجاد کرد. برای بحث در مورد مسائل با مدیریت تعامل داشته باشید.</t>
  </si>
  <si>
    <t>برنامه ریزی، سیاست ها و استراتژی های منابع انسانی را توسعه و مدیریت کنید</t>
  </si>
  <si>
    <t>توسعه استراتژی منابع انسانی</t>
  </si>
  <si>
    <t>تعیین هزینه های منابع انسانی</t>
  </si>
  <si>
    <t>توسعه استراتژی برای سیستم ها / فن آوری ها / ابزارهای منابع انسانی</t>
  </si>
  <si>
    <t>مدیریت برندینگ کارفرما</t>
  </si>
  <si>
    <t>توسعه استراتژی جبران خسارت</t>
  </si>
  <si>
    <t>برنامه جانشینی را توسعه دهید</t>
  </si>
  <si>
    <t>اجرای طرح تنوع، برابری، و شمول</t>
  </si>
  <si>
    <t>طراحی برنامه استعدادیابی</t>
  </si>
  <si>
    <t>پیاده سازی مدل های استراتژی نیروی کار</t>
  </si>
  <si>
    <t>نظارت و به روز رسانی استراتژی، برنامه ها و سیاست ها</t>
  </si>
  <si>
    <t>اندازه گیری تحقق اهداف</t>
  </si>
  <si>
    <t>اندازه گیری سهم در استراتژی کسب و کار</t>
  </si>
  <si>
    <t>ارتباط برنامه ها و ارائه به روز رسانی به ذینفعان</t>
  </si>
  <si>
    <t>توسعه مدل های مدیریت شایستگی</t>
  </si>
  <si>
    <t>استخدام، منبع، و انتخاب کارکنان</t>
  </si>
  <si>
    <t>توسعه و حفظ شرح شغل</t>
  </si>
  <si>
    <t>الزامات شغلی باز</t>
  </si>
  <si>
    <t>ارسال درخواست های شغلی</t>
  </si>
  <si>
    <t>انجام فعالیت ها/رویدادهای استخدام</t>
  </si>
  <si>
    <t>شناسایی و استقرار ابزارهای انتخاب نامزد</t>
  </si>
  <si>
    <t>مصاحبه با نامزدها</t>
  </si>
  <si>
    <t>داوطلبان آزمون</t>
  </si>
  <si>
    <t>انتخاب و رد نامزدها</t>
  </si>
  <si>
    <t>استخدام جدید/استخدام مجدد را مدیریت کنید</t>
  </si>
  <si>
    <t>مذاکره با پیشنهاد</t>
  </si>
  <si>
    <t>مدیریت اطلاعات متقاضی</t>
  </si>
  <si>
    <t>ایجاد سابقه متقاضی</t>
  </si>
  <si>
    <t>مدیریت/ردیابی داده های متقاضی</t>
  </si>
  <si>
    <t>طبقه بندی کامل موقعیت و سطح تجربه</t>
  </si>
  <si>
    <t>بایگانی و نگهداری سوابق غیر استخدامی</t>
  </si>
  <si>
    <t>جهت گیری و استقرار کارکنان را مدیریت کنید</t>
  </si>
  <si>
    <t>ایجاد/حفظ برنامه حضور کارکنان</t>
  </si>
  <si>
    <t>حفظ/به روز رسانی برنامه معرفی کارکنان</t>
  </si>
  <si>
    <t>عملکرد کارکنان را مدیریت کنید</t>
  </si>
  <si>
    <t>بررسی عملکرد کارکنان</t>
  </si>
  <si>
    <t>ارزیابی و بررسی برنامه عملکرد</t>
  </si>
  <si>
    <t>توسعه شغلی کارکنان را مدیریت کنید</t>
  </si>
  <si>
    <t>توسعه و آموزش کارکنان</t>
  </si>
  <si>
    <t>برنامه های آموزشی کارکنان و/یا مدیریت را توسعه، اجرا و مدیریت کنید</t>
  </si>
  <si>
    <t>مدیریت امتحانات و گواهینامه ها</t>
  </si>
  <si>
    <t>انجام تست های صدور گواهینامه</t>
  </si>
  <si>
    <t>مدیریت صدور گواهی و نگهداری</t>
  </si>
  <si>
    <t>نظارت و ارزیابی برنامه های آموزشی</t>
  </si>
  <si>
    <t>روابط کارکنان را مدیریت کنید</t>
  </si>
  <si>
    <t>روابط کار را مدیریت کنید</t>
  </si>
  <si>
    <t>شکایات کارکنان را مدیریت کنید</t>
  </si>
  <si>
    <t>نظارت بر محیط قانونی و نظارتی</t>
  </si>
  <si>
    <t>به کارکنان پاداش دهید و حفظ کنید</t>
  </si>
  <si>
    <t>برنامه های پاداش، شناخت و انگیزه را توسعه و مدیریت کنید</t>
  </si>
  <si>
    <t>ساختار و برنامه حقوق/حقوق را توسعه دهید</t>
  </si>
  <si>
    <t>پرداخت غرامت و پاداش به کارکنان</t>
  </si>
  <si>
    <t>بررسی طرح جبران خسارت</t>
  </si>
  <si>
    <t>رسیدگی به ادعاها</t>
  </si>
  <si>
    <t>مدیریت کمک و حفظ کارکنان</t>
  </si>
  <si>
    <t>ارائه برنامه هایی برای حمایت از تعادل کار و زندگی برای کارکنان</t>
  </si>
  <si>
    <t>مدیریت حقوق و دستمزد</t>
  </si>
  <si>
    <t>بازگرداندن و بازنشستگی کارکنان</t>
  </si>
  <si>
    <t>فرآیند ارتقا و تنزل رتبه را مدیریت کنید</t>
  </si>
  <si>
    <t>جدایی را مدیریت کنید</t>
  </si>
  <si>
    <t>مدیریت بازنشستگی</t>
  </si>
  <si>
    <t>توسعه و اجرای جابجایی کارکنان</t>
  </si>
  <si>
    <t>مدیریت استقرار منابع</t>
  </si>
  <si>
    <t>کارمندان را جابجا کنید و وظایف را مدیریت کنید</t>
  </si>
  <si>
    <t>مهاجران را مدیریت کنید</t>
  </si>
  <si>
    <t>اطلاعات و تجزیه و تحلیل کارکنان را مدیریت کنید</t>
  </si>
  <si>
    <t>فرآیندهای گزارش دهی را مدیریت کنید</t>
  </si>
  <si>
    <t>اجرای برنامه در معرض اجرا</t>
  </si>
  <si>
    <t>فرآیند استعلام کارکنان را مدیریت کنید</t>
  </si>
  <si>
    <t>اطلاعات کارکنان را مدیریت و نگهداری کنید</t>
  </si>
  <si>
    <t>مدیریت سیستم های اطلاعات منابع انسانی HRIS</t>
  </si>
  <si>
    <t>اقدامات کارکنان را توسعه و مدیریت کنید</t>
  </si>
  <si>
    <t>توسعه و مدیریت سیستم های حضور و غیاب</t>
  </si>
  <si>
    <t>جمع آوری داده های نیروی کار</t>
  </si>
  <si>
    <t>پیاده سازی تجزیه و تحلیل نیروی کار</t>
  </si>
  <si>
    <t>تغییر داده های تجزیه و تحلیل نیروی کار</t>
  </si>
  <si>
    <t>مدیریت/جمع آوری پیشنهادات کارکنان و انجام تحقیقات کارکنان</t>
  </si>
  <si>
    <t>ارتباطات کارکنان را مدیریت کنید</t>
  </si>
  <si>
    <t>انجام نظرسنجی های مشارکت کارکنان</t>
  </si>
  <si>
    <t>ارائه فرآیندهایی که به طور سنتی به عنوان "منابع انسانی" تعریف می شود. گروه‌های فرآیندی شامل موارد مرتبط با توسعه و حفظ استراتژی نیروی کار، استخدام کارمندان، توسعه و مشاوره کارکنان، مدیریت روابط کارکنان، پاداش و حفظ کارکنان، استقرار مجدد و بازنشستگی کارکنان، مدیریت اطلاعات کارکنان، و مدیریت ارتباطات کارکنان است.</t>
  </si>
  <si>
    <t>ایجاد استراتژی برای عملکرد منابع انسانی ایجاد و اجرای استراتژی برای مدیریت نیروی کار. بر استراتژی‌ها، برنامه‌ها و خط‌مشی‌های حمایت‌کننده از عملکرد منابع انسانی نظارت و ارتقاء دهید. توسعه مدل هایی برای مدیریت سطوح شایستگی منابع انسانی سازمان.</t>
  </si>
  <si>
    <t>ایجاد یک برنامه بلندمدت برای مرتبط کردن نیازهای منابع انسانی با اهداف استراتژیک شرکت برای اطمینان از وجود کارکنان واجد شرایط کافی برای دستیابی به این اهداف، حفظ مزیت رقابتی و کاهش جابجایی کارکنان.</t>
  </si>
  <si>
    <t>تعریف استراتژیک نیازهای فعلی و آینده برای توسعه یک استراتژی کارآمد منابع انسانی.</t>
  </si>
  <si>
    <t>تشریح مسئولیت و وظیفه عملکرد منابع انسانی با تعریف حوزه های مسئولیت آن و همچنین اطمینان از پاسخگویی آن. کارکرد منابع انسانی را با تعیین نقش ها و مسئولیت های این عملکرد و قوانین و مقررات هدایت کننده منابع انسانی ایجاد کنید. اهداف و مقاصد منابع انسانی و همچنین ماموریت و چشم انداز این عملکرد را تعریف کنید. سازوکاری ایجاد کنید که شامل مجموعه‌ای از سیاست‌ها، آیین‌نامه رفتار و رویه‌های سازمانی برای اطمینان از پاسخگویی منابع انسانی باشد.</t>
  </si>
  <si>
    <t>تعیین نقش هایی که برای اجرای عملکرد منابع انسانی لازم است. این فرآیند همچنین ساختار سازمانی مورد نیاز برای حمایت از سازمان را بررسی می کند.</t>
  </si>
  <si>
    <t>تعیین نحوه ارائه خدمات و تعامل بخش منابع انسانی سازمان با کارکنان.</t>
  </si>
  <si>
    <t>تعیین هزینه ها و هزینه های عملکرد منابع انسانی. شناسایی و گزارش سرمایه گذاری های منابع انسانی با استفاده از، به عنوان مثال، رویکرد هزینه یا رویکرد ارزش فعلی سود آتی.</t>
  </si>
  <si>
    <t>ارزیابی عملکرد عملکرد منابع انسانی روند رویه های منابع انسانی را مشخص کنید که یک برنامه اقدام مورد نیاز برای برآوردن نیازهای استراتژیک منابع انسانی را تدوین می کند. اقداماتی مانند سیاست‌های استخدام، مدیریت مرخصی، آیین‌نامه رفتار داخلی و ساختار جبران خدمات را به کار بگیرید.</t>
  </si>
  <si>
    <t>انتقال استراتژی های عملکرد منابع انسانی به کارکنان و مدیریت. چشم انداز، برنامه ها و مزایای پیش بینی شده کارکنان استراتژی منابع انسانی و همچنین عموم را به طور موثر توضیح دهید. بیانیه ها و پیام هایی را ایجاد کنید که به راحتی قابل خواندن، آموزنده و مرتبط با مخاطب باشد.</t>
  </si>
  <si>
    <t>ایجاد استراتژی برای استفاده از سیستم ها/فناوری ها/ابزارها در بهره برداری از عملکرد منابع انسانی. یک استراتژی در مورد استفاده و کاربرد ابزارها و فناوری های پشتیبانی منابع انسانی ایجاد کنید. تصمیم بگیرید که از چه ابزار خاصی و در چه مقداری استفاده کنید. سطوح فناوری مورد نیاز برای مدیریت منابع انسانی را تعیین کنید.</t>
  </si>
  <si>
    <t>ایجاد، حفظ و انتقال اعتبار و ارزش های شرکت برای حفظ کارکنان فعلی و جذب افراد بالقوه.</t>
  </si>
  <si>
    <t>نظارت بر گروهی از افراد یا تیم های مشابه با تحصیلات، مهارت ها، آموزش یا تجربه مشابه.</t>
  </si>
  <si>
    <t>ایجاد و اجرای راهبردها و خط مشی ها برای اداره روان نیروی کار. الزامات مهارتی را تعیین و جمع آوری کنید. برنامه ریزی مورد نیاز برای منابع کارکنان در هر واحد. برنامه های پاداش، جانشینی، برنامه های منابع انسانی و تنوع کارکنان را ایجاد کنید. توسعه و اجرای سیاست‌های منابع انسانی. ایجاد مزایا برای کارکنان مدل هایی برای استراتژی های نیروی کار ایجاد کنید.</t>
  </si>
  <si>
    <t>ارزیابی نیازهای مهارتی فعلی و آتی سازمان با توجه به استراتژی کلی سازمان و شرایط بازار. حداقل مهارت های مورد نیاز برای نیازهای منابع انسانی مورد نیاز را شناسایی و ایجاد کنید.</t>
  </si>
  <si>
    <t>تعیین الزامات برای کارکنان و نیاز به منابع کارکنان برای هر واحد / عملکرد. طرحی را تنظیم کنید که جزئیات مورد نیاز منابع کارکنان را برای وظایف فردی و سازمان به طور کلی شرح دهد.</t>
  </si>
  <si>
    <t>طراحی طرحی که ترکیبی از دستمزد، حقوق و مزایایی را که کارکنان در ازای کار دریافت می‌کنند، مشخص کند. مبلغ کل غرامت، علاوه بر نحوه پرداخت غرامت و اهدافی که کارکنان می توانند برای آن پاداش، افزایش حقوق و مشوق ها دریافت کنند، تعریف کنید.</t>
  </si>
  <si>
    <t>ایجاد طرحی از جوایز و تقدیر برای کارکنان فروش برای ترویج فرهنگ مبتنی بر نتایج. برای رسیدن به نتایج دلخواه، انگیزه های خاصی ایجاد کنید، مانند جذب مشتریان کلیدی، رشد پایگاه مشتری، ارائه خدمات استثنایی و افزایش حاشیه سود.</t>
  </si>
  <si>
    <t>ایجاد و اجرای طرح برای تداوم پست های کلیدی در سازمان. افراد داخلی را با پتانسیل برای پر کردن پست های کلیدی رهبری تجاری شناسایی کنید. تجارب توسعه حیاتی را برای کارکنانی که می توانند در نقش های مهم حرکت کنند، ارائه دهید. رهبران را برای حمایت از توسعه رهبران با پتانسیل بالا درگیر کنید.</t>
  </si>
  <si>
    <t>ایجاد برنامه ای که شامل انگیزه ها و پاداش های ارائه شده توسط سازمان برای شناسایی کارگران با عملکرد بالا و برتری در رهبری باشد.</t>
  </si>
  <si>
    <t>ایجاد و اجرای طرح تضمین نیروی کار متنوع. کارمندانی با ویژگی‌های متفاوت از جمله، اما نه محدود به، اعتقادات مذهبی و سیاسی، جنسیت، قومیت، تحصیلات، پیشینه اجتماعی-اقتصادی، گرایش جنسی و موقعیت جغرافیایی ایجاد و استخدام کنید.</t>
  </si>
  <si>
    <t>اجرای طرح های تنوع، برابری و شمول در یک سازمان. اغلب طرح DEI نامیده می شود.</t>
  </si>
  <si>
    <t>شناسایی مهارت ها، دانش و ویژگی هایی که برای انجام یک کار نیاز به افزایش دارند. برنامه های آموزشی مناسب را تدوین کنید. این برنامه ها می توانند مبتنی بر کامپیوتر، کلاس درس یا آموزش حین کار و غیره باشند.</t>
  </si>
  <si>
    <t>توسعه برنامه ای برای جذب منابع آینده نگر برای تعامل با سازمان برای موقعیت شغلی.</t>
  </si>
  <si>
    <t>ایجاد برنامه ها و خدمات منابع انسانی مانند برنامه های تعامل کارکنان برای ترویج رفتار مثبت کارکنان. برنامه ها و خدمات متنوعی برای حمایت از نیازهای حرفه ای و شخصی کارکنان در محل کار و خانه ایجاد کنید.</t>
  </si>
  <si>
    <t>ایجاد قوانین و مقرراتی که بر عملکرد منابع انسانی حاکم است. یک برنامه خط مشی تهیه کنید که به عنوان یک دستورالعمل برای تنظیم قوانین و مقرراتی عمل کند که به دستیابی به اهداف و مقاصد منابع انسانی کمک کند.</t>
  </si>
  <si>
    <t>اطمینان از رعایت قوانین و مقررات و انعطاف پذیری کافی برای انطباق با انحرافات ضروری.</t>
  </si>
  <si>
    <t>مزایای برنامه ریزی در نوع (که به آن مزایای جانبی، مزایا، یا مزایا نیز گفته می شود). شامل انواع مختلف غرامت های غیر دستمزدی که به کارکنان علاوه بر دستمزد یا حقوق عادی ارائه می شود.</t>
  </si>
  <si>
    <t>ایجاد و پیاده سازی مدل هایی برای استراتژی موثر نیروی کار سازمان. الگویی ایجاد کنید که رویکرد کلی سازمان را برای به حداکثر رساندن عملکرد نیروی کار خود با تعریف اهداف، مقاصد و انتظارات نیروی کار مشخص کند. مدیریت تمام جنبه های عملکرد مورد نیاز برای عملکرد نیروی کار، از جمله استخدام، انتخاب، حفظ و توسعه حرفه ای.</t>
  </si>
  <si>
    <t>پیاده سازی مدل هایی برای استراتژی موثر نیروی کار سازمان. تمام جنبه های عملکرد مورد نیاز برای عملکرد نیروی کار، از جمله استخدام، انتخاب، حفظ و توسعه حرفه ای را انجام دهید.</t>
  </si>
  <si>
    <t>نظارت بر استراتژی، برنامه ها و خط مشی های منابع انسانی به منظور نوسازی آنها در صورت نیاز. با اندازه گیری میزان دستیابی به هدف و سهم آن در استراتژی کلی کسب و کار، عملکرد برنامه ها و سیاست های منابع انسانی را تعیین کنید. اطمینان حاصل کنید که اطلاعات مربوط به این طرح ها و استراتژی ها به طور موثر به ذینفعان مختلف منتقل می شود. هنگام بازنگری در برنامه ها و سیاست های منابع انسانی، پیشنهادات این ذینفعان را به کار ببرید.</t>
  </si>
  <si>
    <t>تعیین دستیابی به اهداف و مقاصد منابع انسانی. با تخمین میزان فعلی دستیابی به اهداف تعیین شده، اثربخشی عملکرد منابع انسانی را ارزیابی کنید. از معیارها برای تعیین اینکه آیا اهداف در حال تحقق هستند یا خیر استفاده کنید. اقدامات اهرمی مانند گردش مالی، آموزش، بازگشت سرمایه انسانی، هزینه های نیروی کار و هزینه های هر کارمند.</t>
  </si>
  <si>
    <t>تعیین نقش عملکرد منابع انسانی در اجرای استراتژی سازمانی. همبستگی بین عملکرد منابع انسانی و استراتژی کلی کسب و کار را اندازه گیری کنید. میزان مشارکت تابع منابع انسانی در رشد کلی کسب و کار را محاسبه کنید.</t>
  </si>
  <si>
    <t>انتقال برنامه های عملکرد منابع انسانی به ذینفعان. اطمینان حاصل کنید که برنامه‌ها و استراتژی‌های منابع انسانی به طور مؤثر به افرادی که می‌توانند بر اقدامات، اهداف و سیاست‌های سازمان تأثیر بگذارند یا تحت‌تأثیر قرار گیرند، مانند اعتباردهندگان، سهامداران، کارکنان و تأمین‌کنندگان، منتقل می‌شوند. برای اطمینان از ارتباط مؤثر، به‌روزرسانی‌های منظم را برای این سهامداران ارائه دهید.</t>
  </si>
  <si>
    <t>ارزیابی مجدد استراتژی ها، برنامه ها و سیاست های عملکرد منابع انسانی، با هدف بازنگری در آنها. طرح های شماتیک تابع HR را مجدداً مشاهده کنید. با در نظر گرفتن هر گونه پیشنهاد یا بازخورد از طرف ذینفعان، طرح اولیه استراتژی ها و برنامه های منابع انسانی را اصلاح کنید.</t>
  </si>
  <si>
    <t>ایجاد و پیاده سازی ابزارهای مدیریت سطوح شایستگی منابع انسانی. طراحی مدلی برای ادغام برنامه ریزی منابع انسانی با برنامه ریزی کسب و کار. ظرفیت فعلی منابع انسانی را بر اساس شایستگی ها در مقابل ظرفیت مورد نیاز برای دستیابی به چشم انداز، ماموریت و اهداف تجاری سازمان ارزیابی کنید. عواملی مانند توسعه کارکنان، مسیر شغلی، سیاست های جبران خسارت و مدیریت عملکرد را در نظر بگیرید.</t>
  </si>
  <si>
    <t>تعیین و رسیدگی به نیازهای کارکنان. بر اساس شرایط، نامزدها را استخدام یا منبع یابی کنید. مناسب ترین نامزدها را غربال و انتخاب کنید. مراقب کارکنان تازه استخدام شده و استخدام مجدد باشید. سوابق اطلاعات را برای همه متقاضیان حفظ کنید.</t>
  </si>
  <si>
    <t>رسیدگی به الزامات برای کارکنان جدید. با تعریف واضح شرح وظایف، درخواست های شغلی را ایجاد و باز کنید. این الزامات را به صورت داخلی و خارجی ارسال کنید و در صورت لزوم آنها را اصلاح کنید. تاریخ های کل فرآیند درخواست را مدیریت کنید.</t>
  </si>
  <si>
    <t>ایجاد تناسب بین طرح استخدام کارکنان جدید و الزامات مورد نظر کارکنان. تعداد کافی از افراد با مهارت های مناسب را برای اجرای موثر الزامات قانونی، نظارتی، خدماتی و تولیدی خود به کار بگیرید.</t>
  </si>
  <si>
    <t>ایجاد توضیحات برای درخواست های شغلی اجزای عادی یک شرح شغل را تعریف کنید، مانند شرح کلی موقعیت با زمینه های کلی مسئولیت ذکر شده، وظایف ضروری شغل شرح داده شده با چند مثال از هر یک، دانش، مهارت ها، توانایی ها، تحصیلات و تجربه مورد نیاز، شرح از نیازهای فیزیکی و توصیف محیط کار.</t>
  </si>
  <si>
    <t>ایجاد الزامات شغلی خاص و اطمینان از دسترسی به آنها. برای پر کردن موقعیت های خالی در سازمان، یک درخواست شغلی ایجاد و باز کنید. عنوان شغل، بخش، تاریخ تکمیل، و مهارت ها و صلاحیت های لازم برای این شغل را به وضوح توضیح دهید.</t>
  </si>
  <si>
    <t>پست و آگهی شرح وظایف. نمایش شرح وظایف باز به صورت داخلی و خارجی. از پورتال های عمومی، پورتال های آنلاین و وب سایت ها برای بارگذاری این درخواست ها برای دریافت برنامه ها استفاده کنید.</t>
  </si>
  <si>
    <t>انجام تغییرات لازم در الزامات شغلی. در صورت پر شدن یا خالی نبودن موقعیت شغلی و همچنین در صورت ایجاد فرصت های جدید، درخواست های شغلی را اصلاح یا تجدید نظر کنید. (شامل مدیریت وب سایت های پست شغلی داخلی/خارجی [10449] برای ایجاد تغییرات لازم است.)</t>
  </si>
  <si>
    <t>اطلاع رسانی و ارتباط با مدیر استخدام. در صورت گشایش یا تغییر موقعیت جدید به مدیر مسئول فرآیند استخدام اطلاع دهید.</t>
  </si>
  <si>
    <t>تعیین و مدیریت تاریخ های فرآیند درخواست کارمند.</t>
  </si>
  <si>
    <t>استخدام نامزدهای جدید برای استقرار در مناطق مختلف عملکردی در داخل سازمان. روش هایی را برای یافتن کارمندان جدید انتخاب کنید. مدیریت روابط با آژانس های شخص ثالث. نمایشگاه ها و درایوهای استخدام مرحله ای. برنامه های ارجاع کارمندان را مدیریت کنید.</t>
  </si>
  <si>
    <t>تعیین روش ها و کانال های استخدام به منظور به حداکثر رساندن میزان در دسترس بودن نامزدها. از کانال هایی مانند headhunting، آگهی های شغلی، پورتال های شغلی، وب سایت های شبکه و تبلیغات رسانه ای استفاده کنید. از روش های مختلف استخدام مانند منبع یابی داخلی/خارجی شخص ثالث انتخاب کنید.</t>
  </si>
  <si>
    <t>سازماندهی و اجرای فعالیت ها و رویدادهای استخدامی. فعالیت‌ها و رویدادها شامل استخدام در محوطه دانشگاه، دوره‌های تکمیلی، جلسات اطلاعاتی، نمایشگاه‌های شغلی و غیره برای افزایش پوشش منابع به منظور اطمینان از استخدام شایسته‌ترین و مناسب‌ترین نامزدها است.</t>
  </si>
  <si>
    <t>ایجاد و حفظ روابط با فروشندگان استخدام (تامین کنندگان). ایجاد و حفظ روابط با آژانس های شخص ثالث مانند کارکنان و شرکت ها برای گسترش. از این روابط برای اجرای موثر فرآیند منبع یابی استفاده کنید.</t>
  </si>
  <si>
    <t>ایجاد و مدیریت یک استراتژی استخدام که در آن کارکنان فعلی برای معرفی نامزدهای واجد شرایط برای استخدام پاداش دریافت می کنند.</t>
  </si>
  <si>
    <t>ایجاد و حفظ کانال های جذب نیرو. بهترین ها را از هر کانال استخدام استخراج کنید. تمام فرآیندهای مربوط به همه کانال های منبع یابی را مدیریت کنید.</t>
  </si>
  <si>
    <t>ارزیابی و انتخاب کارکنان بالقوه از طریق مصاحبه، آزمون و غیره.</t>
  </si>
  <si>
    <t>شناسایی و پیاده سازی ابزارهای انتخاب نامزدها. ابزارهای انتخاب نامزد مانند غربالگری، مصاحبه تلفنی، مصاحبه مدیر استخدام، آزمایش مواد مخدر و ارزیابی مهارت ها را بشناسید. به طور موثر این ابزارها را برای بررسی اینکه آیا نامزدها در محل کار مناسب هستند یا نه و همچنین برای اطمینان از ایمنی محل کار استفاده کنید.</t>
  </si>
  <si>
    <t>ارزیابی کاندیداها بر اساس عملکرد آنها در مصاحبه ها. مصاحبه HR، مصاحبه فنی، مصاحبه مدیر استخدام و غیره انجام دهید. ذهنیت نامزد را درک کنید و زندگی شخصی و حرفه ای او را درک کنید.</t>
  </si>
  <si>
    <t>بررسی داوطلبان از طریق آزمون. ابزارهایی مانند آزمون های استعداد، فنی و گرامر را آماده کنید. مهارت های داوطلب را از طریق آزمون کتبی، شفاهی یا رایانه ای آزمایش کنید.</t>
  </si>
  <si>
    <t>تأیید نامزدهای شایسته و رد سایرین. بررسی عملکرد نامزدها. اطمینان حاصل کنید که نامزدها به خوبی با سازمان تناسب دارند. (عملکرد را از داوطلبان مصاحبه [10457] و داوطلبان آزمون [10458] ارزیابی کنید.)</t>
  </si>
  <si>
    <t>ایجاد و ارائه پیشنهادهای شغلی به نامزدهای منتخب. منصفانه در مورد پیشنهادهای شغلی مذاکره کنید. برای تکمیل فرآیند استخدام با نامزد در مورد شرایط توافق کنید.</t>
  </si>
  <si>
    <t>جمع آوری اطلاعات مربوط به شغل برای داوطلبان منتخب به منظور ایجاد شغل. شامل اطلاعاتی در مورد شرح شغل، رابطه گزارش دهی، حقوق، پتانسیل پاداش، مزایا، و تخصیص تعطیلات.</t>
  </si>
  <si>
    <t>مذاکره در مورد یک پیشنهاد با نامزدهای منتخب. برای اطمینان از درک متقابل، در مورد پیشنهاد شغلی با نامزد صحبت کنید.</t>
  </si>
  <si>
    <t>تکمیل فرآیند استخدام نامزدها. با تمام شرایط و ضوابط استخدام موافقت کنید. از داوطلب بخواهید پیشنهاد کار را بپذیرد و امضا کند.</t>
  </si>
  <si>
    <t>ایجاد و نگهداری سیستمی برای مدیریت اطلاعات متقاضیان. برای همه نامزدهایی که درخواست می کنند سوابق ایجاد کنید. حفظ و ردیابی اطلاعات از طریق استفاده از سیستم های ردیابی متقاضی.</t>
  </si>
  <si>
    <t>انجام بررسی سوابق از داوطلبان با هدف بررسی و تنظیم سوابق کیفری، تجاری و مالی.</t>
  </si>
  <si>
    <t>ایجاد و ثبت سوابق کلیه متقاضیان. مدیریت همه متقاضیان فردی، اعم از استخدامی و غیر استخدامی. برای جلوگیری از هرگونه تکراری و ارتقای کارایی، سوابق خود را حفظ کنید.</t>
  </si>
  <si>
    <t>پیگیری تمام اطلاعات مربوط به نامزدهایی که برای شغل درخواست می کنند. از سیستم های ردیابی متقاضی استفاده کنید که به صورت آنلاین به عنوان یک مکان مرکزی و پایگاه داده برای تلاش های استخدام قابل دسترسی باشد.</t>
  </si>
  <si>
    <t>شناسایی شرایط مورد نیاز برای پستی که باید پر شود. تجربه و مهارت های لازم برای انجام وظایف ذکر شده را تعیین کنید.</t>
  </si>
  <si>
    <t>حفظ و نگهداری سوابق کاندیداهایی که رد شده و استخدام نشده‌اند تا در صورت لزوم در آینده در دسترس باشند. یک مخزن متمرکز از پروفایل ها ایجاد کنید. به این سوابق برچسب بزنید تا به راحتی آنها را شناسایی کنید. برای هر گونه بررسی در آینده نکاتی را اضافه کنید.</t>
  </si>
  <si>
    <t>کمک به کارکنان در توسعه قابلیت های خود و ارائه خدمات مشاوره ای به آنها. جهت گیری و استقرار کارکنان را مدیریت کنید. عملکرد کارکنان را مدیریت کنید. توسعه و ارتقای کارکنان را مدیریت کنید. ارائه برنامه های آموزشی و توسعه برای کارکنان.</t>
  </si>
  <si>
    <t>ایجاد و نگهداری برنامه‌های مختلف کارمندی که معمولاً به عنوان برنامه‌های مقدماتی شناخته می‌شوند تا اطمینان حاصل شود که کارکنان جدید به طور مؤثر به سازمان و کارکنان فعلی آن معرفی می‌شوند. بررسی و ارزیابی عملکرد این برنامه های القایی. این برنامه ها را در سطح زمین اجرا کنید.</t>
  </si>
  <si>
    <t>ایجاد و حفظ مکانیزمی که از طریق آن کارکنان جدید دانش، مهارت ها و رفتارهای لازم را برای تبدیل شدن به اعضای مؤثر سازمانی و افراد داخلی کسب می کنند. جلسات رسمی، سخنرانی‌ها، ویدئوها، مطالب چاپی و/یا جهت‌گیری‌های مبتنی بر کامپیوتر را برای معرفی تازه‌واردان با مشاغل جدید و سازمان برگزار کنید.</t>
  </si>
  <si>
    <t>طراحی برنامه ای برای معرفی سیستماتیک کارکنان تازه استخدام شده با فرهنگ سازمانی شرکت.</t>
  </si>
  <si>
    <t>مدیریت جهت گیری و آموزش کارکنان جدید در مورد فرهنگ سازمانی شرکت.</t>
  </si>
  <si>
    <t>ارزیابی عملکرد و اثربخشی برنامه حضوری کارکنان. عملکرد برنامه حضوری را از طریق بازخورد و بررسی کارمندان جدید بررسی کنید. وب و فرم های نوشتاری ایجاد کنید. اطلاعات را از طریق گفتگوهای حضوری به دست آورید.</t>
  </si>
  <si>
    <t>اجرای برنامه حضور کارکنان. اجرای برنامه ایجاد/حفظ کارمند در شبانه روز [10474]. برگزاری جلسات آموزشی و برنامه های مشارکت کارکنان.</t>
  </si>
  <si>
    <t>تعریف اهداف عملکرد فردی بررسی عملکرد به منظور ارائه ارزیابی. کارایی و اثربخشی برنامه عملکرد فعلی را ارزیابی کنید. به طور منظم آن را به روز کنید.</t>
  </si>
  <si>
    <t>تشریح اهداف برای عملکرد کارکنان اهداف کلیدی عملکرد و معیارهایی مانند اهداف متمرکز بر مشتری، اهداف متمرکز بر مالی و اهداف رشد کارکنان را تعیین کنید.</t>
  </si>
  <si>
    <t>اجرای بازبینی/عملکرد کارکنان به صورت مکرر.</t>
  </si>
  <si>
    <t>مدیریت بررسی عملکرد کارکنان این شامل ابزارهای مورد استفاده، دفعات بررسی ها و نحوه استفاده از بررسی ها در سازمان می شود.</t>
  </si>
  <si>
    <t>ارزیابی و اصلاح برنامه های عملکرد، از جمله ابزارهای مورد استفاده برای اندازه گیری استانداردهای عملکرد کارکنان. برای جلوگیری از هرگونه محرومیت و اطمینان از اثربخشی این برنامه های عملکردی را بررسی و ارتقا دهید.</t>
  </si>
  <si>
    <t>ایجاد دستورالعمل های توسعه کارکنان. مسیرهای شغلی و برنامه هایی را برای آنها ترسیم کنید. توسعه مهارت های خود را برای افزایش مهارت ها، توانایی و دانش خود مدیریت کنید.</t>
  </si>
  <si>
    <t>تشریح دستورالعمل های توسعه کارکنان. خط‌مشی‌ها و رویه‌های توسعه را برای شناسایی زمینه‌های رشد کارکنان، چه در موقعیت فعلی یا در آماده‌سازی برای نقش‌های آینده، طراحی کنید. موضوعات مرتبط با توسعه دانش و مهارت را شامل شود.</t>
  </si>
  <si>
    <t>طراحی مسیر شغلی آینده برای کارمندان که آنها را تشویق به کشف و جمع آوری اطلاعات می کند.</t>
  </si>
  <si>
    <t>مدیریت توسعه مهارت های کارکنان. انجام آموزش، مربیگری و راهنمایی، چرخش شغلی و تمرین متقاطع، حرکات جانبی و غیره.</t>
  </si>
  <si>
    <t>ایجاد پیوند بین نیازهای توسعه کارکنان و سازمان. با در نظر گرفتن نیاز و در دسترس بودن این برنامه ها برنامه های آموزشی کارکنان را اجرا و مدیریت کنید.</t>
  </si>
  <si>
    <t>همسو کردن نیازهای کارکنان با نیازهای توسعه.</t>
  </si>
  <si>
    <t>تعریف مهارت ها، دانش، توانایی ها و ویژگی های مورد نیاز برای انجام یک کار خاص.</t>
  </si>
  <si>
    <t>همسو کردن برنامه های یادگیری با قابلیت ها و شایستگی های اصلی سازمان. برنامه های آموزشی را زمینه سازی کنید تا کارکنان بتوانند پایگاه دانش خود را گسترش دهند و مهارت های جدیدی را در راستای شایستگی های اصلی سازمان اضافه کنند.</t>
  </si>
  <si>
    <t>تعیین آموزش های لازم برای فرآیندهای کسب و کار، با استفاده از بررسی مجموعه مهارت های مورد نیاز سازمان و آن هایی که قبلاً در اختیار دارند. مهارت های مختلف مورد نیاز کارکنان را بررسی کنید. طراحی آموزش با توجه به در دسترس بودن منابع برای ارائه بخش های خاصی از آموزش.</t>
  </si>
  <si>
    <t>ایجاد، اجرا و مدیریت برنامه های آموزش کارکنان. ایجاد و طراحی جلسات بر اساس نیازها و در دسترس بودن مهارت ها. جلسات را روی زمین برگزار کنید. تمام جنبه های مربوط به برنامه های آموزشی را مدیریت کنید. از جمله آموزش سوادآموزی، آموزش مهارت های بین فردی، آموزش فنی، آموزش حل مسئله، آموزش تنوع یا حساسیت و غیره را در نظر بگیرید.</t>
  </si>
  <si>
    <t>مدیریت برنامه های آموزشی مشخص شده برای کارکنان. برای ارائه گواهینامه ها، اجرای آزمون صدور گواهینامه و حفظ گواهینامه فعال، با صنایع درگیر شوید.</t>
  </si>
  <si>
    <t>هماهنگی با مقامات صدور گواهینامه شخص ثالث برای ارائه آموزش و گواهینامه برای مهارت های لازم.</t>
  </si>
  <si>
    <t>ارائه آزمایش هایی برای نیروی کار که تکمیل گواهینامه ها را برآورده می کند.</t>
  </si>
  <si>
    <t>تعیین سطح تجربه مورد نیاز برای واجد شرایط بودن برای یک شغل خاص یا گواهینامه در سازمان. برخی از گواهی ها به تجربه عملی و همچنین برنامه های آموزشی نیاز دارند.</t>
  </si>
  <si>
    <t>اعطای گواهینامه به کلیه داوطلبانی که صلاحیت های تجربه را با موفقیت کسب کرده اند و تمام آزمون های لازم برای اخذ گواهی را گذرانده اند.</t>
  </si>
  <si>
    <t>نظارت بر برنامه های آموزشی سازمان. این فرآیند شامل اثربخشی این برنامه ها نیز می شود.</t>
  </si>
  <si>
    <t>کمک به مدیریت عمومی در توسعه، حفظ و بهبود روابط کارکنان. این امر از طریق ارتباطات، مدیریت عملکرد، رسیدگی به شکایات و/یا اختلاف انجام می شود. تفسیر و انتقال سیاست های سازمانی.</t>
  </si>
  <si>
    <t>مدیریت روابط کار، فرآیند چانه زنی جمعی، و روابط بین نیروی کار و مدیریت. به شکایات کارکنان رسیدگی کنید.</t>
  </si>
  <si>
    <t>مدیریت هرگونه مذاکره بین کارفرما و گروهی از کارکنان که شرایط استخدام را تعیین می کند. کارمندان را برای دستیابی به توافقات در تنظیم شرایط کاری درگیر کنید.</t>
  </si>
  <si>
    <t>مدیریت مشارکت بین نیروی کار و مدیریت. یک رابطه دو طرفه پایدار ایجاد کنید که برای نیروی کار، مدیریت و سازمان مفید باشد.</t>
  </si>
  <si>
    <t>رسیدگی یا حل و فصل هر گونه شکایتی که توسط یک کارمند مطرح می شود با روش های پیش بینی شده در یک قرارداد جمعی، یک قرارداد کار یا سایر مکانیسم های ایجاد شده توسط کارفرما.</t>
  </si>
  <si>
    <t>آگاهی از قانونگذار کارمندی که برای سازمان وجود دارد. محیط نظارتی می تواند شامل مناطق، مناطق یا کشورها باشد.</t>
  </si>
  <si>
    <t>ایجاد چارچوب هایی برای پاداش و شناخت کارکنان با هدف حفظ آنها. برنامه هایی را برای ارائه پاداش، شناخت و انگیزه ایجاد و مدیریت کنید. مدیریت و مدیریت مزایای کارکنان. به کمک و حفظ کارمندان کمک کنید. حقوق و دستمزد کارکنان را مدیریت کنید.</t>
  </si>
  <si>
    <t>توسعه ساختار و برنامه حقوق و دستمزد. توسعه یک طرح مزایا و پاداش؛ توسعه طرح کمیسیون؛ انجام تحلیل های رقابتی از مزایا و پاداش ها؛ شناسایی الزامات جبران خسارت بر اساس غرامت، مزایا و سیاست های منابع انسانی؛ اجرای غرامت، کمیسیون و پاداش به کارکنان؛ و پاداش و انگیزه دادن به کارکنان.</t>
  </si>
  <si>
    <t>ایجاد چارچوب برای ارائه حقوق و دستمزد به کارکنان. ساختار حقوق و دستمزد را به اجزای مختلف از جمله حقوق ثابت، دستمزد متغیر، پاداش و کمک هزینه‌ها مانند کمک هزینه پزشکی و کمک هزینه اجاره و غیره تقسیم کنید. ساختار پرداخت را توسعه دهید، تنظیم کنید و حفظ کنید.</t>
  </si>
  <si>
    <t>تدوین برنامه ای برای ارائه پاداش، پورسانت و مزایا به کارکنان. مزایای سلامتی، مزایای بازنشستگی، مزایای غیر پولی و غیره را برنامه ریزی کنید.</t>
  </si>
  <si>
    <t>تجزیه و تحلیل و ارزیابی طرح مزایا و پاداش سازمان. مزایا و برنامه های کارکنان را با سایر سازمان ها برای پایبندی به شیوه های استاندارد صنعت مقایسه/معیار کنید.</t>
  </si>
  <si>
    <t>شناخت الزامات کارکنان برای جبران خسارت بر اساس سیاست های مالی، مزایا و منابع انسانی سازمان. الزامات جبران خسارت فردی را در مورد سیاست های مالی سازمان بشناسید. هنگام انتخاب الزامات جبران خسارت، طرح مزایا و سیاست های کلی منابع انسانی را در نظر بگیرید.</t>
  </si>
  <si>
    <t>مدیریت ارائه غرامت و پاداش به کارکنان با حفظ سازگاری با طرح پاداش و مزایا. برای جلوگیری از هرگونه مغایرت، برنامه جبران خسارت و مزایا را با جدیت دنبال کنید.</t>
  </si>
  <si>
    <t>پاداش دادن و تحریک تلاش های عملکردی کارکنان. روش هایی برای ایجاد انگیزه در کارکنان ایجاد کنید. انگیزه بیرونی و درونی را تحریک کنید.</t>
  </si>
  <si>
    <t>ارزیابی مجدد شاخص های حفظ و انگیزه کارکنان. شاخص هایی را که نشان دهنده سطوح انگیزه و حفظ هستند، نظارت کنید. برای جلوگیری از استهلاک و اطمینان از کارایی بالا، شاخص ها را به طور مرتب به روز و ارتقا دهید.</t>
  </si>
  <si>
    <t>تجزیه و تحلیل برنامه های جبرانی موجود و ایجاد تغییرات لازم برای ادامه حفظ کارکنان.</t>
  </si>
  <si>
    <t>مدیریت و اطمینان از ثبت مزایا توسط کارکنان. رسیدگی به هرگونه ادعای مزایا توسط کارکنان. مقدار تخمینی و میزان مزایا را موازنه کنید.</t>
  </si>
  <si>
    <t>اجرای برنامه هایی که مزایای کارکنان را مشخص می کند، به غیر از حقوق ارائه شده، مانند موارد مربوط به مراقبت های پزشکی، فوت و از کارافتادگی.</t>
  </si>
  <si>
    <t>رسیدگی به ثبت نام کارکنان برای به دست آوردن مزایا. ثبت نام و واجد شرایط بودن کارمندان را مدیریت کنید. کارکنان را تشویق کنید تا برای مزایا ثبت نام کنند.</t>
  </si>
  <si>
    <t>رسیدگی به هر گونه درخواست یا درخواست رسمی توسط کارکنان که ادعا می کنند برخی از مزایا را به دست آورده اند. برای اطمینان از تأیید، درخواست را بیشتر به سلسله مراتب مدیریتی ارسال کنید.</t>
  </si>
  <si>
    <t>انجام تطبیق مزایای ارائه شده به کارکنان. مزایا مورد نیاز برآورد شده توسط کارمند و میزان واقعی مزایایی که کارمند حق دریافت آن را دارد، مقایسه کنید.</t>
  </si>
  <si>
    <t>مدیریت فعالیت‌هایی که حول ارائه برنامه‌هایی برای حمایت از تعادل کار/زندگی برای کارکنان متمرکز است. توسعه سیستم های حمایت از خانواده؛ بررسی شاخص های حفظ و انگیزه؛ و بررسی طرح های جبرانی</t>
  </si>
  <si>
    <t>طراحی برنامه هایی که تعادل مناسب بین کار (یعنی شغل و جاه طلبی) و سبک زندگی (به عنوان مثال، سلامتی، لذت، اوقات فراغت، خانواده و رشد/مراقبه) را ایجاد می کند. مراقبت های وابسته، ترتیبات کاری انعطاف پذیر، مرخصی، آموزش در حین کار و غیره را در نظر بگیرید.</t>
  </si>
  <si>
    <t>ایجاد و اجرای طرحی که ممکن است امکان کار در روزهای خانه یا ساعات متناوب را فراهم کند.</t>
  </si>
  <si>
    <t>ایجاد یک ساختار حمایتی که با قوانین محلی و فدرال همسو باشد که امکان حمایت از خانواده ها را فراهم می کند. این می تواند شامل مواردی مانند مرخصی زایمان، مراقبت از یکی از اعضای خانواده یا در برخی موارد مرخصی استعلاجی طولانی مدت باشد.</t>
  </si>
  <si>
    <t>مدیریت مجموع کلیه سوابق مالی حقوق یک کارمند از جمله دستمزد، پاداش و کسورات. از یک سیستم مدیریت حقوق و دستمزد برای رسیدگی به جنبه های مالی حقوق کارکنان، کمک هزینه ها، کسورات، دستمزد ناخالص، خالص دستمزد و غیره استفاده کنید. فیش حقوقی برای یک دوره خاص ایجاد کنید.</t>
  </si>
  <si>
    <t>مدیریت جابجایی و بازنشستگی کارکنان. فرآیند ارتقاء و تنزل کارکنان را مدیریت کنید. جدایی، بازنشستگی و مرخصی را اجرا کنید. جای کارمندان اعزام پرسنل جابجایی کارمندان به منظور مدیریت تکالیف.</t>
  </si>
  <si>
    <t>مدیریت فرآیند ارتقاء و تنزل رتبه کارکنان. سیستمی برای ارتقا یا تنزل رتبه یا موقعیت یک کارمند طراحی کنید. از تکنیک‌هایی مانند ارتقای افقی، ارتقای عمودی، ارتقای خشک و تنزل غیرارادی/اختیاری استفاده کنید.</t>
  </si>
  <si>
    <t>مدیریت فرآیند جدایی کارکنان، از جمله استعفا، اخراج و اخراج. کارمند را از پایان کار مطلع کنید. مدارک کامل برای ادامه مزایا.</t>
  </si>
  <si>
    <t>مدیریت و اداره مواردی که در آن فرد به طور کامل کار را متوقف می کند.</t>
  </si>
  <si>
    <t>مدیریت مدت زمانی که یک کارمند باید از شغل اصلی خود دور باشد، در حالی که وضعیت کارمند را حفظ می کند (مثلاً مرخصی با حقوق و بدون حقوق، اما نه تعطیلات، تعطیلات، تعطیلات، تعطیلات، و برنامه های کار از خانه).</t>
  </si>
  <si>
    <t>کمک به کارمندان سابق برای انتقال به مشاغل جدید یا جهت دهی مجدد خود در بازار کار. ارائه کمک از طریق جلسات یک به یک یا در قالب گروه. در ارزیابی شغلی، نوشتن رزومه، آماده سازی مصاحبه، توسعه شبکه ها و جستجوی شغل راهنمایی ارائه دهید.</t>
  </si>
  <si>
    <t>سازماندهی نیروی کار به گونه ای که تمام موقعیت ها برای تمام شیفت ها با منابع ماهر لازم تحت پوشش قرار گیرد. یک سیستم برای پر کردن موقعیت ها در زمانی که یک کارمند در مرخصی است وجود داشته باشد.</t>
  </si>
  <si>
    <t>به دست آوردن منابع لازم برای پر کردن یک موقعیت با استفاده از مهارت ها و قابلیت های خاص.</t>
  </si>
  <si>
    <t>تخصیص کارکنان. پرسنل را مستقر کنید تا اطمینان حاصل شود که نیروی کار سازمان به طور مستمر در رابطه بهینه با مشاغل و ساختار سازمانی است.</t>
  </si>
  <si>
    <t>مدیریت جابجایی کارکنان به منظور انجام وظایف. فرآیندهای کسب و کار داخلی را برای انتقال کارمندان، خانواده‌های آنها و/یا کل بخش‌های یک کسب‌وکار به مکان جدید مدیریت کنید.</t>
  </si>
  <si>
    <t>مدیریت منابع خارجی کارکنانی را که برای مدت معینی به خارج از کشور اعزام می شوند و همچنین کارمندان غیر بومی را مدیریت کنید.</t>
  </si>
  <si>
    <t>مدیریت فرآیندهای گزارش دهی کارکنان، فرآیند استعلام کارکنان، اطلاعات و داده های کارکنان و سیستم های اطلاعات منابع انسانی. معیارهای کارمندان را ایجاد و مدیریت کنید. توسعه و مدیریت سیستم های حضور و غیاب. شاخص های حفظ و انگیزه کارکنان را نوسازی کنید.</t>
  </si>
  <si>
    <t>ارائه اطلاعات و گزارشات در مورد کارکنان به مدیریت.</t>
  </si>
  <si>
    <t>رسیدگی به مواردی که در آن یک کارمند معتقد است که با او رفتار نامناسبی صورت گرفته است یا او مایل به توضیح است. کارکنان را تشویق کنید تا در صورت نیاز پرس و جو کنند. مواردی را که استعلام انجام شده است ثبت و روشن کنید.</t>
  </si>
  <si>
    <t>جمع آوری و به روز رسانی اطلاعات کارکنان و داده ها و اطلاعات مربوط به کارکنان.</t>
  </si>
  <si>
    <t>مدیریت و نگهداری سیستم های اطلاعات منابع انسانی که به فعالیت های مرتبط با منابع انسانی، حسابداری، مدیریت و حقوق و دستمزد رسیدگی می کند.</t>
  </si>
  <si>
    <t>ایجاد و حفظ معیارهای عملکرد برای کارکنان. ایجاد و مدیریت یک سیستم استراتژیک از داده ها و آمار برای اندازه گیری دقیق اطلاعات هر کارمند. معیارهای بهره وری، معیارهای کارایی، معیارهای آموزشی و غیره را در نظر بگیرید.</t>
  </si>
  <si>
    <t>توسعه و نگهداری سیستم هایی برای مدیریت زمان و حضور و غیاب کارکنان. به طور معمول فرآیند و سیستم‌هایی را ارتقا دهید که زمان شروع و توقف کار کارکنان، بخشی که کار در آن انجام می‌شود، حضور و غیاب علاوه بر ردیابی وعده‌های غذایی و استراحت، نوع کار انجام شده و تعداد اقلام تولید شده را ردیابی می‌کند.</t>
  </si>
  <si>
    <t>درک، توسعه و جمع آوری داده های نیروی کار در حمایت از نیازهای ذینفعان.</t>
  </si>
  <si>
    <t>جمع آوری و مدیریت نیازهای ذینفعان مختلف سازمانی در مورد تجزیه و تحلیل نیروی کار.</t>
  </si>
  <si>
    <t>الزامات ذینفعان را در سؤالات تحقیقاتی مجزا در پشتیبانی از تجزیه و تحلیل نیروی کار خلاصه کنید.</t>
  </si>
  <si>
    <t>برای انتخاب روش تحقیق مناسب در حمایت از تجزیه و تحلیل نیروی کار، الزامات ذینفعان، سؤالات تحقیقاتی و استانداردهای سازمان را در مورد تحقیق در نظر بگیرید.</t>
  </si>
  <si>
    <t>ضمن در نظر گرفتن استانداردهای سازمانی برای منابع داده، منابع داده مناسب را برای داده های تحلیلی نیروی کار شناسایی کنید.</t>
  </si>
  <si>
    <t>در صورت نیاز، داده های نیروی کار را از منابع داده داخلی و خارجی برای پشتیبانی از تجزیه و تحلیل نیروی کار جمع آوری و تهیه کنید.</t>
  </si>
  <si>
    <t>تبدیل، توسعه و انتقال داده های نیروی کار به تجزیه و تحلیل برای پشتیبانی از الزامات سازمانی.</t>
  </si>
  <si>
    <t>اعتبار منطقی و آماری داده های جمع آوری شده یا خریداری شده را برای پشتیبانی از نیازهای تحلیلی تأیید کنید</t>
  </si>
  <si>
    <t>ترکیب بینش از داده های تجزیه و تحلیل نیروی کار</t>
  </si>
  <si>
    <t>نتایج تجزیه و تحلیل نیروی کار را خلاصه، بسته بندی و توزیع کنید.</t>
  </si>
  <si>
    <t>تهیه و رسیدگی به پیشنهادات کارکنان و انجام تحقیقات در مورد کارکنان. مدیریت و تجزیه و تحلیل برنامه هایی که به سازمان کمک می کند تا از ایده های کارکنان برای بهبود فرآیندها و/یا محصولات سازمان استفاده کند. از نظرسنجی ها، گروه های متمرکز و سایر روش های جمع آوری داده ها برای یافتن نگرش ها، نظرات و احساسات اعضای یک سازمان استفاده کنید.</t>
  </si>
  <si>
    <t>ایجاد یک برنامه موثر که ارتباط و تعامل بین کارکنان و بین کارکنان و مدیریت را آغاز و ترویج می کند.</t>
  </si>
  <si>
    <t>ایجاد برنامه ای برای مدیریت ارتباط بین کارکنان. کارکنان را از مسیر آگاه کنید. مقاومت متقابل با رویکردهای مدیریت تغییر. به دنبال حوزه های خاص ورودی به فرآیند تصمیم گیری باشید. به دنبال درجات مختلفی از مشارکت و خلق مشترک باشید.</t>
  </si>
  <si>
    <t>بازجویی از کارکنان برای اطمینان از رضایت کلی در محل کار.</t>
  </si>
  <si>
    <t>اجرای طرح ارتباطی کارکنان. با نظارت بر تبادل ایده ها و نظرات، توسعه روابط شخصی و غیره گفتگوها و تعامل را آغاز کنید.</t>
  </si>
  <si>
    <t>توسعه و مدیریت روابط با مشتری IT</t>
  </si>
  <si>
    <t>ارزیابی قابلیت های عملیاتی مشتری IT</t>
  </si>
  <si>
    <t>درک الزامات تجاری برای قابلیت های IT</t>
  </si>
  <si>
    <t>مدیریت انتظارات مشتریان فناوری اطلاعات</t>
  </si>
  <si>
    <t>تعیین شاخص های عملکرد فناوری اطلاعات</t>
  </si>
  <si>
    <t>تسهیل فعالیت های طراحی راه حل</t>
  </si>
  <si>
    <t>اولویت بندی نتایج فناوری اطلاعات</t>
  </si>
  <si>
    <t>حمایت از پرونده تجاری</t>
  </si>
  <si>
    <t>تدوین نقشه راه تحول</t>
  </si>
  <si>
    <t>توسعه و مدیریت سطوح خدمات فناوری اطلاعات</t>
  </si>
  <si>
    <t>پیش بینی تقاضای خدمات فناوری اطلاعات</t>
  </si>
  <si>
    <t>مذاکره و ایجاد قراردادهای سطح خدمات</t>
  </si>
  <si>
    <t>مدیریت روابط با مشتری IT</t>
  </si>
  <si>
    <t>تجزیه و تحلیل عملکرد خدمات</t>
  </si>
  <si>
    <t>مسائل مربوط به انطباق SLA تریاژ</t>
  </si>
  <si>
    <t>توسعه و مدیریت استراتژی کسب و کار فناوری اطلاعات</t>
  </si>
  <si>
    <t>تعریف فناوری کسب و کار و استراتژی حاکمیت</t>
  </si>
  <si>
    <t>ساخت و حفظ هوش استراتژیک فناوری اطلاعات</t>
  </si>
  <si>
    <t>نظارت و نقشه برداری از فن آوری های فعلی و در حال ظهور</t>
  </si>
  <si>
    <t>تعریف و برقراری ارتباط استراتژی تحول دیجیتال</t>
  </si>
  <si>
    <t>اولویت بندی پروژه های فناوری اطلاعات</t>
  </si>
  <si>
    <t>تعریف و حفظ معماری سازمانی</t>
  </si>
  <si>
    <t>ایجاد و انتشار اصول معماری سازمانی</t>
  </si>
  <si>
    <t>تحقیقات فناوری برای نوآوری خدمات و راه حل های فناوری اطلاعات</t>
  </si>
  <si>
    <t>ارائه ورودی برای تعریف و اولویت بندی پروژه های فناوری اطلاعات</t>
  </si>
  <si>
    <t>تعریف و پیاده سازی مدیریت خدمات فناوری اطلاعات</t>
  </si>
  <si>
    <t>تعریف و استقرار ابزارها و روش های فرآیند مدیریت خدمات پشتیبانی</t>
  </si>
  <si>
    <t>نظارت و گزارش عملکرد IT</t>
  </si>
  <si>
    <t>کنترل سیستم مدیریت فناوری اطلاعات</t>
  </si>
  <si>
    <t>نظارت و تجزیه و تحلیل عملکرد کلی IT</t>
  </si>
  <si>
    <t>نظارت و تجزیه و تحلیل عملکرد مالی فناوری اطلاعات</t>
  </si>
  <si>
    <t>بهینه سازی تخصیص منابع فناوری اطلاعات</t>
  </si>
  <si>
    <t>ارزیابی عملکرد بر اساس معیارهای خدمات فناوری اطلاعات و ارزش پروژه</t>
  </si>
  <si>
    <t>ارتباط ارزش فناوری کسب و کار</t>
  </si>
  <si>
    <t>تعریف و مدیریت نوآوری فناوری</t>
  </si>
  <si>
    <t>تعیین معیارهای انتخاب برای ابتکارات تحقیقاتی</t>
  </si>
  <si>
    <t>اجرای پروژه های تحقیقاتی فناوری اطلاعات</t>
  </si>
  <si>
    <t>توسعه و برنامه ریزی پروژه های سرمایه گذاری فناوری اطلاعات</t>
  </si>
  <si>
    <t>توسعه و مدیریت انعطاف پذیری و ریسک فناوری اطلاعات</t>
  </si>
  <si>
    <t>شناسایی و ارزیابی ریسک فناوری اطلاعات</t>
  </si>
  <si>
    <t>ایجاد رویکردهای کاهش خطرات فناوری اطلاعات</t>
  </si>
  <si>
    <t>توسعه و استقرار آموزش مدیریت ریسک</t>
  </si>
  <si>
    <t>نظارت و مدیریت ریسک فعالیت IT</t>
  </si>
  <si>
    <t>شناسایی، نظارت و پایش اقدامات کاهش ریسک فناوری اطلاعات</t>
  </si>
  <si>
    <t>امنیت، حریم خصوصی و حفاظت از داده ها را توسعه و مدیریت کنید</t>
  </si>
  <si>
    <t>بررسی و نظارت بر اقدامات فیزیکی و منطقی امنیت داده های فناوری اطلاعات</t>
  </si>
  <si>
    <t>بررسی و نظارت بر کنترل های امنیتی برنامه</t>
  </si>
  <si>
    <t>بررسی و نظارت بر کنترل های امنیتی محیط فیزیکی IT</t>
  </si>
  <si>
    <t>نظارت/تحلیل داده های تشخیص نفوذ شبکه و رفع تهدیدات</t>
  </si>
  <si>
    <t>انجام ممیزی کنترل انطباق فناوری اطلاعات خدمات داخلی و خارجی</t>
  </si>
  <si>
    <t>توسعه و اجرای عملیات انعطاف پذیری و تداوم فناوری اطلاعات</t>
  </si>
  <si>
    <t>ارائه آموزش تاب آوری فناوری اطلاعات</t>
  </si>
  <si>
    <t>حمایت از یکپارچه سازی هویت و سیاست های مجوز</t>
  </si>
  <si>
    <t>مدیریت فهرست کاربران فناوری اطلاعات</t>
  </si>
  <si>
    <t>انجام تست نفوذ</t>
  </si>
  <si>
    <t>مدیریت اطلاعات</t>
  </si>
  <si>
    <t>استراتژی اطلاعات تجاری و تحلیلی را تعریف کنید</t>
  </si>
  <si>
    <t>ایجاد داده ها، اطلاعات و حاکمیت تحلیلی</t>
  </si>
  <si>
    <t>دسترسی به داده های IT/قابلیت های تحلیلی</t>
  </si>
  <si>
    <t>تعریف و حفظ معماری اطلاعات کسب و کار</t>
  </si>
  <si>
    <t>حفظ و توسعه داده های سازمانی و معماری اطلاعات</t>
  </si>
  <si>
    <t>پیاده سازی و اجرای مسئولیت های مدیریت داده ها</t>
  </si>
  <si>
    <t>مدیریت اطلاعات کسب و کار</t>
  </si>
  <si>
    <t>نظارت و کنترل اطلاعات کسب و کار</t>
  </si>
  <si>
    <t>انجام ممیزی استفاده داخلی</t>
  </si>
  <si>
    <t>پیاده سازی و مدیریت دسترسی به اطلاعات کسب و کار</t>
  </si>
  <si>
    <t>توسعه و مدیریت خدمات/راه حل ها</t>
  </si>
  <si>
    <t>توسعه خدمات/راه حل و استراتژی یکپارچه سازی</t>
  </si>
  <si>
    <t>درک و انتخاب اجزای سرویس قابل استفاده مجدد</t>
  </si>
  <si>
    <t>مدیریت برنامه ریزی چرخه عمر سرویس/راه حل</t>
  </si>
  <si>
    <t>توسعه و مدیریت معماری سرویس/راه حل</t>
  </si>
  <si>
    <t>شناسایی فرصت ها برای استفاده مجدد از اجزای IT</t>
  </si>
  <si>
    <t>توسعه و حفظ معماری سرویس/راه حل</t>
  </si>
  <si>
    <t>ساخت و تست مؤلفه‌های سرویس/راه‌حل فناوری اطلاعات</t>
  </si>
  <si>
    <t>یکپارچه سازی اجزا و خدمات فناوری اطلاعات</t>
  </si>
  <si>
    <t>بسته بندی سرویس/راه حل استقرار بسته</t>
  </si>
  <si>
    <t>تعمیر و نگهداری و تست راه حل را انجام دهید</t>
  </si>
  <si>
    <t>انجام خدمات IT / تعمیر راه حل</t>
  </si>
  <si>
    <t>استقرار خدمات/راه حل ها</t>
  </si>
  <si>
    <t>تعریف و ایجاد گردش کار رویه استقرار</t>
  </si>
  <si>
    <t>برنامه ریزی خدمات و اجرای راه حل</t>
  </si>
  <si>
    <t>ایجاد ارتباطات پیاده سازی</t>
  </si>
  <si>
    <t>تثبیت تغییرات IT</t>
  </si>
  <si>
    <t>ایجاد و برقراری ارتباط برنامه استقرار</t>
  </si>
  <si>
    <t>تصویب تغییر/ انتشار استقرار</t>
  </si>
  <si>
    <t>پیاده سازی راه حل های فناوری</t>
  </si>
  <si>
    <t>اجرای طرح پیاده سازی داخلی IT</t>
  </si>
  <si>
    <t>اجرای تغییر/انتشار نرم افزار</t>
  </si>
  <si>
    <t>انجام تست پس از نصب</t>
  </si>
  <si>
    <t>تأیید موفقیت اجرای تغییر/انتشار</t>
  </si>
  <si>
    <t>اجرای طرح برگشتی</t>
  </si>
  <si>
    <t>برگزاری دوره آموزشی فناوری اطلاعات</t>
  </si>
  <si>
    <t>حمایت از تغییرات سازمانی</t>
  </si>
  <si>
    <t>اجرای طرح های عرضه</t>
  </si>
  <si>
    <t>ارائه پشتیبانی از عرضه</t>
  </si>
  <si>
    <t>نظارت و ثبت مشکلات عرضه</t>
  </si>
  <si>
    <t>خدمات/راه حل های پشتیبانی ایجاد و مدیریت کنید</t>
  </si>
  <si>
    <t>تعریف و ایجاد استراتژی ارائه خدمات</t>
  </si>
  <si>
    <t>ایجاد و حفظ مدل ارائه خدمات فناوری اطلاعات</t>
  </si>
  <si>
    <t>ایجاد و حفظ مدل پشتیبانی فناوری اطلاعات</t>
  </si>
  <si>
    <t>برنامه ریزی و مدیریت کنترل ارائه خدمات</t>
  </si>
  <si>
    <t>برنامه ریزی فعالیت های عملیاتی برای ارائه خدمات فناوری اطلاعات</t>
  </si>
  <si>
    <t>حفظ/بهینه سازی برنامه کار دسته جمعی</t>
  </si>
  <si>
    <t>برنامه ریزی/بهینه سازی فعالیت های پشتیبان گیری و بایگانی</t>
  </si>
  <si>
    <t>توسعه و مدیریت برنامه ریزی منابع زیرساخت</t>
  </si>
  <si>
    <t>برنامه ریزی برای تغییر زیرساخت فناوری اطلاعات</t>
  </si>
  <si>
    <t>تریاژ حوادث ارائه خدمات فناوری اطلاعات</t>
  </si>
  <si>
    <t>نظارت بر عملکرد پشتیبانی خدمات فناوری اطلاعات</t>
  </si>
  <si>
    <t>توسعه و مدیریت عملیات ارائه خدمات</t>
  </si>
  <si>
    <t>راه اندازی و نظارت بر سیستم های آنلاین</t>
  </si>
  <si>
    <t>تولید و توزیع رسانه های خروجی</t>
  </si>
  <si>
    <t>نظارت بر امنیت زیرساخت های فناوری اطلاعات</t>
  </si>
  <si>
    <t>مدیریت زیرساخت های فناوری اطلاعات/بازیابی داده ها</t>
  </si>
  <si>
    <t>مدیریت منابع زیرساختی</t>
  </si>
  <si>
    <t>انجام تعمیر و نگهداری اجزای زیرساخت</t>
  </si>
  <si>
    <t>نصب/پیکربندی/ارتقا اجزای زیرساخت</t>
  </si>
  <si>
    <t>ارائه خدمات و قابلیت های زیرساخت فناوری اطلاعات</t>
  </si>
  <si>
    <t>پشتیبانی کاربر IT را اجرا کنید</t>
  </si>
  <si>
    <t>تریاژ مسائل/درخواست‌های فناوری اطلاعات</t>
  </si>
  <si>
    <t>ارائه قابلیت های تفکیک فناوری اطلاعات</t>
  </si>
  <si>
    <t>مدیریت درخواست های کاربران فناوری اطلاعات</t>
  </si>
  <si>
    <t>افزایش درخواست های IT</t>
  </si>
  <si>
    <t>مدیریت گروه های فرآیندی مرتبط با کسب و کار فناوری اطلاعات در یک سازمان. گروه‌های فرآیندی شامل «توسعه و مدیریت روابط با مشتری فناوری اطلاعات»، «توسعه و مدیریت استراتژی کسب‌وکار فناوری اطلاعات»، «توسعه و مدیریت انعطاف‌پذیری و ریسک فناوری اطلاعات»، «مدیریت اطلاعات»، «توسعه و مدیریت خدمات/راه‌حل‌ها»، «استقرار خدمات/ راهکارها، و «ایجاد و مدیریت خدمات/راه‌حل‌های پشتیبانی».</t>
  </si>
  <si>
    <t>ایجاد و مدیریت روابط با مشتریان IT. درک نیازهای مشتری از جمله الزامات تجاری سطح بالا برای تحول فناوری اطلاعات. برای خدمات فناوری اطلاعات برنامه ریزی کنید و با ایجاد سطوح خدمات فناوری اطلاعات، ارائه راهنمایی های تحول و تجزیه و تحلیل عملکرد که روابط با مشتری فناوری اطلاعات را تقویت می کند، ارتباط برقرار کنید.</t>
  </si>
  <si>
    <t>ارزیابی جوامع مشتری همراه با قابلیت‌های عملیاتی و استفاده فعلی فناوری اطلاعات.</t>
  </si>
  <si>
    <t>تعامل با مشتریان فناوری اطلاعات برای درک نیازهای فناوری اطلاعات از طریق یک جامعه مشارکتی از طریق مشارکت، ارتباط و ارتباطات آگاهانه.</t>
  </si>
  <si>
    <t>ارزیابی توانایی گروه کارکنان وابسته به فناوری اطلاعات، برای همسویی منابع و فرآیندهای حیاتی با توجه به چشم انداز سازمانی قادر به ارائه موثر و کارآمد.</t>
  </si>
  <si>
    <t>شناسایی نیازهای متغیر کارکنان وابسته به فناوری اطلاعات بر اساس بهبود مستمر برای ارائه نتایج مطابق با اهداف سازمانی.</t>
  </si>
  <si>
    <t>درک الزامات تجاری برای محیط فناوری اطلاعات موجود و همچنین نیازهای آینده فناوری اطلاعات.</t>
  </si>
  <si>
    <t>درک ساختار منطقی کامل و عملکرد چشم انداز فناوری اطلاعات سازمان. پیکربندی سخت‌افزار و نرم‌افزار (دارایی‌های فناوری اطلاعات) را در سراسر سازمانی که از عملیات کلی کسب‌وکار پشتیبانی می‌کند، ارزیابی کنید.</t>
  </si>
  <si>
    <t>توسعه اهداف برای تعریف چشم انداز فناوری اطلاعات. تعریف و مستندسازی ایده ها، جهت گیری ها و فعالیت هایی که فناوری اطلاعات را قادر می سازد به این اهداف دست یابد.</t>
  </si>
  <si>
    <t>تعریف نقشه راه برای برآورده کردن انتظارات سازمانی از خدمات فناوری اطلاعات و در عین حال در نظر گرفتن اینکه چگونه بر تجارت تأثیر می گذارد.</t>
  </si>
  <si>
    <t>ایجاد و طراحی مجموعه ای سازماندهی شده و مدیریت شده از تمام خدمات مرتبط با فناوری اطلاعات که می تواند توسط، برای یا درون سازمان انجام شود. نگهداری و انتقال اطلاعات در مورد محصولات تحویلی، قیمت ها، نقاط تماس و فرآیندهای درخواست خدمات فناوری اطلاعات.</t>
  </si>
  <si>
    <t>مدیریت انتظارات مشتری از محیط IT موجود و در نظر گرفتن اینکه چگونه بر کسب و کار تأثیر می گذارد.</t>
  </si>
  <si>
    <t>تعریف تقاضای مورد انتظار و استفاده از خدمات فناوری اطلاعات برای دستیابی به اهداف تجاری آتی سازمان. اطلاعات لازم در مورد فرآیندها، منابع مورد نیاز و ساختارهای مربوط به رشد برنامه ریزی شده کسب و کار را جمع آوری کنید.</t>
  </si>
  <si>
    <t>تعیین KPIهای IT برای موفقیت سازمان بسیار مهم است. اندازه گیری شاخص هایی مانند هزینه های فناوری اطلاعات به عنوان درصد درآمد، نسبت نگهداری فناوری اطلاعات و زمان از کار افتادن سیستم در تلاش برای ارزیابی عملکرد فناوری اطلاعات در سراسر سازمان.</t>
  </si>
  <si>
    <t>ایجاد عبارات مختصر که ارزش پیشنهادی را حول نگرانی‌های مبرم پایگاه کاربران داخلی فناوری اطلاعات قرار می‌دهد، در نتیجه نشان می‌دهد که چگونه پیشنهادات فناوری اطلاعات برای بخشی از مشتریان فناوری اطلاعات مناسب هستند.</t>
  </si>
  <si>
    <t>ایجاد یک استراتژی بازاریابی برای پیشنهادات فناوری اطلاعات به مشتریان. برنامه ریزی فرآیندها برای تهیه بودجه؛ شناسایی و توسعه رسانه ها؛ و مدیریت محتوای بازاریابی و فعالیت های تبلیغاتی.</t>
  </si>
  <si>
    <t>درک ضرورت تحول فناوری اطلاعات برای کسب و کار. نیازهای مشتری را جمع آوری و تجزیه و تحلیل کنید. فرصت ها را شناسایی کنید و نتایج را اولویت بندی کنید. توسعه و حمایت از پرونده تجاری برای تحول. تدوین طرح تحول و نقشه راه.</t>
  </si>
  <si>
    <t>توسعه یک برنامه قوی برای جایگزینی یا ارتقاء سیستم های فناوری اطلاعات یک سازمان. درک نیاز کسب و کار برای تبدیل فناوری اطلاعات از حالت فعلی به حالت مورد انتظار برای کسب و کار. توسعه یک برنامه استراتژیک برای مدل عملیاتی فناوری اطلاعات، حاکمیت، ارائه خدمات و تحول نیروی کار.</t>
  </si>
  <si>
    <t>شناسایی شکاف های موجود یا بالقوه فناوری اطلاعات بین سطوح عملکرد مورد انتظار کسب و کار و نتایج فعلی کسب و کار.</t>
  </si>
  <si>
    <t>ارزیابی شکاف‌های شناسایی‌شده فناوری اطلاعات برای برنامه‌ریزی برای تلاش‌های اصلاحی برای اجازه دادن به نتایج برای رسیدن به سطوح عملکردی تعیین‌شده.</t>
  </si>
  <si>
    <t>شناسایی فرصت های فناوری اطلاعات بر اساس جمع آوری و تجزیه و تحلیل نیازمندی های مشتریان فناوری اطلاعات، سپس اولویت بندی فرصت های شناسایی شده فناوری اطلاعات بر اساس اهمیت آنها.</t>
  </si>
  <si>
    <t>ارائه یک برنامه اقدام برای ارائه راه حل به مشتریان فناوری اطلاعات. طراحی راه حل باید بر اساس جمع آوری و تجزیه و تحلیل نیازهای مشتری فناوری اطلاعات باشد.</t>
  </si>
  <si>
    <t>اولویت بندی نتایج فناوری اطلاعات بر اساس نیاز، اثربخشی و کارایی.</t>
  </si>
  <si>
    <t>یک مورد تجاری با ارزش پیشنهادی ایجاد کنید که وضعیت فعلی، راه حل پیشنهادی، تجزیه و تحلیل مالی و مزایای قابل اندازه گیری را برای مشتریان فناوری اطلاعات نشان می دهد.</t>
  </si>
  <si>
    <t>حمایت از پرونده تجاری با پشتیبانی از تحقیقات، تجزیه و تحلیل کسب و کار، و اطلاعات پس زمینه در مورد تحول فناوری اطلاعات.</t>
  </si>
  <si>
    <t>ایجاد طرحی برای اجرای تحول فناوری اطلاعات از وضعیت موجود به ساختار سازمانی برنامه ریزی شده بر اساس ارزش پیشنهادی و رشد پیش بینی شده کسب و کار.</t>
  </si>
  <si>
    <t>ایجاد و حفظ سطوح خدمات برای ارائه خدمات و راه حل های فناوری اطلاعات. طراحی و نگهداری خدمات فناوری اطلاعات و کاتالوگ راه حل ها و همچنین قراردادهای سطح خدمات. عملکرد قراردادهای سطح خدمات فناوری اطلاعات را ارزیابی کنید. نتایج را به مدیریت برسانید.</t>
  </si>
  <si>
    <t>درک الزامات مربوط به خدمات فناوری اطلاعات با در نظر گرفتن اثرات سطح سازمانی و درک دستاوردهای بالقوه در محیط کسب و کار.</t>
  </si>
  <si>
    <t>پیش بینی تقاضا برای خدمات فناوری اطلاعات با استفاده از رشد فعلی کسب و کار، تحقیقات و بازخورد مشتریان. این پیش‌بینی‌ها را اصلاح کنید، رویکرد مورد استفاده در ایجاد پیش‌بینی‌ها را بررسی کنید و صحت آن را تعیین کنید.</t>
  </si>
  <si>
    <t>اطلاعات مربوط به محصولات تحویلی فناوری اطلاعات، قیمت ها، نقاط تماس، و فرآیندهای درخواست خدمات را حفظ کنید.</t>
  </si>
  <si>
    <t>طراحی و حفظ تعهد خدمات با ارزیابی عملکرد خدمات فناوری اطلاعات و ابلاغ نتایج به مدیریت.</t>
  </si>
  <si>
    <t>حفظ و مستندسازی تعهد خدمت به کارکنان برای قراردادهای فناوری اطلاعات از جمله ارائه راه حل نرم افزاری یا سخت افزاری از طریق کانال های ارتباطی مانند تلفن، ایمیل و خدمات در محل.</t>
  </si>
  <si>
    <t>یک توافق نامه سطح خدمات ایجاد کنید، که یک توافق مذاکره شده است که برای ایجاد درک مشترک در مورد خدمات، اولویت ها و مسئولیت ها طراحی شده است.</t>
  </si>
  <si>
    <t>انتقال فرصت های بهبود برای کسب و کار و سطح خدمات فناوری اطلاعات. از نتایج به‌دست‌آمده از معیارهای عملکرد کسب‌وکار و سطوح خدمات فناوری اطلاعات برای شناسایی و شناسایی هر فرصتی که می‌تواند کارایی ساختار سطح خدمات کسب و کار و فناوری اطلاعات را بهبود بخشد یا افزایش دهد، استفاده کنید. این فرصت ها را به مدیریت انتقال دهید تا بهبودها اثرگذار باشند.</t>
  </si>
  <si>
    <t>مدیریت ارتباط فناوری اطلاعات با مشتریان خود با هماهنگی سیستماتیک تعاملات بر روی چندین نقطه تماس به طور منظم. تلاش‌های فناوری اطلاعات برای ارتباط با مشتریان خود را که شامل ایمیل‌ها، تعاملات با رسانه‌های اجتماعی، خبرنامه‌ها و گفتگوهای مستقیم می‌شود، هماهنگ کنید.</t>
  </si>
  <si>
    <t>ایجاد مکانیسم‌هایی برای روابط عمومی مؤثر به منظور حفظ وجهه و حسن نیت سازمان در طول فرآیند.</t>
  </si>
  <si>
    <t>ایجاد و تأیید استانداردهایی برای تعیین ارزش سرمایه گذاری ها، پروژه ها و فعالیت های عملکرد فناوری اطلاعات برای اهداف کلی کسب و کار.</t>
  </si>
  <si>
    <t>تعیین مقدار سرمایه‌گذاری نشده از کل مبلغ مصوب برای مدیریت کلی فناوری اطلاعات، سرمایه‌گذاری‌های فناوری اطلاعات، پروژه‌ها و فعالیت‌ها.</t>
  </si>
  <si>
    <t>ارزیابی پروژه های سرمایه گذاری فناوری اطلاعات برای دستیابی به اهداف کلی کسب و کار در رابطه با اجرا، کارایی و سودآوری.</t>
  </si>
  <si>
    <t>فهرست کردن پروژه‌های فناوری اطلاعات به ترتیب مهم‌ترین تا کمترین. تعیین اینکه کدام یک از بسیاری از پروژه های IT برای عملیات تجاری مهم یا حیاتی هستند.</t>
  </si>
  <si>
    <t>همراستایی منابع فیزیکی فناوری اطلاعات مانند نرم افزار، زیرساخت فناوری اطلاعات، شبکه ها و منابع غیر فیزیکی مانند تخصص فناوری، با اهداف استراتژیک که بر اساس اهمیت آنها در دستیابی به اهداف استراتژیک رتبه بندی می شوند.</t>
  </si>
  <si>
    <t>همسویی سرمایه گذاری ها، پروژه ها و فعالیت های فناوری اطلاعات برای دستیابی به اهداف کلی کسب و کار.</t>
  </si>
  <si>
    <t>ترسیم و حفظ معماری فناوری اطلاعات سازمان. تعریف و چارچوب معماری فناوری اطلاعات را ایجاد کنید. از ارتباط فناوری اطلاعات اطمینان حاصل کنید. رویکرد نگهداری فناوری اطلاعات را ایجاد و تأیید کنید. ایجاد قوانین و مقررات برای هدایت معماری فناوری اطلاعات. تمام تحقیقات و نوآوری های مرتبط با فناوری اطلاعات را که در سازمان انجام می شود تأیید و نهایی کنید.</t>
  </si>
  <si>
    <t>ایجاد و انتشار بیانیه های سطح بالا از ارزش های اساسی (اصول) بر اساس اهداف سازمان که تصمیم گیری و فعالیت های فناوری اطلاعات را هدایت می کند و پایه و اساس معماری سازمانی است.</t>
  </si>
  <si>
    <t>ایجاد و راه اندازی ساختاری که توسط آن یک شرکت استراتژی های مناسب را تعریف می کند و از همسویی توسعه با آن استراتژی ها اطمینان می یابد. قوانین، مقررات، خط مشی ها و استانداردهایی را ایجاد و ایجاد کنید که بر اجزای منفرد معماری فناوری اطلاعات و همچنین معماری در کل آن حاکم است.</t>
  </si>
  <si>
    <t>بررسی و مطالعه سیستماتیک مواد و منابع مرتبط با عملکرد فناوری اطلاعات. در قالب ایده‌ها و نوآوری‌های جدید برای ارائه خدمات و راه‌حل‌های فناوری اطلاعات، به بینش‌ها و نتیجه‌گیری‌های معنادار دست پیدا کنید.</t>
  </si>
  <si>
    <t>ارزش ایجاد شده از طریق پروژه های فناوری اطلاعات را تجزیه و تحلیل کنید و دوباره تعریف و/یا اولویت بندی کنید. ارزیابی برنامه ریزی، سازماندهی و اجرای پروژه های فناوری اطلاعات بر اساس نتایج تحقیقات و اهداف تجاری.</t>
  </si>
  <si>
    <t>تعریف دیدگاه، موقعیت، برنامه ها و الگوهای مورد نیاز برای اجرای طراحی، ارائه، مدیریت و بهبود روش استفاده از فناوری اطلاعات در سازمان.</t>
  </si>
  <si>
    <t>اجرای استراتژی برای طراحی، ارائه، مدیریت و بهبود روش استفاده از فناوری اطلاعات در سازمان. هدف مدیریت خدمات فناوری اطلاعات این است که اطمینان حاصل شود که فرآیندها، افراد و فناوری مناسب برای دستیابی به اهداف تجاری وجود دارد.</t>
  </si>
  <si>
    <t>شناسایی نیازهای عملیاتی و فرآیندی برای طراحی، ارائه، مدیریت و بهبود روش استفاده از فناوری اطلاعات در سازمان.</t>
  </si>
  <si>
    <t>ایجاد و طراحی مجموعه ای سازماندهی شده و مدیریت شده از تمام خدمات مرتبط با فناوری اطلاعات که می تواند توسط، برای یا درون سازمان انجام شود.</t>
  </si>
  <si>
    <t>یک ساختار لایه ای برای چارچوب مدیریت خدمات فناوری اطلاعات ایجاد کنید تا اطمینان حاصل کنید که فرآیندها، افراد و فناوری مناسب برای دستیابی به اهداف تجاری در محل هستند.</t>
  </si>
  <si>
    <t>تعریف و اجرای فعالیت های مربوط به طراحی، ایجاد، ارائه، پشتیبانی و مدیریت چرخه حیات خدمات فناوری اطلاعات در یک سازمان.</t>
  </si>
  <si>
    <t>ایجاد خدمات برای ارائه پشتیبانی از کاربران خدمات و راهکارهای فناوری اطلاعات. انبوهی از خدمات را به همراه ابزارها و روش هایی که سازمان از طریق آنها به کاربران رایانه ها، محصولات نرم افزاری یا سایر محصولات الکترونیکی/مکانیکی کمک می کند، تعریف کنید.</t>
  </si>
  <si>
    <t>نظارت، تجزیه و تحلیل و گزارش عملکرد فناوری اطلاعات برای اطمینان از اینکه آنها در دوره و برنامه در دستیابی به اهداف سازمانی و اهداف عملکردی هستند.</t>
  </si>
  <si>
    <t>تنظیم سیستم مدیریت فناوری اطلاعات از طریق معیارهای عملکرد، حاکمیت، تجزیه و تحلیل و نظارت از طریق انواع ابزارهای تحلیلی. منابع مالی، منابع، خدمات، پروژه ها و ارزش IT را برای گزارش ارزیابی کنید.</t>
  </si>
  <si>
    <t>تعیین اقدامات برای ارزیابی عملکرد خدمات فناوری اطلاعات در سازمان. شاخص های کلیدی عملکرد، از جمله شاخص عملکرد خدمات فناوری اطلاعات را تعیین کنید.</t>
  </si>
  <si>
    <t>ایجاد یک مدل حاکمیتی با ساختار و عملکردهای خاص خود که از آنجا می توان کنترل کامل یا جزئی بر کل سیستم مدیریت فناوری اطلاعات اعمال کرد. روشهای ارزیابی و کنترل کیفیت را در ساختار مشخص کنید.</t>
  </si>
  <si>
    <t>نظارت و تجزیه و تحلیل اقدامات عملکرد فناوری اطلاعات برای اطمینان از تکمیل به موقع، و تضمین کیفیت در تمام مراحل خدمات فناوری اطلاعات.</t>
  </si>
  <si>
    <t>بررسی و تحلیل اهداف مالی از پیش تعیین شده و جدول زمانی سیستم مدیریت فناوری اطلاعات. نظارت بر سودآوری، امکان سنجی و سازگاری آنها. درآمدهای ایجاد شده را مطالعه کنید.</t>
  </si>
  <si>
    <t>بررسی و تجزیه و تحلیل ارزش و مزایای مدیریت خدمات فناوری اطلاعات برای اطمینان از اینکه مزایا بر هزینه های متحمل شده بیشتر است.</t>
  </si>
  <si>
    <t>ایجاد فرآیندی برای تخصیص و مدیریت دارایی های فناوری اطلاعات که از اهداف استراتژیک سازمان پشتیبانی می کند.</t>
  </si>
  <si>
    <t>مدیریت قابلیت های مورد نیاز برای ارائه موفقیت آمیز پروژه های فناوری اطلاعات، که به طور گسترده بر موفقیت خدمات فناوری اطلاعات کلی تأثیر می گذارد.</t>
  </si>
  <si>
    <t>فرآیند جمع آوری، تجزیه و تحلیل و گزارش اطلاعات مربوط به عملکرد خدمات و پروژه های فناوری اطلاعات.</t>
  </si>
  <si>
    <t>ابزار تجزیه و تحلیل را برای تجزیه و تحلیل داده ها و استخراج اطلاعات کاربردی و تجاری مرتبط در مورد عملکرد فناوری اطلاعات برای ارزیابی یا افزایش عملکرد انتخاب کنید، ایجاد کنید، و به کار ببرید.</t>
  </si>
  <si>
    <t>ایجاد و ایجاد سبد ارزشی. تعریف، تجزیه و تحلیل و بررسی ارزش پروژه ها، سرمایه گذاری ها و فعالیت های تابع فناوری اطلاعات.</t>
  </si>
  <si>
    <t>فرآیند ارزیابی عملکرد برای جمع آوری و تجزیه و تحلیل خدمات و پروژه های فناوری اطلاعات. از خدمات فناوری اطلاعات مورد انتظار و ارزش پروژه بر اساس معیارهای تعیین شده اطمینان حاصل کنید.</t>
  </si>
  <si>
    <t>ارزش سرمایه‌گذاری‌ها، پروژه‌ها و فعالیت‌های عملکرد فناوری اطلاعات را با تخصیص یک ارزش قابل اندازه‌گیری با بازده سودآور به عملیات تجاری ارزیابی کنید.</t>
  </si>
  <si>
    <t>انتقال ارزش افزوده از طریق اتخاذ فناوری با هدف قرار دادن عملیات تجاری سودآور یکپارچه.</t>
  </si>
  <si>
    <t>تعیین و اجرای سرمایه‌گذاری‌ها، پروژه‌ها و فعالیت‌های فناوری اطلاعات بر اساس پیشرفت‌های روزآمد تکنولوژی در محیط موجود به منظور دستیابی به اهداف کلی کسب‌وکار.</t>
  </si>
  <si>
    <t>طرح کلی و مدیریت نوآوری فناوری در سازمان. تحقیق و درک مفاهیم و قابلیت‌های فناوری در حال ظهور در آینده. برای سرمایه گذاری های نوآوری فناوری اطلاعات برنامه ریزی کنید. برنامه ریزی و اجرای پروژه های نوآوری قابل اجرا.</t>
  </si>
  <si>
    <t>ایجاد استاندارد برای انتخاب طرح های تحقیقاتی فناوری اطلاعات به منظور همسویی با معیارهای سازمانی برای اجرای فناوری های آینده.</t>
  </si>
  <si>
    <t>ارزیابی فناوری های جدید و آینده مرتبط با چشم انداز سازمان از قابلیت های فناوری اطلاعات آن.</t>
  </si>
  <si>
    <t>شناسایی عناصر مفهومی که مزایای فناوری را برای کسب و کار تعریف می کنند.</t>
  </si>
  <si>
    <t>اجرای پروژه های تحقیقاتی فناوری اطلاعات که بر تحقق اهداف خدمات و قابلیت های فناوری اطلاعات سازمان تمرکز دارد.</t>
  </si>
  <si>
    <t>ارزیابی پروژه های تحقیقاتی فناوری اطلاعات بر اساس انتظارات نتیجه تعریف شده.</t>
  </si>
  <si>
    <t>دوام پروژه را تعیین کنید. نوآوری های مرتبط با فناوری اطلاعات را که اهداف تجاری را برآورده می کند، ترویج کنید.</t>
  </si>
  <si>
    <t>توسعه و برنامه ریزی تخصیص بلندمدت بودجه برای تلاش های فناوری اطلاعات برای دستیابی به اهداف تجاری.</t>
  </si>
  <si>
    <t>فرآیندهای مورد نیاز برای انطباق سریع و پاسخگویی سریع به هر فرصت داخلی یا خارجی، تقاضا، اختلال یا تهدید فناوری اطلاعات را توسعه داده و شامل شود. یک رویکرد پویاتر، استراتژیک و یکپارچه تر برای مدیریت ریسک و تعهدات انطباق ایجاد کنید.</t>
  </si>
  <si>
    <t>حصول اطمینان از اینکه سازمان به طور موثر ریسک را مدیریت می کند. تدوین قوانین و استانداردهایی برای عملیات قوی فناوری اطلاعات، مدیریت ریسک و اتخاذ تدابیری برای حفاظت از یکپارچگی، محرمانه بودن و امنیت دارایی های فناوری اطلاعات.</t>
  </si>
  <si>
    <t>سطوح تحمل ریسک واحدهای تجاری منفرد را با توجه به معاوضه ریسک و بازده برای یک یا چند پیامد پیش بینی شده و قابل پیش بینی درک کنید.</t>
  </si>
  <si>
    <t>حداکثر ریسک خاص را که باید از نظر کمی برای هر زیرمجموعه ریسک مربوطه، از جمله ریسک های استراتژیک، عملیاتی، مالی و انطباق پذیرفت، تعیین کنید.</t>
  </si>
  <si>
    <t>فرد یا گروهی را ایجاد کنید که در نهایت برای اطمینان از مدیریت مناسب ریسک های فناوری اطلاعات پاسخگو باشد.</t>
  </si>
  <si>
    <t>تعیین و حفظ نقش هایی که در هر حوزه ریسک تخصصی هستند و همه فعالیت های مدیریت ریسک را برای عملکرد فناوری اطلاعات با ساختار تشدید مناسب هماهنگ می کنند.</t>
  </si>
  <si>
    <t>ایجاد اهداف انطباق که تضمین می کند سازمان دارای سیستم های کنترل داخلی است که ریسک فناوری اطلاعات را به اندازه کافی اندازه گیری و مدیریت می کند.</t>
  </si>
  <si>
    <t>شناسایی و اتخاذ راه حل های فناوری اطلاعات برای حمایت از تغییر انطباق مقررات. با تشریح خط مشی ها و رویه های ریسک، از انطباق محافظت کنید و ریسک را مدیریت کنید.</t>
  </si>
  <si>
    <t>توسعه یک فرآیند به موقع و مستمر برای شناسایی و ارزیابی فعالیت هایی که ممکن است مانع عملیات فناوری اطلاعات یا اهداف پروژه فناوری اطلاعات شوند.</t>
  </si>
  <si>
    <t>استراتژی های انعطاف پذیری ریسک مرتبط با فناوری اطلاعات را ارزیابی کنید تا اطمینان حاصل شود که سازمان به طور موثر ریسک خود را مدیریت می کند.</t>
  </si>
  <si>
    <t>توسعه فعالیت هایی برای بهبود فرصت های عملکرد و کاهش تهدیدات در فناوری اطلاعات. توسعه استراتژی ها و سیاست ها برای دستیابی به اهداف سازمانی.</t>
  </si>
  <si>
    <t>توسعه استراتژی های انعطاف پذیری فناوری اطلاعات در سراسر سازمان به طوری که بتوان از خطرات احتمالی اجتناب کرد.</t>
  </si>
  <si>
    <t>تعیین استراتژی‌های انعطاف‌پذیری برای اطمینان از اینکه فناوری اطلاعات به‌طور مؤثر فرآیند تحویل خود را برای کاهش ریسک مدیریت می‌کند.</t>
  </si>
  <si>
    <t>تعیین خطراتی که می تواند اهداف فناوری اطلاعات را مختل کند.</t>
  </si>
  <si>
    <t>برای اطمینان از ثبات کلی فناوری اطلاعات، خطرات بالقوه فناوری اطلاعات را بر اساس نیاز تجاری اولویت بندی کنید.</t>
  </si>
  <si>
    <t>ایجاد فعالیت هایی برای بهبود فرصت ها و کاهش تهدیدات برای فناوری اطلاعات.</t>
  </si>
  <si>
    <t>اطمینان از کنترل مؤثر در مدیریت ریسک کلی فناوری اطلاعات، تدوین و اجرای دستورالعمل ها در راستای نهادهای نظارتی، و مدیریت امنیت سازمانی در سراسر عملیات تجاری.</t>
  </si>
  <si>
    <t>ارزیابی رویکرد پویا، استراتژیک و یکپارچه برای مدیریت الزامات نظارتی و تعهدات انطباق.</t>
  </si>
  <si>
    <t>تجزیه و تحلیل تأثیر تهدیدات بر دارایی های حیاتی فناوری اطلاعات در بخش ها و عملکردهای مختلف در سازمان از نظر نتایج قابل اندازه گیری.</t>
  </si>
  <si>
    <t>توسعه و حفظ استانداردهای انطباق با فناوری اطلاعات. حفظ الزامات تعیین شده توسط دستورالعمل هایی مانند GRCP، PMI RMP، CGRC، CGEIT، CRMA.</t>
  </si>
  <si>
    <t>توسعه و حفظ معماری برای ایمن سازی و تضمین حریم خصوصی جریان داده ها در سراسر سازمان. ایجاد، آزمایش، ارزیابی و اجرای سیاست‌های امنیتی فناوری اطلاعات برای اطمینان از استفاده ایمن از خدمات و راه‌حل‌های فناوری اطلاعات.</t>
  </si>
  <si>
    <t>توسعه و اجرای آموزش در رابطه با مدیریت ریسک های فناوری اطلاعات، درک اهمیت، تأثیر و فرصت های مرتبط با اهداف تجاری.</t>
  </si>
  <si>
    <t>ایجاد فرآیندهایی برای انتقال ریسک فناوری اطلاعات به سازمان.</t>
  </si>
  <si>
    <t>ایجاد استانداردهایی برای ارتباطات درون سازمان که نقشه راه را برای درک موفقیت آمیز ابتکارات استراتژیک برای واحدهای تجاری و خدمات فناوری اطلاعات ایجاد می کند.</t>
  </si>
  <si>
    <t>ارزیابی ریسک و تهدید فناوری اطلاعات از طریق دارایی های فناوری اطلاعات، امنیت اطلاعات و نقاط نقض در سازمان.</t>
  </si>
  <si>
    <t>نظارت و مدیریت ریسک های مربوط به پذیرش فناوری اطلاعات در سازمان.</t>
  </si>
  <si>
    <t>شناسایی و نظارت بر طرحی از اقدامات برای مدیریت ریسک در فناوری اطلاعات. نظارت بر اقدامات برای افزایش فرصت ها و کاهش تهدیدات برای اهداف پروژه.</t>
  </si>
  <si>
    <t>برنامه ریزی و مدیریت توانایی IT برای بازیابی از قرار گرفتن در معرض تهدیدهای داخلی و خارجی.</t>
  </si>
  <si>
    <t>ارزیابی نیازهای کسب و کار فناوری اطلاعات و توانایی فناوری اطلاعات در بازیابی از قرار گرفتن در معرض تهدیدهای داخلی یا خارجی.</t>
  </si>
  <si>
    <t>شناسایی محدودیت های توانایی سازمان فناوری اطلاعات در رفع اختلالات در خدمات فناوری اطلاعات.</t>
  </si>
  <si>
    <t>ادغام رشته های واکنش اضطراری، مدیریت بحران، بازیابی بلایا (تداوم فناوری) و تداوم کسب و کار برای فناوری اطلاعات.</t>
  </si>
  <si>
    <t>ایجاد و استقرار معماری برای ایمن سازی و تضمین حریم خصوصی جریان داده ها در سراسر سازمان. ایجاد و توسعه پروتکل هایی که استفاده مناسب و کارآمد از خدمات و راه حل های فناوری اطلاعات را تضمین می کند</t>
  </si>
  <si>
    <t>ارزیابی اصول یا قواعد مورد استفاده در کنترل، هدایت یا مدیریت خدمات فناوری اطلاعات. ارزیابی الزامات و سیاست های مربوط به رازداری.</t>
  </si>
  <si>
    <t>تعریف و مدیریت رویکرد سازمان برای حاکمیت امنیت فناوری اطلاعات و اطمینان از حریم خصوصی جریان داده ها در سراسر سازمان. ایجاد و مدیریت ابزارهایی برای حمایت از فرآیند حاکمیت به منظور جلوگیری از سوء استفاده از اطلاعات و نقض حریم خصوصی سازمانی.</t>
  </si>
  <si>
    <t>تشریح و ایجاد خط مشی ها، مقررات، استانداردها و رویه ها برای امنیت و حریم خصوصی داده های فناوری اطلاعات.</t>
  </si>
  <si>
    <t>شناسایی، بررسی و بررسی اقدامات فیزیکی و منطقی امنیت داده های فناوری اطلاعات مانند امنیت سخت افزاری (کارت های هوشمند)، پروتکل های رمزنگاری و کنترل دسترسی.</t>
  </si>
  <si>
    <t>شناسایی، بررسی و بررسی کنترل امنیتی برای کاربردهای فناوری اطلاعات. تست، تجزیه و تحلیل و پیاده سازی پروتکل های امنیتی به منظور حفاظت از برنامه های کاربردی فناوری اطلاعات.</t>
  </si>
  <si>
    <t>شناسایی و بررسی کنترل‌های امنیتی محیط فیزیکی فناوری اطلاعات مانند امکانات، تجهیزات و منابع تجاری.</t>
  </si>
  <si>
    <t>نظارت و ارزیابی تشخیص نفوذ شبکه برای هرگونه فعالیت مخرب یا نقض خط مشی. شناسایی شکاف ها به منظور رفع تهدیدات و افزایش امنیت شبکه موجود.</t>
  </si>
  <si>
    <t>ارزیابی و تجزیه و تحلیل محیط IT برای انطباق با مقررات صنعت و قوانین دولتی. اطمینان حاصل کنید که قابلیت و منابع فناوری اطلاعات با استانداردهای تعیین شده مطابقت دارد.</t>
  </si>
  <si>
    <t>انجام پروژه‌ها به منظور ارتقای استانداردهای تعیین‌شده، دستورالعمل‌های تعیین‌شده و اقدامات پیشگیرانه از ریسک برای ریسک و انعطاف‌پذیری فناوری اطلاعات.</t>
  </si>
  <si>
    <t>سیستم های کنترل انطباق و ابزارهای پیاده سازی شده برای خدمات داخلی و خارجی IT را بررسی کنید.</t>
  </si>
  <si>
    <t>اجرای گزارش انطباق با فناوری اطلاعات به منظور بررسی فرآیندها، استانداردها، مقررات، و قوانین طبق تعریف نهادهای نظارتی.</t>
  </si>
  <si>
    <t>شناسایی و تشدید مسائل مربوط به انطباق با فناوری اطلاعات برای اطمینان از اتخاذ اقدامات اصلاحی.</t>
  </si>
  <si>
    <t>ایجاد و اجرای فرآیندی برای انطباق سریع و پاسخگویی سریع به هر فرصت داخلی یا خارجی، تقاضا، اختلال یا تهدید در فناوری اطلاعات. برای محافظت از کارکنان، دارایی‌ها و ارزش ویژه برند، عملیات IT مستمر را حفظ کنید.</t>
  </si>
  <si>
    <t>انجام پروژه هایی برای بهبود استراتژی و فرآیند سازگاری سریع با هر تهدیدی در فناوری اطلاعات.</t>
  </si>
  <si>
    <t>برای اطمینان از عملکرد بی وقفه خدمات حیاتی فناوری اطلاعات، برنامه هایی را تدوین، مستندسازی و نگهداری کنید. تعیین منابعی مانند پرسنل متخصص، تجهیزات، زیرساخت های پشتیبانی، جنبه های قانونی و مالی.</t>
  </si>
  <si>
    <t>پیاده سازی و اجرای رویه ها و سیاست ها به منظور کنترل تغییرات در خدمات و راه حل های فناوری اطلاعات. تغییرات را به شیوه ای منطقی و قابل پیش بینی برای استفاده بهینه از منابع مدیریت کنید.</t>
  </si>
  <si>
    <t>بررسی و پیاده سازی منابع (از جمله طرف های خارجی) لازم برای پشتیبانی از عملیات بی وقفه خدمات مهم فناوری اطلاعات.</t>
  </si>
  <si>
    <t>اجرای و مدیریت برنامه های آموزشی کارکنان در مورد انعطاف پذیری فناوری اطلاعات به طوری که بتوان از خطرات احتمالی اجتناب کرد.</t>
  </si>
  <si>
    <t>پیاده سازی منابع منظم برای پشتیبانی از عملیات بدون وقفه خدمات مهم فناوری اطلاعات.</t>
  </si>
  <si>
    <t>فرآیند شناسایی، احراز هویت و اجازه دسترسی کاربران فناوری اطلاعات به برنامه‌ها، سیستم‌ها، مؤلفه‌های فناوری اطلاعات یا شبکه‌ها از طریق مرتبط کردن حقوق و محدودیت‌های کاربر با هویت‌های مشخص شده.</t>
  </si>
  <si>
    <t>خط‌مشی‌هایی را ایجاد و پیاده‌سازی کنید که سیاست‌های مجوز را با پروفایل‌های مجاز کاربرانی که برای دسترسی به منابع شبکه هستند، یکپارچه می‌کند.</t>
  </si>
  <si>
    <t>مدیریت فهرست پروفایل های کاربران و نیازهای دسترسی در سطوح مختلف در شبکه فناوری اطلاعات سازمان.</t>
  </si>
  <si>
    <t>مدیریت فرآیند مجوز دادن به کاربران فناوری اطلاعات برای دسترسی به برنامه‌ها، سیستم‌ها، مؤلفه‌های فناوری اطلاعات یا شبکه‌ها از طریق مرتبط کردن حقوق کاربر.</t>
  </si>
  <si>
    <t>ایجاد و مدیریت فرآیند برای احراز هویت کاربران فناوری اطلاعات از فهرست کاربر بر اساس سیاست های داخلی.</t>
  </si>
  <si>
    <t>فرآیندهای مسئول بررسی هویت و مجوز کاربر فناوری اطلاعات را بررسی کنید.</t>
  </si>
  <si>
    <t>به هر شکلی از نقض غیرمجاز شبکه مانند دسترسی یا استفاده غیرمجاز از داده‌ها، برنامه‌ها، خدمات، شبکه‌ها و/یا دستگاه‌ها رسیدگی کنید. علت اصلی را شناسایی کنید و اقدامات اصلاحی را برای رفع نقض انجام دهید.</t>
  </si>
  <si>
    <t>آزمایش نفوذ (تست قلم) را از طریق یک حمله تحریک‌شده مجاز انجام دهید تا با ارزیابی سیستم یا شبکه با تکنیک‌های مضر مختلف، ضعف امنیتی در یک محیط فناوری اطلاعات را شناسایی کنید.</t>
  </si>
  <si>
    <t>بررسی فرآیندهای مسئول یکپارچه سازی هویت کاربر و مجوز دسترسی به منظور تأیید رعایت کلیه مقررات مورد نیاز.</t>
  </si>
  <si>
    <t>ایجاد استراتژی هایی برای مدیریت اطلاعات و محتوای سازمان. برای اطلاعات، معماری را مشخص کنید. مدیریت منابع اطلاعاتی مدیریت داده ها و محتوا را مدیریت کنید.</t>
  </si>
  <si>
    <t>با ترکیب مهارت‌ها، فن‌آوری‌ها، برنامه‌ها و فرآیندها به منظور دستیابی به اهداف سازمان، یک استراتژی در سطح سازمان برای عملکرد فناوری اطلاعات ایجاد کنید.</t>
  </si>
  <si>
    <t>اجرای استراتژی هایی برای ایمن سازی و تضمین حریم خصوصی جریان داده ها در سراسر سازمان. پروتکل ها و دستورالعمل ها را برای اجزای تک تک IT ایجاد کنید. اهداف تحلیلی را به منظور جلوگیری از سوء استفاده از اطلاعات مشخص کنید.</t>
  </si>
  <si>
    <t>ایجاد مجموعه ای از دستورالعمل ها که استفاده موثر و کارآمد از فناوری اطلاعات را تضمین می کند. داده ها، اطلاعات و حاکمیت تحلیلی را برای رسیدن به هدف سازمان تعریف کنید.</t>
  </si>
  <si>
    <t>تعیین درخواست دسترسی و تحلیل داده ها. جزئیات را بر اساس خط‌مشی‌های امنیت داده‌های داخلی بررسی کنید و فقط در صورت رعایت خط‌مشی‌های داخلی و پارامترهای دسترسی به داده‌ها اجازه دسترسی به داده‌ها را بدهید.</t>
  </si>
  <si>
    <t>ایجاد استراتژی هایی برای مدیریت اطلاعات و محتوای سازمان. طرح کلی معماری برای جمع آوری اطلاعات و ارتباطات. مدیریت منابع اطلاعاتی، مدیریت داده ها و محتوا.</t>
  </si>
  <si>
    <t>تعیین استراتژی‌هایی برای مدیریت جریان گسترده اطلاعات و محتوای تجاری سازمان. طرح کلی معماری مورد نیاز برای منابع اطلاعاتی.</t>
  </si>
  <si>
    <t>راه های مختلف نمایش، استفاده و شناسایی داده ها را با منابع مستقل یا وابسته به هم در سراسر سازمان تعریف کنید.</t>
  </si>
  <si>
    <t>شناسایی و درک منابع خارجی داده در ارتباط با قابلیت اطمینان، امنیت و اعتبار.</t>
  </si>
  <si>
    <t>ایجاد نهادهایی که مسئول صحت، یکپارچگی و به موقع بودن داده ها هستند که می توانند اجازه دهند یا دسترسی به داده های خاص را رد کنند. توسعه داده ها با استفاده از فرآیندهای حاکمیتی برای اطمینان از تناسب عناصر داده.</t>
  </si>
  <si>
    <t>ایجاد و حفظ فرآیند طراحی، ایجاد، استقرار و مدیریت استراتژی‌ها برای حفظ داده‌های سازمانی و معماری اطلاعات.</t>
  </si>
  <si>
    <t>توسعه و اجرای استراتژی هایی برای برنامه ریزی و مدیریت جریان داده های یک سیستم اطلاعاتی از زمان ایجاد و ذخیره سازی اولیه تا زمانی که منسوخ و حذف می شود.</t>
  </si>
  <si>
    <t>ترسیم و ایجاد خط مشی های اطلاعاتی و تنظیم استانداردها و رویه های اطلاعاتی. ایجاد سیاست هایی برای تنظیم ایجاد، استفاده، ذخیره سازی، دسترسی، ارتباط و انتشار اطلاعات.</t>
  </si>
  <si>
    <t>پیاده سازی و اجرای استراتژی ها برای فرآیندها و فناوری هایی که از جمع آوری، مدیریت و ذخیره داده ها پشتیبانی می کنند.</t>
  </si>
  <si>
    <t>ایجاد استراتژی برای مدیریت اطلاعات و محتوا. درک نیازهای سازمان برای مدیریت اطلاعات و محتوا. درک نقش خدمات فناوری اطلاعات برای اجرای استراتژی کلی کسب و کار. ارزیابی پیامدهای فناوری های جدید برای مدیریت اطلاعات و محتوا. موثرترین و کارآمدترین اقدامات برای مدیریت اطلاعات و محتوا را شناسایی و اولویت بندی کنید.</t>
  </si>
  <si>
    <t>تعریف قوانین، دیکشنری و منطقی که چارچوب معماری اطلاعات سازمان را تشکیل می دهد. نظارت و کنترل ویژگی های اطلاعاتی که در چارچوب IT جریان دارند.</t>
  </si>
  <si>
    <t>ذخیره اطلاعات به همراه سخت افزار و نرم افزار IT مورد نیاز برای ذخیره سازی، دسترسی و بازیابی اطلاعات تجاری را حفظ کنید.</t>
  </si>
  <si>
    <t>تأیید دسترسی و استفاده از اطلاعات از طریق گزارش های منظم عملکرد سازمانی.</t>
  </si>
  <si>
    <t>فرآیند دسترسی به اطلاعات از جمله مسائل مربوط به کپی رایت، منبع باز، حریم خصوصی و امنیت را پیاده سازی و مدیریت کنید.</t>
  </si>
  <si>
    <t>طراحی و نگهداری کاتالوگ خدمات/راه حل های فناوری اطلاعات. ارزیابی عملکرد خدمات/راه حل های فناوری اطلاعات. نتایج را به مدیریت برسانید.</t>
  </si>
  <si>
    <t>توسعه خدمات/راه حل همراه با ایجاد استراتژی که پایه ای را برای ارائه خدمات/راه حل همسو با نیازهای کلی کسب و کار فراهم می کند. انجام تحقیقات در زمینه خدمات/راه حل ها برای توسعه و ادغام.</t>
  </si>
  <si>
    <t>تعیین توسعه سرویس/راه حل فناوری اطلاعات. مزایا و معایب سرویس/راه حل های فناوری اطلاعات و روش های آن را بر اساس اثربخشی هزینه و ارزش توسعه آن ها تجزیه و تحلیل کنید.</t>
  </si>
  <si>
    <t>ایجاد روش‌ها و فرآیندها به‌عنوان پایه‌ای برای توسعه پلتفرم‌ها، مؤلفه‌ها، نرم‌افزارهای جدید فناوری اطلاعات و کشف استانداردهای جدید برای استفاده بهتر از فناوری اطلاعات در سازمان.</t>
  </si>
  <si>
    <t>شناسایی و پیاده سازی تکنیک ها و ابزارهای توسعه بر اساس ارزش افزوده کلی به محیط فناوری اطلاعات.</t>
  </si>
  <si>
    <t>ایجاد استانداردها برای انتخاب اجزای خدمات فناوری اطلاعات.</t>
  </si>
  <si>
    <t>درک و انتخاب اجزای خدمات قابل استفاده مجدد به طوری که بتوانند مقرون به صرفه و کارآمد باشند.</t>
  </si>
  <si>
    <t>ایجاد و ایجاد سبد اجزای خدمات با تعریف سرمایه گذاری ها و فعالیت ها. ارزش سبد خدمات را تجزیه و تحلیل و بررسی کنید و منابع را به آن اختصاص دهید.</t>
  </si>
  <si>
    <t>ایجاد استانداردها و رویه هایی برای توسعه خدمات/راه حل های فناوری اطلاعات خارج از پارامترهای تعریف شده تجاری.</t>
  </si>
  <si>
    <t>اجرای برنامه ریزی چرخه عمر برای خدمات و راه حل های فناوری اطلاعات. نیازمندی های جدید و پیشرفت های عملکردی را توسعه دهید. ایجاد و طراحی یک برنامه چرخه حیات که به وضعیت فعلی و آینده خدمات و راه حل های فناوری اطلاعات می پردازد.</t>
  </si>
  <si>
    <t>انجام یک بررسی سیستماتیک در مورد قابلیت های فناوری جدید و آینده برای ارتقاء های آینده.</t>
  </si>
  <si>
    <t>شناسایی فرآیندها و رویه های پشتیبانی که توسط یک سازمان برای طراحی، برنامه ریزی، ارائه، بهره برداری و کنترل خدمات/راه حل های فناوری اطلاعات ارائه شده به مشتریان انجام می شود.</t>
  </si>
  <si>
    <t>تعیین رویکردی برای ایجاد پایه‌ای برای ارائه خدمات/راه‌حل‌های فناوری اطلاعات همسو با نیازهای کلی کسب‌وکار و در عین حال کنترل دقیق تحویل و هزینه‌ها.</t>
  </si>
  <si>
    <t>تعریف راه حل هایی برای رفع نیازهای کسب و کار. چرخه حیات راه‌حل‌های فناوری اطلاعات وسیله‌ای برای رسیدگی به چرخه عمر کامل راه‌حل‌های فناوری اطلاعات فراهم می‌کند و به وضعیت فعلی و آینده خدمات و راه‌حل‌های فناوری اطلاعات می‌پردازد.</t>
  </si>
  <si>
    <t>در حال توسعه برنامه هایی برای بازنشستگی منابع خدمات/راه حل فناوری اطلاعات زمانی که خدمات/راه حل دیگر امکان پذیر نیست.</t>
  </si>
  <si>
    <t>ایجاد معماری برای خدمات و راه حل های فناوری اطلاعات. برای درک الزامات یکپارچه سازی، محدودیت های معماری و کسب و کار را ارزیابی کنید. ترویج معماری موجود استثناها را مدیریت کنید</t>
  </si>
  <si>
    <t>ارزیابی محدودیت‌های کاربرد فناوری اطلاعات و معماری زیرساخت که ممکن است مانع عملکرد مورد انتظار شود.</t>
  </si>
  <si>
    <t>محدودیت‌های کسب‌وکار را که ممکن است مانع عملکرد سرویس/راه‌حل فناوری اطلاعات شوند، ارزیابی کنید.</t>
  </si>
  <si>
    <t>تعیین الزامات یکپارچه سازی اجزای فناوری اطلاعات مانند سخت افزار، نرم افزار، پایگاه داده، مخابرات و شبکه.</t>
  </si>
  <si>
    <t>شناسایی فرصت‌ها برای استفاده مجدد از مؤلفه‌های فناوری اطلاعات به‌گونه‌ای که بتوانند مقرون به صرفه و کارآمد باشند.</t>
  </si>
  <si>
    <t>تشویق به پذیرش معماری سرویس/راه حل فناوری اطلاعات موجود در سازمان.</t>
  </si>
  <si>
    <t>ایجاد و حفظ معماری خدمات و راه حل ها بر روی یک شبکه که می تواند در صورت نیاز تجدید نظر شود یا حتی در صورت ناکارآمدی حذف شود.</t>
  </si>
  <si>
    <t>ارزیابی انطباق عملکردی معماری سرویس/راه حل فناوری اطلاعات. از رعایت دستورالعمل های معماری محافظت کنید.</t>
  </si>
  <si>
    <t>شناسایی و رفع هرگونه استثناء معماری. به سؤالات داخلی مربوط به معماری که نمی توان فوراً به آنها رسیدگی کرد. تحقیقاتی که نیاز به روش های استثنایی دارد.</t>
  </si>
  <si>
    <t>درک نیازهای مشتری طراحی خدمات و راه حل های فناوری اطلاعات بر اساس نیازها. مولفه هایی را برای تامین نیازمندی ها توسعه دهید. آموزش منابع برای ارائه پشتیبانی. خدمات و راه حل های IT را از قبل تست کنید. تجربه مشتری پس از فروش را تایید کنید.</t>
  </si>
  <si>
    <t>اجرای یک سیستم اطلاعاتی با هدف تولید سیستمی با کیفیت بالا که انتظارات مشتری را برآورده می‌کند یا فراتر می‌رود، در طول زمان و برآورد هزینه به اتمام می‌رسد و نگهداری آن ارزان است و بهبود آن مقرون به صرفه است.</t>
  </si>
  <si>
    <t>ارزیابی و اعتبارسنجی الزامات و نیازهای سرویس/راه حل فناوری اطلاعات.</t>
  </si>
  <si>
    <t>تدوین طرحی برای خدمات/راه حلی که به سازمان کمک می کند تا به اهداف خود دست یابد. یک چارچوب جدید برای قالب‌گیری فرآیندهای خدمات/راه‌حل به شکلی منسجم و ساختار یافته ایجاد کنید.</t>
  </si>
  <si>
    <t>ساخت و آزمایش اجزای جدید مورد نیاز برای توسعه خدمات و راه حل های فناوری اطلاعات.</t>
  </si>
  <si>
    <t>ترکیب مولفه فناوری اطلاعات جدید به همراه خدمات فناوری اطلاعات به منظور دستیابی به خروجی بهینه.</t>
  </si>
  <si>
    <t>تأیید اینکه سرویس/راه حل IT پیشنهادی امکان پذیر است و خدمات مورد نیاز را برای مشتری فراهم می کند.</t>
  </si>
  <si>
    <t>ایجاد و اجرای استراتژی برای استقرار سرویس/راه حل IT با تعریف تمام فعالیت هایی که عملکرد فناوری اطلاعات را برای استفاده در دسترس قرار می دهد. فرآیند استقرار، رویه ها و ابزارها را تعریف کنید. امکان پذیرترین و کاربردی ترین روش ها را برای فرآیند استقرار انتخاب کنید.</t>
  </si>
  <si>
    <t>شناسایی و رفع نیازها/پرسش‌های داخلی برای خدمات/راه‌حلی که فورا قابل حل نیست. تحقیقاتی که نیاز به راه حل های استثنایی دارند.</t>
  </si>
  <si>
    <t>درگیر شدن در تمام جنبه‌های تعمیر و نگهداری و آزمایش راه‌حل‌ها، شامل تمام فعالیت‌های پیشگیرانه، معمول و اصلاحی است. اطمینان حاصل کنید که سرویس/راه‌حل‌های فناوری اطلاعات به درستی عمل می‌کنند و مقررات در صورت لزوم وجود دارد.</t>
  </si>
  <si>
    <t>اجرای چرخه عمر تعمیر و نگهداری سرویس/راه حل فناوری اطلاعات به منظور کاهش هزینه های نگهداری و افزایش قابلیت اطمینان زیرساخت فناوری اطلاعات در مورد مشکلات مربوط به خدمات/راه حل.</t>
  </si>
  <si>
    <t>ارزیابی طرح هایی برای رسیدگی به تقلب محیطی فناوری اطلاعات برای تلاش های اصلاحی.</t>
  </si>
  <si>
    <t>نقشه راه را دوباره طراحی کنید تا به دنبال راه حل یا خدمات با یک جریان فرآیند کلی و چارچوب زمانی تاثیر باشید.</t>
  </si>
  <si>
    <t>مدیریت تلاش‌ها و فعالیت‌ها برای اصلاح خدمات/راه‌حل‌های فناوری اطلاعات. این عنصر فرآیند سازمان را ملزم می‌کند تا با همکاری سازمان‌های دولتی و آژانس‌های خدمات حرفه‌ای مرتبط که در تلاش‌های اصلاحی مرتبط با خدمات/راه‌حل سازمان تخصص دارند، برنامه‌هایی برای اقدام اصلاحی ایجاد کند. علاوه بر این، سازمان برای تأیید اعتبار طرح، تعیین تخصیص منابع، رفع هرگونه نگرانی قانونی و تدوین خط مشی کل شرکت برای اصلاح خدمات/راه حل های فناوری اطلاعات، نیاز به مشورت با کارشناسان دارد.</t>
  </si>
  <si>
    <t>درک نیازهای مشتری مدیریت خدمات/راه حل ها بر اساس نیازها. مولفه هایی را برای تامین نیازمندی ها توسعه دهید. آموزش منابع برای ارائه پشتیبانی. تجربه مشتری پس از فروش را تایید کنید. عملکرد سرویس/راه حل را ارزیابی کنید. نتایج را به مدیریت برسانید.</t>
  </si>
  <si>
    <t>توسعه بسته‌بندی برای خدمات/راه‌حل‌های ثابت/افزایش‌یافته بر اساس پیشنهادات مستقل یا همراه که توسط سازمان استفاده می‌شود.</t>
  </si>
  <si>
    <t>اجرای خدمات/راه حل های فناوری اطلاعات با ایجاد استراتژی برای استقرار. تغییرات را برنامه ریزی و اجرا کنید. برنامه ریزی و مدیریت انتشار خدمات و راه حل های فناوری اطلاعات آن.</t>
  </si>
  <si>
    <t>ایجاد و اجرای استراتژی برای استقرار سرویس/راه حل فناوری اطلاعات. همه فعالیت‌هایی را که عملکرد فناوری اطلاعات را برای استفاده در دسترس قرار می‌دهند، تعریف کنید. سیاست های تغییر را برای خدمات و راه حل های فناوری اطلاعات ایجاد کنید. فرآیند استقرار، رویه ها و ابزارها را تعریف کنید. امکان پذیرترین و کاربردی ترین روش ها را برای فرآیند استقرار انتخاب کنید.</t>
  </si>
  <si>
    <t>تاثیر استقرار فناوری اطلاعات (محصولات/خدمات) را بر کسب و کار ارزیابی کنید. مقایسه عملکرد قبل و بعد از توسعه، رفتار منابع و هزینه برای ارزیابی سود سازمانی.</t>
  </si>
  <si>
    <t>تعریف سیاست‌های استقرار در مورد خدمات و راه‌حل‌های فناوری اطلاعات به منظور برنامه‌ریزی مناسب به کارکنان. تاثیر منفی بر جامعه کاربران را کاهش دهید.</t>
  </si>
  <si>
    <t>تشریح فرآیندها، روش ها و تجهیزات برای استقرار راه حل های فناوری اطلاعات. سرورهای عملیات اصلی مانند سرور براندازی، سرور تولید و سرور توسعه را مدیریت کنید تا خدمات و راه حل های فناوری اطلاعات برای استفاده داخلی/مشتری در دسترس باشد.</t>
  </si>
  <si>
    <t>ایجاد دستورالعمل‌هایی برای خدمات و راه‌حل‌های فناوری اطلاعات تغییر/آزاد شده برای دستیابی به اهداف تجاری با استفاده بهینه.</t>
  </si>
  <si>
    <t>هماهنگی مسئولیت های تصویب توسعه بر اساس استانداردهای تغییر تعریف شده.</t>
  </si>
  <si>
    <t>ارزیابی تأثیر (مزایا و معایب) استقرار خدمات فناوری اطلاعات.</t>
  </si>
  <si>
    <t>استراتژی و اجرای تغییرات در راه حل ها و خدمات فناوری اطلاعات. یک برنامه برای اعمال تغییرات ایجاد کنید. در مورد تغییرات با ذینفعان ارتباط برقرار کنید. تغییرات را مدیریت و اجرا کنید. منابعی را که تحت تأثیر این تغییرات قرار می گیرند آموزش دهید. تغییرات را نصب کنید و اثر آنها را بررسی کنید.</t>
  </si>
  <si>
    <t>دسترسی به تهدیدات و شکست‌های احتمالی مربوط به استقرار خدمات/راه‌حل‌های فناوری اطلاعات.</t>
  </si>
  <si>
    <t>تعریف برنامه زمانبندی برای اجرای تغییرات. برای اجرای تغییرات از پیش تعریف شده، فرآیند یا رویه ای را برنامه ریزی و اجرا کنید.</t>
  </si>
  <si>
    <t>تعیین الزامات برای اجرای استقرار فناوری اطلاعات. یک ممیزی قبل از اجرا برای ارزیابی تأثیر و مورد استفاده انجام دهید. آسیب‌پذیری‌های احتمالی را بسنجید و بر عملیات تجاری در حین اجرا و پس از اجرا تأثیر بگذارد.</t>
  </si>
  <si>
    <t>روش‌شناسی‌ها را برنامه‌ریزی کنید و منابع را برای آزمایش کاربر برای استقرار فناوری اطلاعات تنظیم کنید.</t>
  </si>
  <si>
    <t>با در نظر گرفتن نیاز و در دسترس بودن این برنامه ها برنامه های آموزشی کارکنان را ایجاد و مدیریت کنید. تمام جنبه های مربوط به برنامه های آموزشی را مدیریت کنید.</t>
  </si>
  <si>
    <t>هماهنگی اجرای تغییرات در خدمات و راه حل های فناوری اطلاعات ارتباطات با کارکنان و ذینفعان.</t>
  </si>
  <si>
    <t>مدیریت رویه ها برای بازگشت به مرحله اولیه قبل از استقرار یا وضعیت قبلی از محیط فعلی.</t>
  </si>
  <si>
    <t>ایجاد و استقرار معماری برای ایمن سازی تغییرات مستقر در سازمان. ایجاد و توسعه پروتکل هایی که استفاده مناسب و کارآمد از خدمات و راه حل های IT مستقر را تضمین می کند. خط مشی ها و پروتکل ها را آزمایش، ارزیابی و اجرا کنید.</t>
  </si>
  <si>
    <t>ارزیابی تأثیر تغییر/انتشار فناوری اطلاعات بر کسب و کار.</t>
  </si>
  <si>
    <t>اطمینان حاصل کنید که تغییر/انتشار با دستورالعمل‌های تغییر تعیین‌شده توسط سازمان مطابقت دارد.</t>
  </si>
  <si>
    <t>ارزیابی برای هر نوع خطر یا تهدیدی که ممکن است به دلیل استقرار تغییر/انتشار فناوری اطلاعات ایجاد شود.</t>
  </si>
  <si>
    <t>همه اشکال تغییرات در فناوری اطلاعات را به منظور استفاده کارآمدتر از منابع و زمان توقف و بهینه سازی نتایج یکپارچه کنید.</t>
  </si>
  <si>
    <t>تعریف و ابلاغ برنامه زمانبندی برای اجرا به ذینفعان و عملکردهای مرتبط.</t>
  </si>
  <si>
    <t>مجوز برای استقرار تغییر/آزادسازی. استقرار را بر اساس ارزیابی تأثیر کسب و کار به دلیل تغییر/آزادی تأیید کنید.</t>
  </si>
  <si>
    <t>ثبت نتایج مربوط به استقرار تغییر/انتشار.</t>
  </si>
  <si>
    <t>راه‌حل‌های شناسایی‌شده را برای فناوری اطلاعات مهم برای عملیات کسب‌وکار سالم به کار بگیرید. وضعیت و در دسترس بودن عملیاتی منابع IT را تأیید کنید. انجام آزمایش و توزیع تغییرات. در صورت لزوم پروتکل برگشتی را اجرا کنید.</t>
  </si>
  <si>
    <t>بررسی کنید که آیا سخت افزار/نرم افزار مطابق انتظار عمل می کند یا خیر.</t>
  </si>
  <si>
    <t>تأیید کنید که آیا فعالیت های عملیاتی خدمات فناوری اطلاعات قابل انجام است یا خیر.</t>
  </si>
  <si>
    <t>اجرای طرح پیاده سازی فناوری اطلاعات برای در دسترس قرار دادن خدمات و راهکارهای فناوری اطلاعات برای استفاده داخلی.</t>
  </si>
  <si>
    <t>تایید تکمیل پیاده سازی IT.</t>
  </si>
  <si>
    <t>اجرای تغییرات در نرم افزار و خدمات طبق برنامه زمانبندی تغییر/انتشار.</t>
  </si>
  <si>
    <t>آزمایش را پس از نصب انجام دهید تا اطمینان حاصل شود که عملکرد مورد انتظار برآورده شده است.</t>
  </si>
  <si>
    <t>توزیع و پیاده سازی انتشار راه حل های تغییر یافته IT. مدیریت، پیاده سازی و نصب نسخه ها بر روی سیستم های داخلی. روش‌هایی برای نصب نسخه‌ها بر روی کاربران مشتری ارائه کنید.</t>
  </si>
  <si>
    <t>تایید اینکه انتشار انتظارات را برآورده کرده است.</t>
  </si>
  <si>
    <t>اجرای طرح برای بازگشت به حالت عملیاتی قبلی در صورتی که تغییر/آزادسازی مانع از انتظارات عملیاتی شود.</t>
  </si>
  <si>
    <t>آماده سازی کاربران برای تغییرات در راه حل های فناوری اطلاعات. برگزاری جلسات آموزشی و فعالیت های تعاملی برای آشنایی کاربران با تغییرات جدید. اجرای برنامه های آموزش کارکنان فناوری اطلاعات.</t>
  </si>
  <si>
    <t>هماهنگی ارتباطات در خصوص تغییرات خدمات و راهکارهای فناوری اطلاعات با کارکنان سازمان.</t>
  </si>
  <si>
    <t>ایجاد استراتژی برای پشتیبانی از تغییرات سازمانی. ارائه پشتیبانی به کاربران خدمات و راهکارهای فناوری اطلاعات.</t>
  </si>
  <si>
    <t>اجرای طرح معرفی خدمات و راهکارهای فناوری اطلاعات به پایگاه کاربر نهایی سازمان.</t>
  </si>
  <si>
    <t>ایجاد خدمات برای ارائه پشتیبانی به کاربران خدمات فناوری اطلاعات و راه‌حل‌هایی برای عرضه. انبوه خدماتی را که سازمان به وسیله آنها به کاربران محصولات فناوری کمک می کند، تعریف کنید.</t>
  </si>
  <si>
    <t>مدیریت مهارت ها و شایستگی های لازم برای ارائه کارآمد وضوح فناوری اطلاعات برای عرضه از طریق ساختار پشتیبانی. شکاف ها و نیازها در ساختار پشتیبانی را شناسایی کنید.</t>
  </si>
  <si>
    <t>ردیابی و ثبت هر گونه مشکلی که به دلیل عرضه با آن مواجه است. تعریف روش شناسی ارزیابی برای مسائل اندازه گیری و پایش.</t>
  </si>
  <si>
    <t>ایجاد و مدیریت خدمات برای ارائه پشتیبانی از کاربران خدمات و راهکارهای فناوری اطلاعات. انبوهی از خدمات را تعریف کنید که توسط آنها سازمان به کاربران رایانه ها، محصولات نرم افزاری یا سایر محصولات فناوری اطلاعات کمک می کند.</t>
  </si>
  <si>
    <t>تعریف و ایجاد استراتژی برای ارائه خدمات و راهکارهای فناوری اطلاعات به کاربران. یک مدل ارائه خدمات فناوری اطلاعات طراحی کنید که فرآیندها و رویه های مورد نیاز برای ارائه خدمات و راه حل های فناوری اطلاعات را تعریف می کند.</t>
  </si>
  <si>
    <t>ارزیابی اهداف و مقاصد ارائه خدمات فناوری اطلاعات و نحوه کمک آن به اهداف کلی کسب و کار. همسو با اهداف تجاری سازمان.</t>
  </si>
  <si>
    <t>ایجاد و ایجاد مخزن پیشنهادات ارائه خدمات فناوری اطلاعات.</t>
  </si>
  <si>
    <t>طراحی و نگهداری یک مدل ارائه خدمات فناوری اطلاعات که فرآیندها و رویه های مورد نیاز برای ارائه خدمات و راه حل های فناوری اطلاعات را تعریف می کند.</t>
  </si>
  <si>
    <t>تعیین مکان ها و انواع خدمات و راه حل های فناوری اطلاعات که باید ارائه شوند.</t>
  </si>
  <si>
    <t>تعریف استراتژی برای تامین منابع ارائه خدمات و راه حل های فناوری اطلاعات. مزایا و معایب منابع مختلفی را که می‌توانند فرآیند تحویل را پشتیبانی کنند، بررسی کنید. امکان پذیرترین و مقرون به صرفه ترین منابع را انتخاب کنید.</t>
  </si>
  <si>
    <t>تعریف و ایجاد استراتژی برای ارائه پشتیبانی از کاربران خدمات و راهکارهای فناوری اطلاعات.</t>
  </si>
  <si>
    <t>ارزیابی اهداف ارائه پشتیبانی خدمات فناوری اطلاعات و نحوه هماهنگی آن برای کمک به اهداف کلی کسب و کار.</t>
  </si>
  <si>
    <t>تعریف خدمات و راه حل های مختلف پشتیبانی فناوری اطلاعات مانند پشتیبانی از راه دور و پشتیبانی ابری. ابتکارات برنامه ریزی شده فناوری اطلاعات و خدمات مداوم فناوری اطلاعات (مانند پشتیبانی برنامه) را شامل شود.</t>
  </si>
  <si>
    <t>طراحی و نگهداری یک مدل پشتیبانی فناوری اطلاعات که فرآیندها و رویه های مورد نیاز برای پشتیبانی از کاربران خدمات و راه حل های فناوری اطلاعات را تعریف می کند.</t>
  </si>
  <si>
    <t>توسعه استراتژی برای تامین منابع برای حمایت از کاربران خدمات و راه حل های فناوری اطلاعات. منابعی را ایجاد کنید که از ایمیل، نرم افزار پشتیبانی زنده آنلاین، یا ابزاری استفاده کنند که در آن کاربران می توانند تماس یا رویدادی را برای بازیابی پشتیبانی IT ثبت کنند.</t>
  </si>
  <si>
    <t>ایجاد دستور کار برای قوانین و مقررات خدمات پشتیبانی که به ارائه پشتیبانی از کاربران خدمات و راهکارهای فناوری اطلاعات می پردازد.</t>
  </si>
  <si>
    <t>ارائه ابزارها و تکنیک های پشتیبانی از کاربران خدمات و راهکارهای فناوری اطلاعات و انتخاب مناسب ترین ابزار و تکنیک ها. مزایا و معایب همه روش‌ها و ابزارهای موجود را ارزیابی کنید. کارآمدترین و مؤثرترین روش را انتخاب کنید.</t>
  </si>
  <si>
    <t>تعیین و مدیریت جریان ارائه خدمات در عملکردهای مختلف کسب و کار. سطح خدمات مورد نیاز ذینفعان مختلف را درک کنید. نقاط تماس اصلی ارائه خدمات و موارد حیاتی مرتبط را شناسایی کنید. از ارتباط به موقع با کاربران اطمینان حاصل کنید.</t>
  </si>
  <si>
    <t>برنامه ریزی خدمات تحویل مختلف برای فعالیت های عملیاتی در عملکرد فناوری اطلاعات. از سیستم های ارائه خدمات برای مدیریت خدمات ارائه خدمات فناوری اطلاعات استفاده کنید.</t>
  </si>
  <si>
    <t>زمان‌بندی منابع برای ارائه خدمات به کاربران فناوری اطلاعات. اطمینان حاصل کنید که طراحی، توسعه، استقرار، و عملیات با اهداف تجاری همسو هستند.</t>
  </si>
  <si>
    <t>نگهداری و زمان‌بندی کارهای دسته‌ای برای اجرا در پس‌زمینه در تاریخ و زمان معین.</t>
  </si>
  <si>
    <t>تغییر یا انتشار به موقع خدمات یا پشتیبانی فناوری اطلاعات را تعیین کنید. انتشار/تغییر دوره ای را به سیستم ها یا خدمات فناوری اطلاعات اختصاص دهید.</t>
  </si>
  <si>
    <t>برنامه ریزی یا بهینه سازی فعالیت های پشتیبان گیری و آرشیو برای خدمات و راه حل های فناوری اطلاعات. از یک سیستم پشتیبان یا برنامه کاربردی و داده های عملیات بایگانی برای بازیابی در آینده استفاده کنید.</t>
  </si>
  <si>
    <t>توازن حجم کاری کلیه فرآیندها و خدماتی که به مشتریان داخلی یا خارجی آنها ارائه می شود، در میان اجزای موجود زیرساخت فناوری اطلاعات. هیچ جزء نباید بیش از حد یا کمتر در جریان کار عملیات IT استفاده شود.</t>
  </si>
  <si>
    <t>تعیین فرآیند و روش برای ارائه پشتیبانی برای مشکلات خاص خدمات فناوری اطلاعات.</t>
  </si>
  <si>
    <t>توسعه و مدیریت منابع مورد نیاز برای اداره زیرساخت ها. مدیریت موجودی و دارایی های IT برای برآوردن ظرفیت منابع IT سازمان.</t>
  </si>
  <si>
    <t>ایجاد استراتژی برای ارائه خدمات و راه حل های فناوری اطلاعات. استراتژی منبع یابی را تعیین کنید. روش ها و ابزارهای فرآیند تحویل را تنظیم کنید. موثرترین روش ها و ابزارها را بررسی و انتخاب کنید.</t>
  </si>
  <si>
    <t>ارزیابی اهداف و اهداف زیرساخت فناوری اطلاعات و چگونگی کمک آن به اهداف کلی کسب و کار.</t>
  </si>
  <si>
    <t>تعیین قابلیت های زیرساخت فناوری اطلاعات موجود. شناسایی شکاف ها و نیازها به منظور تقویت زیرساخت های فناوری اطلاعات موجود برای دستیابی به اهداف رشد.</t>
  </si>
  <si>
    <t>شکاف ها و نیازهای زیرساخت های فناوری اطلاعات موجود را شناسایی کنید. برنامه ریزی و توسعه استراتژی هایی برای ارتقا/ جایگزینی زیرساخت های فناوری اطلاعات موجود.</t>
  </si>
  <si>
    <t>ایجاد یک طرح مرتبط با حجم استفاده از مجوزهای فناوری اطلاعات. چارچوبی را برای نظارت بر صدور مجوز خدمات فناوری اطلاعات به همراه حجم استفاده شناسایی شده ایجاد کنید. میزان سرمایه گذاری در حجم استفاده از مجوزهای فناوری اطلاعات و نحوه تامین مالی مجوزها را تعیین کنید.</t>
  </si>
  <si>
    <t>توسعه استراتژی ها و روش ها برای ارائه پشتیبانی خدمات. سطوح خدمات، پیچیدگی پشتیبانی، الزامات ذینفعان برای ارائه پشتیبانی خدمات را بررسی کنید.</t>
  </si>
  <si>
    <t>ارزیابی بحرانی بودن توسط پشتیبانی فناوری اطلاعات و انتظارات برای حل مسائل مطرح شده یا شناسایی شده. درخواست های معمول دریافت شده برای پشتیبانی فناوری اطلاعات را برای هر منطقه از عملیات فناوری اطلاعات تعیین کنید. از حل و فصل هر مشکل شناسایی شده یا گزارش شده در SLA های مشخص شده اطمینان حاصل کنید.</t>
  </si>
  <si>
    <t>تعیین سطوح منابع پشتیبانی مورد نیاز همراه با مسئولیت ها و قابلیت های آنها برای حل مسائل فناوری اطلاعات. ارزیابی و اطمینان حاصل کنید که منابع پشتیبانی مسئولیت های خود را به موقع انجام می دهند.</t>
  </si>
  <si>
    <t>مخزن دانش پشتیبانی خدمات ایجاد و نگهداری کنید. ذخیره، نگهداری، دسترسی، بازنگری و استفاده از دانش برای خدمات فناوری اطلاعات. بررسی روندهای دانش و اجرای روش های انتقال دانش برای مزیت رقابتی.</t>
  </si>
  <si>
    <t>حفظ و انتقال دانش به سمت پشتیبانی خدمات با تغییر/ ارتقاء فناوری در یک دوره مشخص. اطمینان حاصل کنید که کارکنان فناوری اطلاعات به خوبی آموزش دیده اند و در مورد یادگیری جدید پشتیبانی خدمات آزمایش شده اند.</t>
  </si>
  <si>
    <t>انتقال نیازهای پشتیبانی خدمات در داخل سازمان با هدف ارائه خدمات پشتیبانی مورد نیاز. تعریف فرآیندها و رویه های مورد نیاز برای پشتیبانی از کاربران خدمات و راه حل های فناوری اطلاعات. این رویه ها را به مقامات حاکم مناسب برسانید.</t>
  </si>
  <si>
    <t>تعیین مکانیسم هایی برای گزارش برای درجه بالاتری از تصمیم گیری بسته به بحرانی بودن تشدید فناوری اطلاعات. تعریف فرآیندها و رویه های مورد نیاز برای افزایش IT در سطوح مختلف. مکانیسم های درون سازمان را منتقل کنید.</t>
  </si>
  <si>
    <t>مدیریت منابع مورد نیاز برای مدیریت پشتیبانی خدمات فناوری اطلاعات منابعی را ایجاد کنید که از ایمیل، نرم افزار پشتیبانی زنده آنلاین، یا ابزاری استفاده کنند که در آن کاربران می توانند تماس یا رویدادی را برای بازیابی پشتیبانی IT ثبت کنند.</t>
  </si>
  <si>
    <t>توسعه استراتژی که از منابع متعدد برای هماهنگی با ارائه دهندگان پشتیبانی خارجی استفاده می کند تا خدمات پشتیبانی را روان تر کند.</t>
  </si>
  <si>
    <t>مرتب سازی حوادث ارائه خدمات فناوری اطلاعات به ترتیب خاصی به طوری که خدمات بر اساس بحرانی بودن قابل ارائه باشد.</t>
  </si>
  <si>
    <t>تعریف روش شناسی و فراوانی ارزیابی برای اندازه گیری و نظارت بر عملکرد فرآیندها و فعالیت های مختلف پشتیبانی خدمات فناوری اطلاعات در برابر اهداف تعیین شده استاندارد.</t>
  </si>
  <si>
    <t>توسعه و مدیریت خدمات تحویل مختلف با استفاده از سیستم های ارائه خدمات برای فعالیت های عملیاتی در عملکرد فناوری اطلاعات به منظور دستیابی به هدف سازمان.</t>
  </si>
  <si>
    <t>بهره برداری و تعیین روش ارزیابی برای اندازه گیری و نظارت بر عملکرد سیستم های آنلاین در برابر نتیجه مورد انتظار آن.</t>
  </si>
  <si>
    <t>اجرای و نظارت بر برنامه زمانبندی کارهای دسته ای برای اجرا در پس زمینه در تاریخ و زمان معین.</t>
  </si>
  <si>
    <t>تجزیه و تحلیل و مدیریت نیازهای حجم کاری در ارتباط با ارائه خدمات. منابع و مکانیسم‌هایی را پیرامون این نیازهای حجم کاری برنامه‌ریزی کنید تا خدمات به راحتی ارائه شوند.</t>
  </si>
  <si>
    <t>مدیریت عملکرد و ظرفیت زیرساخت با استفاده از شاخص‌های کلیدی عملکرد برای ردیابی مرتب عملکرد و سطوح ظرفیت. بررسی عملکرد کارایی و اثربخشی زیرساخت ها را ارزیابی کنید.</t>
  </si>
  <si>
    <t>پرداختن به یک مشکل در فعالیت‌های عملیاتی در عملکرد فناوری اطلاعات، که خارج از مراقبت‌های معمول عادی یا پیشگیرانه رخ می‌دهد.</t>
  </si>
  <si>
    <t>شناسایی و معرفی منابع برای نمایش خروجی به شکل قابل مشاهده به تصمیم گیرندگان و ارزیابان کلیدی.</t>
  </si>
  <si>
    <t>شناسایی، بررسی و شناخت هرگونه نقص یا نقض امنیت زیرساخت فناوری اطلاعات. اطمینان حاصل کنید که پروتکل‌ها و دستورالعمل‌ها برای اجزای تک تک IT رعایت می‌شوند و هیچ سوء استفاده از اطلاعات و نقض حریم خصوصی فردی یا سازمانی وجود ندارد.</t>
  </si>
  <si>
    <t>مدیریت منابع زیرساخت فناوری اطلاعات و ظرفیت بازیابی آنها منابع ذخیره سازی، سخت افزار کامپیوتر، نرم افزار و منابع زیرساختی را که می توانند به عنوان موجودی ذخیره شوند یا در صورت نیاز توسط سازمان ارائه شوند، مدیریت کنید. مدیریت پشتیبان‌گیری/بازیابی برای خدمات و راه‌حل‌های فناوری اطلاعات. از یک سیستم یا برنامه پشتیبان استفاده کنید.</t>
  </si>
  <si>
    <t>مدیریت منابع مورد نیاز برای اداره زیرساخت فناوری اطلاعات. موجودی و دارایی های IT را مدیریت کنید. مراقب ظرفیت منابع IT سازمان باشید.</t>
  </si>
  <si>
    <t>شناسایی و ردیابی موارد پیکربندی فردی، مستندسازی قابلیت‌های عملکردی و وابستگی‌های متقابل زیرساخت فناوری اطلاعات. تعیین شکاف ها و نیازها به منظور بهبود پیکربندی زیرساخت های موجود.</t>
  </si>
  <si>
    <t>ارزیابی و نگهداری تمامی جنبه های نگهداری اجزای زیرساخت. اطمینان حاصل کنید که تمام اجزای یک زیرساخت فناوری اطلاعات مطابق با انتظارات به درستی کار می کنند. نگهداری شامل تمام اقدامات پیشگیرانه، معمول و اصلاحی است.</t>
  </si>
  <si>
    <t>نصب/پیکربندی/به روز رسانی تمام اجزای مورد نیاز برای فعالیت های عملیاتی در زیرساخت فناوری اطلاعات. اطمینان حاصل کنید که تمام اجزای یک زیرساخت فناوری اطلاعات به درستی کار می کنند و به آخرین نسخه/فناوری به روز می شوند.</t>
  </si>
  <si>
    <t>حفظ فهرست کامل اقلام یا منابع IT در دسترس سازمان با جزئیات تاریخ خرید، مجوزها، استقرار و SLA.</t>
  </si>
  <si>
    <t>مدیریت و نظارت بر شرایط و خط مشی های مرتبط با صدور مجوز مالکیت معنوی فناوری اطلاعات. سیاست ها و شرایط حاکم بر اعطای احتمالی مجوز به هر عامل خارجی را ایجاد و مدیریت کنید. چارچوب مشخصی را تعیین کنید که بر مجوز هر گونه حق اختراع یا حق چاپ متعلق به سازمان حاکم باشد.</t>
  </si>
  <si>
    <t>ارائه کلیه خدمات زیرساختی و قابلیت های مورد نیاز برای فعالیت های عملیاتی در داخل عملکرد فناوری اطلاعات و پشتیبانی از اهداف کلی کسب و کار.</t>
  </si>
  <si>
    <t>مدیریت عملکرد و قابلیت پشتیبانی سیستماتیک کاربر از طریق رویه های تعریف شده. درخواست های کاربران را تعیین، ثبت و نظارت کنید. حل مسئله/درخواست را اجرا کنید. در صورت نیاز از مسیر تشدید استفاده کنید. حل مشکل/درخواست</t>
  </si>
  <si>
    <t>مسائل/درخواست‌های فناوری اطلاعات را بر این اساس ارزیابی و اختصاص دهید تا امکان مسیریابی صحیح مسائل فناوری اطلاعات به تیم‌های پشتیبانی مربوطه فراهم شود.</t>
  </si>
  <si>
    <t>ارائه مهارت ها و شایستگی های لازم برای ارائه کارآمد وضوح فناوری اطلاعات از طریق ساختار پشتیبانی.</t>
  </si>
  <si>
    <t>ایجاد یک طرح و ساختار موثر برای رسیدگی و حل و فصل درخواست های کاربران فناوری اطلاعات. درخواست های کاربران را تعیین، ثبت و نظارت کنید. اطلاعاتی در مورد اثربخشی و عملکرد فرآیند رسیدگی به درخواست کاربر از کاربران فناوری اطلاعات از طرق مختلف به دست آورید.</t>
  </si>
  <si>
    <t>فرآیندها و رویه‌ها را دنبال کنید تا درخواست‌های فناوری اطلاعات را به سطوح مورد نیاز برای حل‌وفصل یا تصمیم‌گیری مؤثر در صورت لزوم افزایش دهید.</t>
  </si>
  <si>
    <t>ایجاد ساختاری برای حل مسائل/ درخواست های خدمات فناوری اطلاعات با استفاده از مکانیزم های مختلف.</t>
  </si>
  <si>
    <t>اجرای موفقیت آمیز اقدامات پیشگیرانه برای مدیریت ریسک فناوری اطلاعات در معرض تهدیدات داخلی و خارجی. ادغام رشته های واکنش اضطراری، مدیریت بحران، بازیابی بلایا (تداوم فناوری) و تداوم کسب و کار برای فناوری اطلاعات.</t>
  </si>
  <si>
    <t>انجام حسابداری برنامه ریزی و مدیریت</t>
  </si>
  <si>
    <t>انجام برنامه ریزی/بودجه/پیش بینی</t>
  </si>
  <si>
    <t>عملیاتی کردن و اجرای برنامه ها برای دستیابی به بودجه</t>
  </si>
  <si>
    <t>انجام تحلیل واریانس در برابر پیش بینی ها و بودجه ها</t>
  </si>
  <si>
    <t>انجام حسابداری و کنترل بهای تمام شده</t>
  </si>
  <si>
    <t>انجام حسابداری موجودی</t>
  </si>
  <si>
    <t>انجام حسابداری مرکز سود</t>
  </si>
  <si>
    <t>انجام تجزیه و تحلیل بهای تمام شده فروش</t>
  </si>
  <si>
    <t>گزارش سودآوری</t>
  </si>
  <si>
    <t>مدیریت هزینه را انجام دهید</t>
  </si>
  <si>
    <t>مدیریت استقرار و استفاده از منابع دارایی</t>
  </si>
  <si>
    <t>ارزیابی و مدیریت عملکرد مالی</t>
  </si>
  <si>
    <t>ارزیابی سودآوری مشتری و محصول</t>
  </si>
  <si>
    <t>ردیابی عملکرد استراتژی های مشتری جدید و محصول</t>
  </si>
  <si>
    <t>حسابداری درآمد را انجام دهید</t>
  </si>
  <si>
    <t>پردازش اعتبار مشتری</t>
  </si>
  <si>
    <t>سیاست های اعتباری را تعیین کنید</t>
  </si>
  <si>
    <t>برنامه های حساب کاربری جدید را تجزیه و تحلیل/تأیید کنید</t>
  </si>
  <si>
    <t>پیش بینی نیاز به امتیازدهی اعتباری</t>
  </si>
  <si>
    <t>حساب های موجود را بررسی کنید</t>
  </si>
  <si>
    <t>گزارش های اعتباری / جمع آوری تولید کنید</t>
  </si>
  <si>
    <t>بازگرداندن یا تعلیق حساب ها بر اساس سیاست های اعتباری</t>
  </si>
  <si>
    <t>مشتری فاکتور</t>
  </si>
  <si>
    <t>فایل های اصلی مشتری/محصول را نگهداری کنید</t>
  </si>
  <si>
    <t>داده های صورتحساب مشتری را ایجاد کنید</t>
  </si>
  <si>
    <t>انتقال داده های صورتحساب به مشتریان</t>
  </si>
  <si>
    <t>نوشته های دریافتنی را ارسال کنید</t>
  </si>
  <si>
    <t>سوالات صورتحساب مشتری را حل کنید</t>
  </si>
  <si>
    <t>پردازش حساب های دریافتنی (AR)</t>
  </si>
  <si>
    <t>دریافت / واریز پرداخت های مشتری</t>
  </si>
  <si>
    <t>مدیریت و پردازش مجموعه ها</t>
  </si>
  <si>
    <t>مکاتبه/مذاکره با حسابهای معوق</t>
  </si>
  <si>
    <t>تعدیل‌های فرآیندی/حذف مانده‌ها</t>
  </si>
  <si>
    <t>مدیریت حساب های پیش فرض</t>
  </si>
  <si>
    <t>مدیریت و پردازش تعدیل / کسر</t>
  </si>
  <si>
    <t>مکاتبه/مذاکره با مشتری</t>
  </si>
  <si>
    <t>ورودی های مربوط به فرآیند</t>
  </si>
  <si>
    <t>انجام حسابداری و گزارش گیری عمومی</t>
  </si>
  <si>
    <t>سیاست ها و رویه های مالی را مدیریت کنید</t>
  </si>
  <si>
    <t>مذاکره در مورد قراردادهای سطح خدمات</t>
  </si>
  <si>
    <t>سیاست های حسابداری را تعیین کنید</t>
  </si>
  <si>
    <t>سیاست های حسابداری را منتشر کنید</t>
  </si>
  <si>
    <t>محدودیت های تایید را تنظیم و اجرا کنید</t>
  </si>
  <si>
    <t>ایجاد سیستم های مالی مشترک</t>
  </si>
  <si>
    <t>انجام حسابداری عمومی</t>
  </si>
  <si>
    <t>نقشه حساب ها را حفظ کنید</t>
  </si>
  <si>
    <t>ورودی های مجله را پردازش کنید</t>
  </si>
  <si>
    <t>تخصیص فرآیند</t>
  </si>
  <si>
    <t>تنظیمات پایان دوره فرآیند</t>
  </si>
  <si>
    <t>پست و تطبیق معاملات بین شرکتی</t>
  </si>
  <si>
    <t>تطبیق حساب های دفتر کل</t>
  </si>
  <si>
    <t>ادغام و حذف فرآیند را انجام دهید</t>
  </si>
  <si>
    <t>تراز آزمایشی را آماده کنید</t>
  </si>
  <si>
    <t>تنظیمات مدیریت را آماده و ارسال کنید</t>
  </si>
  <si>
    <t>انجام حسابداری دارایی های ثابت</t>
  </si>
  <si>
    <t>پردازش و ثبت اضافه‌ها و بازنشستگی دارایی‌های ثابت</t>
  </si>
  <si>
    <t>پردازش و ثبت اصلاحات، بهبودها، تجدید ارزیابی ها و نقل و انتقالات دارایی های ثابت</t>
  </si>
  <si>
    <t>تطبیق دفتر دارایی ثابت</t>
  </si>
  <si>
    <t>ردیابی دارایی های ثابت از جمله موجودی فیزیکی</t>
  </si>
  <si>
    <t>ارائه داده های دارایی ثابت برای پشتیبانی از گزارش های مالیاتی، قانونی و نظارتی</t>
  </si>
  <si>
    <t>گزارشگری مالی را انجام دهید</t>
  </si>
  <si>
    <t>تهیه صورتهای مالی واحد تجاری</t>
  </si>
  <si>
    <t>تهیه صورتهای مالی تلفیقی</t>
  </si>
  <si>
    <t>انجام گزارشات واحد تجاری/بررسی گزارش های مدیریتی</t>
  </si>
  <si>
    <t>انجام گزارش تلفیقی / بررسی گزارش های مدیریت هزینه</t>
  </si>
  <si>
    <t>بیانیه ها را برای بررسی هیئت مدیره آماده کنید</t>
  </si>
  <si>
    <t>تشکیل پرونده های سه ماهه / سالانه و گزارش سهامداران</t>
  </si>
  <si>
    <t>تهیه گزارش های نظارتی</t>
  </si>
  <si>
    <t>انجام یکپارچه سازی حقوقی و مدیریتی</t>
  </si>
  <si>
    <t>مدیریت حسابداری پروژه دارایی ثابت</t>
  </si>
  <si>
    <t>انجام برنامه ریزی سرمایه و تایید پروژه</t>
  </si>
  <si>
    <t>تدوین و تصویب برنامه ها و بودجه های سرمایه ای</t>
  </si>
  <si>
    <t>بررسی و تصویب پروژه های سرمایه ای و تملک دارایی های ثابت</t>
  </si>
  <si>
    <t>انجام توجیه مالی برای تصویب پروژه</t>
  </si>
  <si>
    <t>انجام حسابداری پروژه سرمایه</t>
  </si>
  <si>
    <t>ایجاد کدهای حساب پروژه</t>
  </si>
  <si>
    <t>نظارت و پیگیری پروژه های سرمایه ای و هزینه های بودجه</t>
  </si>
  <si>
    <t>بستن/سرمایه گذاری پروژه ها</t>
  </si>
  <si>
    <t>اندازه گیری بازده مالی پروژه های سرمایه ای تکمیل شده</t>
  </si>
  <si>
    <t>پردازش حقوق و دستمزد</t>
  </si>
  <si>
    <t>زمان گزارش</t>
  </si>
  <si>
    <t>جمع آوری و ثبت زمان کار کارکنان</t>
  </si>
  <si>
    <t>تجزیه و تحلیل و گزارش مرخصی استحقاقی و بدون حقوق</t>
  </si>
  <si>
    <t>تجزیه و تحلیل و گزارش استفاده از کارکنان</t>
  </si>
  <si>
    <t>مدیریت پرداخت</t>
  </si>
  <si>
    <t>نظارت بر تغییرات وضعیت مالیاتی کارکنان</t>
  </si>
  <si>
    <t>پردازش و توزیع پرداخت ها</t>
  </si>
  <si>
    <t>پردازش و توزیع چک های دستی</t>
  </si>
  <si>
    <t>فرآیند تنظیمات پایان دوره</t>
  </si>
  <si>
    <t>مدیریت و پردازش مالیات حقوق و دستمزد</t>
  </si>
  <si>
    <t>تدوین طرح مالیاتی</t>
  </si>
  <si>
    <t>مدیریت طرح مالیاتی</t>
  </si>
  <si>
    <t>محاسبه و پرداخت مالیات حقوق و دستمزد قابل اجرا</t>
  </si>
  <si>
    <t>پردازش حساب های پرداختنی و بازپرداخت هزینه ها</t>
  </si>
  <si>
    <t>پردازش حساب های پرداختنی (AP)</t>
  </si>
  <si>
    <t>فایل پرداخت AP را با فایل اصلی فروشنده سفارش خرید تأیید کنید</t>
  </si>
  <si>
    <t>حفظ/مدیریت تجارت الکترونیکی</t>
  </si>
  <si>
    <t>حسابرسی فاکتورها و داده های کلیدی در سیستم AP</t>
  </si>
  <si>
    <t>تایید پرداخت ها</t>
  </si>
  <si>
    <t>اقلام تعهدی مالی و برگشتی را پردازش کنید</t>
  </si>
  <si>
    <t>فرآیند مالیات های پرداختنی</t>
  </si>
  <si>
    <t>تحقیق/حل استثناهای قابل پرداخت</t>
  </si>
  <si>
    <t>فرآیند پرداخت ها</t>
  </si>
  <si>
    <t>به سوالات AP پاسخ دهید</t>
  </si>
  <si>
    <t>سوابق را حفظ کنید</t>
  </si>
  <si>
    <t>تنظیم سوابق حسابداری</t>
  </si>
  <si>
    <t>بازپرداخت هزینه های فرآیند</t>
  </si>
  <si>
    <t>سیاست های بازپرداخت هزینه ها و محدودیت های تایید را ایجاد و ابلاغ کنید</t>
  </si>
  <si>
    <t>داده های مالیاتی مربوطه را جمع آوری و گزارش کنید</t>
  </si>
  <si>
    <t>بازپرداخت و پیش پرداخت را تایید کنید</t>
  </si>
  <si>
    <t>بازپرداخت و پیشرفت فرآیند</t>
  </si>
  <si>
    <t>مدیریت حساب های پرسنل</t>
  </si>
  <si>
    <t>مدیریت کارت های اعتباری شرکت ها</t>
  </si>
  <si>
    <t>تایید/تغییر محدودیت اعتبار</t>
  </si>
  <si>
    <t>لغو/غیرفعال کردن کارت اعتباری</t>
  </si>
  <si>
    <t>مدیریت عملیات خزانه داری</t>
  </si>
  <si>
    <t>ایجاد دامنه و حاکمیت عملیات خزانه داری</t>
  </si>
  <si>
    <t>نظارت بر رویه های خزانه داری</t>
  </si>
  <si>
    <t>اصلاح رویه های خزانه داری</t>
  </si>
  <si>
    <t>توسعه و تأیید کنترل های داخلی برای خزانه داری</t>
  </si>
  <si>
    <t>پول نقد را مدیریت کنید</t>
  </si>
  <si>
    <t>پردازش و نظارت بر انتقال وجه الکترونیکی (EFT)</t>
  </si>
  <si>
    <t>مدیریت و نظارت بر روابط بانکی</t>
  </si>
  <si>
    <t>مدیریت حساب های بانکی داخلی</t>
  </si>
  <si>
    <t>مدیریت حساب های بانکی داخلی برای شرکت های تابعه</t>
  </si>
  <si>
    <t>مدیریت و تسهیل معاملات استقراضی بین شرکتی</t>
  </si>
  <si>
    <t>محاسبه سود و کارمزد حساب های بانکی داخلی</t>
  </si>
  <si>
    <t>ارائه صورت حساب برای حساب های بانکی داخلی</t>
  </si>
  <si>
    <t>مدیریت بدهی و سرمایه گذاری</t>
  </si>
  <si>
    <t>مدیریت قرار گرفتن در معرض صادرکننده</t>
  </si>
  <si>
    <t>پردازش و نظارت بر معاملات بدهی و سرمایه گذاری</t>
  </si>
  <si>
    <t>پردازش و نظارت بر معاملات ارز خارجی</t>
  </si>
  <si>
    <t>تهیه گزارش تراکنش های حسابداری بدهی و سرمایه گذاری</t>
  </si>
  <si>
    <t>پردازش و نظارت بر معاملات نرخ بهره</t>
  </si>
  <si>
    <t>نظارت و اجرای معاملات ریسک و پوشش ریسک</t>
  </si>
  <si>
    <t>توسعه استراتژی مدیریت ریسک / پوشش ریسک</t>
  </si>
  <si>
    <t>مدیریت ریسک ارز</t>
  </si>
  <si>
    <t>مدیریت داده های بازار ارز</t>
  </si>
  <si>
    <t>تعیین الزامات پوشش ارزی مطابق با سیاست ریسک</t>
  </si>
  <si>
    <t>انجام معاملات ارزی</t>
  </si>
  <si>
    <t>مدیریت ریسک ترازنامه ارزی</t>
  </si>
  <si>
    <t>انجام معاملات پوشش ریسک</t>
  </si>
  <si>
    <t>نظارت بر اعتبار</t>
  </si>
  <si>
    <t>کنترل های داخلی را مدیریت کنید</t>
  </si>
  <si>
    <t>کنترل های داخلی، سیاست ها و رویه ها را ایجاد کنید</t>
  </si>
  <si>
    <t>تعیین نقش و مسئولیت برای کنترل های داخلی</t>
  </si>
  <si>
    <t>کنترل ها و نظارت بر انطباق با سیاست ها و رویه های کنترل های داخلی</t>
  </si>
  <si>
    <t>نظارت بر اثربخشی کنترل</t>
  </si>
  <si>
    <t>رفع نواقص کنترل</t>
  </si>
  <si>
    <t>گزارش مربوط به رعایت کنترل های داخلی</t>
  </si>
  <si>
    <t>گزارش به رگولاتورها، سهامداران / بدهکاران، بورس اوراق بهادار و غیره.</t>
  </si>
  <si>
    <t>گزارش به اشخاص ثالث</t>
  </si>
  <si>
    <t>گزارش به مدیریت داخلی</t>
  </si>
  <si>
    <t>مدیریت مالیات</t>
  </si>
  <si>
    <t>تدوین استراتژی و برنامه مالیاتی</t>
  </si>
  <si>
    <t>توسعه استراتژی مالیاتی خارجی، ملی، ایالتی و محلی</t>
  </si>
  <si>
    <t>ادغام و بهینه سازی طرح مالیات کل</t>
  </si>
  <si>
    <t>مالیات فرآیند</t>
  </si>
  <si>
    <t>اجرای برنامه ریزی/استراتژی مالیاتی</t>
  </si>
  <si>
    <t>تهیه مالیات خارجی</t>
  </si>
  <si>
    <t>محاسبه مالیات معوق</t>
  </si>
  <si>
    <t>حساب مالیات</t>
  </si>
  <si>
    <t>نظارت بر رعایت مالیات</t>
  </si>
  <si>
    <t>آدرس استعلام مالیاتی</t>
  </si>
  <si>
    <t>مدیریت وجوه بین المللی/تجمیع</t>
  </si>
  <si>
    <t>نظارت بر نرخ های بین المللی</t>
  </si>
  <si>
    <t>نظارت بر قرار گرفتن در معرض ارز / ارز پوششی</t>
  </si>
  <si>
    <t>گزارش نتایج</t>
  </si>
  <si>
    <t>انجام خدمات تجارت جهانی</t>
  </si>
  <si>
    <t>کنترل صادرات و واردات</t>
  </si>
  <si>
    <t>طبقه بندی محصولات</t>
  </si>
  <si>
    <t>محاسبه وظیفه</t>
  </si>
  <si>
    <t>تجارت سند</t>
  </si>
  <si>
    <t>ترجیحات تجاری فرآیند</t>
  </si>
  <si>
    <t>رسیدگی به استرداد</t>
  </si>
  <si>
    <t>نظارت بر فرآیندهای کلیدی دفتر پشتیبان برای سازمان ها. این دسته شامل گروه های فرآیندی مرتبط با برنامه ریزی و حسابداری مدیریت، حسابداری درآمد، حسابداری و گزارش عمومی، حسابداری پروژه دارایی ثابت، حقوق و دستمزد، حساب های پرداختنی و بازپرداخت هزینه ها، عملیات خزانه داری، کنترل های داخلی، مدیریت مالیات، وجوه بین المللی/ادغام، و جهانی است. خدمات تجاری</t>
  </si>
  <si>
    <t>تعیین مراحل مختلف فرآیند برنامه ریزی و حسابداری. طبقه بندی، تعیین، تجزیه و تحلیل، تفسیر و انتقال اطلاعات برای اتخاذ تصمیمات تجاری به روز برای عملکردهای مدیریت و کنترل بهتر.</t>
  </si>
  <si>
    <t>تخصیص بودجه برای تحقق اهداف مالی آتی و فعلی. به رهبری مدیر ارشد مالی، برنامه، بودجه و پیش بینی عملکرد مالی را برای تعیین و توصیف اهداف مالی بلند مدت و کوتاه مدت داشته باشید.</t>
  </si>
  <si>
    <t>تدوین دستورالعمل ها و راهبردهای بودجه مالی. ایجاد چارچوبی برای قوانین و مقررات مربوط به بودجه. یک فرآیند گام به گام برای دستیابی به اهداف مالی ایجاد کنید.</t>
  </si>
  <si>
    <t>تهیه گزارش به صورت فصلی یا سالانه برای تخصیص وجوه. یک صورت مالی ایجاد کنید که درآمدها و هزینه ها را در یک دوره زمانی مشخص تخمین بزند. (روش‌های بودجه‌ای مانند تکنیک‌های بودجه‌ریزی مبتنی بر هزینه و مبتنی بر صفر، با توجه به اهداف دوره‌ای که در طول توسعه و حفظ سیاست‌ها و رویه‌های بودجه [10771] مشخص شده‌اند.)</t>
  </si>
  <si>
    <t>استفاده عملی از برنامه های بودجه بندی با حفظ پارامترهای پیش بینی تعیین شده.</t>
  </si>
  <si>
    <t>ایجاد برآورد درآمد و هزینه های پیش بینی شده مورد نیاز در یک بازه زمانی از پیش تعیین شده. پیش بینی صورت های سود و زیان، ترازنامه ها و پیش بینی جریان نقدی را توسعه دهید.</t>
  </si>
  <si>
    <t>انجام یک تحلیل کمی بین آنچه پیش بینی شده بود و بودجه و رفتار مالی واقعی.</t>
  </si>
  <si>
    <t>تعریف هزینه هایی که باید متحمل شوند و روش هایی برای استفاده بهینه. تعیین هزینه های محصولات، فرآیندها، پروژه ها و غیره برای تدوین در صورت های مالی و همچنین کمک به مدیریت در تصمیم گیری در مورد برنامه ریزی و کنترل. کنترل هزینه ها با مدیریت و کاهش هزینه های کسب و کار.</t>
  </si>
  <si>
    <t>انجام حسابداری دارایی ها و یافتن دلایل تغییرات (استهلاک، منسوخ شدن، زوال، تغییر ذائقه مشتری، افزایش تقاضا، کاهش عرضه بازار و غیره).</t>
  </si>
  <si>
    <t>تعیین درآمد، سود و زیان متحمل شده توسط هر واحد در سازمانی که سود تولید می کند.</t>
  </si>
  <si>
    <t>مطالعه هزینه های مرتبط با محصول بهای تمام شده فروش را که هزینه تولید محصولات است، تجزیه و تحلیل کنید.</t>
  </si>
  <si>
    <t>مطالعه و یافتن مرکز هزینه مربوطه برای یک محصول با مطالعه هر منبعی که در ساخت آن استفاده شده است.</t>
  </si>
  <si>
    <t>کشف تغییرات بین هزینه یابی پیش بینی شده و واقعی. رفتار واقعی و برنامه ریزی شده را با بررسی مقدار واریانس در یک خط روند به منظور حفظ کنترل بر یک تجارت تجزیه و تحلیل کنید.</t>
  </si>
  <si>
    <t>تهیه گزارش در مورد درآمدهای ایجاد شده توسط سازمان یا واحد تجاری مربوطه. این فرآیند سازمان را ملزم به ایجاد گزارشی می‌کند که نشان می‌دهد کسب‌وکار چگونه سود ایجاد می‌کند. سود بخشی است که پس از پرداخت کلیه هزینه های مربوط به تولید درآمد از قبیل تولید محصول و سایر هزینه های مربوط به انجام فعالیت های تجاری باقی می ماند.</t>
  </si>
  <si>
    <t>تصمیم گیری در مورد هزینه هایی که می توان برای کاهش برخی هزینه ها و افزایش درآمدها اجتناب کرد. برنامه ریزی و کنترل بودجه سازمان برای پیش بینی هزینه های آتی.</t>
  </si>
  <si>
    <t>تعریف محرک های هزینه برای یک فعالیت خاص.</t>
  </si>
  <si>
    <t>محاسبه محرک های هزینه</t>
  </si>
  <si>
    <t>تعیین فعالیت هایی که مانع پیشرفت فعالیت های مالی می شوند. این امر مستلزم آن است که سازمان آن دسته از فعالیت های تجاری را که توسط عملکرد مالی سازمان انجام می شود و ضروری هستند، تعیین کند. این تعهد به سازمان کمک می‌کند تا فعالیت‌هایی را که ضروری هستند و هزینه‌های آنها قابل کاهش نیست، مثلث‌بندی کند.</t>
  </si>
  <si>
    <t>توزیع یا تخصیص منابع دارایی در فرآیندهای مختلف برای استفاده بهینه.</t>
  </si>
  <si>
    <t>بررسی و دستیابی به اهداف مالی از پیش تعیین شده و جدول زمانی. ارزیابی و مدیریت سودآوری، امکان سنجی و ثبات یک کسب و کار یا پروژه. درآمدهای ایجاد شده را مطالعه کنید.</t>
  </si>
  <si>
    <t>مطالعه تقاضای محصول و ترجیحات مشتری هدفمند. پس از کسر هزینه تحویل محصول نهایی، خواسته ها یا ترجیحات مشتریان را مطالعه کنید.</t>
  </si>
  <si>
    <t>بررسی تقاضا در مورد یک محصول خاص توسط یک بخش مشتری. انجام یک مطالعه دقیق - یا تحقیق در مورد رفتار یا ترجیح مشتری برای یک محصول - به منظور تعیین تولید و سودآوری آن در یک بازار خاص.</t>
  </si>
  <si>
    <t>تعیین هزینه تحویل محصول نهایی در مراحل مختلف تولید. کل چرخه عمر یک محصول/فرآیند را مطالعه کنید تا مشخص کنید در هر مرحله چقدر درآمد و هزینه تولید متحمل می شود تا تصمیمات استراتژیک بگیرید.</t>
  </si>
  <si>
    <t>ایجاد بهترین تناسب بین محصول و کاربر نهایی. با ارائه محصولات مختلف در بازار، پایگاه مشتریان را به حداکثر برسانید.</t>
  </si>
  <si>
    <t>مشاهده رفتار مجموعه جدیدی از مشتریان برای محصولات مختلف. استراتژی هایی برای بهبود فروش و سود تهیه کنید.</t>
  </si>
  <si>
    <t>ارزیابی عملکرد بر اساس مجموعه های مختلف فعالیت های ایجاد شده توسط مدیریت برای اندازه گیری عملکرد.</t>
  </si>
  <si>
    <t>انجام فعالیت هایی برای بهبود توزیع هزینه ها به طور منظم. روش های مختلفی را برای کاهش هزینه ها دنبال کنید یا در پیش بگیرید.</t>
  </si>
  <si>
    <t>مقایسه اهداف درآمدی با واقعیت کلیه معاملات و ثبت های انجام شده در حساب های نهایی در یک سال را به منظور بررسی سود بررسی کنید.</t>
  </si>
  <si>
    <t>ارزیابی و پردازش درخواست‌ها برای پیشرفت درخواست های اعتباری مشتریانی که برای خرید محصولات/خدمات به وام نیاز دارند، ارزیابی کنید.</t>
  </si>
  <si>
    <t>ایجاد دستورالعمل برای ارائه پیشرفت. استانداردهای اعتبار، شرایط اعتبار، و سیاست های جمع آوری را تنظیم کنید.</t>
  </si>
  <si>
    <t>بررسی و پذیرش درخواست های جدید بر اساس معیارهای واجد شرایط بودن. وضعیت متقاضیان و الزامات مورد نیاز برای یک حساب کاربری جدید را تجزیه و تحلیل کنید.</t>
  </si>
  <si>
    <t>بررسی امتیازات اعتباری گذشته برای تعیین اینکه آیا خط اعتباری به مشتریان بالقوه تعمیم داده می شود یا خیر. این همچنین می تواند شامل افزایش اعتبار اضافی به حساب های موجود باشد.</t>
  </si>
  <si>
    <t>برنامه ریزی الزامات امتیاز اعتباری بر اساس سیاست های اعتباری تعیین شده.</t>
  </si>
  <si>
    <t>ارزیابی دارندگان حساب موجود و عملکرد گذشته آنها. به طور منظم حساب های موجود را بررسی کنید تا اطلاعات مورد نیاز در مورد وضعیت فعلی را به دست آورید.</t>
  </si>
  <si>
    <t>تهیه گزارش حساب های پرداختنی در مورد پرداخت های انجام شده طبق قوانین و اصول حسابداری و ارائه گزارش به مدیریت.</t>
  </si>
  <si>
    <t>بستن یا راه اندازی مجدد حساب ها با توجه به تغییرات ایجاد شده در سیاست های اعتباری.</t>
  </si>
  <si>
    <t>تهیه گزارش های دقیق از خرید مشتری. یک سند تجاری بین فروشنده و مشتری با جزئیات معامله تهیه کنید. مقدار خریداری شده، قیمت محصولات/خدمات، تاریخ، طرفین درگیر، شماره فاکتور منحصر به فرد و اطلاعات مالیاتی را به تفصیل شرح دهید.</t>
  </si>
  <si>
    <t>ایجاد و به روز رسانی رکورد مشتریان و محصولات خریداری شده توسط آنها در پایگاه داده. این عنصر فرآیند سازمان را ملزم می کند تا پایگاه داده مشتریان و خریدهای آنها را حفظ کند. چنین فایل اصلی می تواند برای اطمینان از نقطه تماس مشتری، افزایش رضایت مشتری، کشف فرصت های فروش متقابل و شناسایی روندهای آینده استفاده شود. این پایگاه داده شامل چندین جزئیات در مورد جزئیات شخصی مشتریان سازمان و ردیابی محصولات فروخته شده است.</t>
  </si>
  <si>
    <t>تهیه گزارش های دقیق در مورد محصولات خریداری شده توسط مشتریان. ثبت و ایجاد یک حساب جزئیات از معاملات انجام شده توسط مشتریان در زمان و مکان خاص. تمام جزئیات مربوط به محصولات مانند قیمت، مقدار و نام را درج کنید.</t>
  </si>
  <si>
    <t>ارائه اطلاعات به مشتریان در مورد خریدهای انجام شده توسط آنها. جزئیات خرید را در میان بگذارید. به مشتریان یک کپی از جزئیات را برای مرجع آنها ارائه دهید.</t>
  </si>
  <si>
    <t>ثبت تراکنش ها و پرداخت های برنامه ریزی شده آنها.</t>
  </si>
  <si>
    <t>بررسی و حل سوالات صورتحساب مطرح شده توسط مشتریان.</t>
  </si>
  <si>
    <t>پردازش پرداخت های سررسید از مشتریان این شامل تمام پردازش وجوه دریافتی، چه به صورت چک یا الکترونیکی است. این شامل تولید فاکتورها نمی شود.</t>
  </si>
  <si>
    <t>ایجاد قوانین و مقرراتی که در صورت فروش اعتباری به مشتریان رعایت شود. قوانین و رویه هایی را ایجاد کنید که در زمان فروش از آنها پیروی کنید (به عنوان مثال، تعداد مجاز اقساط).</t>
  </si>
  <si>
    <t>جمع آوری پول نقد از مشتریان. به حساب بانکی واریز کنید در دفاتر حسابداری ثبت نام کنید.</t>
  </si>
  <si>
    <t>بررسی و جابجایی وجوه بین کشورها برای فعالیت‌های تجاری، معمولاً از طریق نمایندگی‌های حواله مجاز.</t>
  </si>
  <si>
    <t>تهیه گزارش هایی که جزییات موجودی یا آنچه را که باید از مشتریان در یک مقطع زمانی خاص جمع آوری شود، توضیح می دهد.</t>
  </si>
  <si>
    <t>تهیه دفتر کل برای حساب های دریافتنی از مجلات. تمام ثبت های روزانه مربوط به حساب های دریافتنی را در حساب های دفتر کل یک کسب و کار قرار دهید.</t>
  </si>
  <si>
    <t>ارسال ورودی به حسابهای مربوطه و تهیه حسابهای دریافتنی. وجوه نقد جمع آوری شده توسط کسب و کار از بدهکاران خود را مدیریت کنید. آن را در دفاتر ثبت کنید تا اطلاعات روشنی در مورد در دسترس بودن وجه نقد ارائه شود.</t>
  </si>
  <si>
    <t>ایجاد فرآیندی برای پیگیری در صورت عدم پرداخت توسط دارندگان حساب. قوانین و مقرراتی را برای دارنده حسابی که حداقل حداقل پرداخت ماهانه را در تاریخ مقرر انجام نداده است ایجاد کنید.</t>
  </si>
  <si>
    <t>بررسی صورت‌های مانده حسابدارانی که موفق به پرداخت‌های لازم نشده‌اند. هنگام تهیه خط مشی های مذاکرات، جزئیات حساب پرداخت های گذشته مشتریان را مطالعه یا بررسی کنید.</t>
  </si>
  <si>
    <t>راه‌هایی را برای مشتریانی که در صورت پیش‌فرض می‌توانند بدهی‌ها را بازپرداخت کنند (به عنوان مثال، دادن زمان یا تخفیف بیشتر) تعیین کنید.</t>
  </si>
  <si>
    <t>تعیین قوانین برای رسیدگی به حساب ها. با احزاب داخلی (رؤسای بخش، مدیران و مدیریت ارشد) در مورد قوانینی که در ماه های آینده باید رعایت شود، بحث و برنامه ریزی کنید.</t>
  </si>
  <si>
    <t>حفظ ذخایر برای حذف و تعدیل. هزینه ها و زیان های خاص را تنظیم یا حذف کنید.</t>
  </si>
  <si>
    <t>مذاکره مجدد در مورد شرایط یک قرارداد وام به منظور بازپرداخت پول از حساب پیش فرض.</t>
  </si>
  <si>
    <t>مدیریت حساب هایی که الزامات مورد توافق برای پرداخت بدهی های معوق را برآورده نکرده اند.</t>
  </si>
  <si>
    <t>ایجاد و تامین وجوه برای تعدیلات و کسرهای لازم، از جمله تمام هزینه‌هایی که در یک مقطع زمانی معین برای کسب‌وکار مورد نیاز بوده است.</t>
  </si>
  <si>
    <t>ایجاد دستورالعمل هایی برای پیروی در صورت تعدیل در فرآیندهای تجاری.</t>
  </si>
  <si>
    <t>بررسی تغییرات ایجاد شده در حساب ها در طول سال. تغییرات ایجاد شده در حساب های نهایی را برای اصلاح خطاها/کاهش ها بررسی کنید.</t>
  </si>
  <si>
    <t>ارائه پیشنهادات مناسب به مشتریان ارائه پیشنهادات مختلف (به عنوان مثال، تخفیف) در دسترس برای مشتریان یا خریداران.</t>
  </si>
  <si>
    <t>بحث و برنامه ریزی با احزاب داخلی (رؤسای بخش، مدیران و مدیریت ارشد) در مورد قوانینی که در ماه های آینده باید رعایت شود.</t>
  </si>
  <si>
    <t>ایجاد مکانیزمی برای حمایت از مصرف کننده در صورت افزایش قیمت. هنگامی که یک تامین کننده محصولی را با قیمتی بالاتر از قیمتی که با کاربر نهایی تعیین کرده است به توزیع کننده می فروشد، برای بازیابی پول از دست رفته در معامله، یک بازپرداخت شارژ به تامین کننده ارسال کنید.</t>
  </si>
  <si>
    <t>ثبت تراکنش های تجاری در صورت وقوع به منظور ارائه حساب های متعادل برای گزارشگری مالی.</t>
  </si>
  <si>
    <t>بیانیه هایی در مورد فعالیت ها و عملکردهای تجاری. تهیه صورتهای مالی (ترازنامه، صورت سود و زیان، صورت جریان وجوه نقد و صورت حقوق صاحبان سهام) با توجه به مفاهیم و اصول حسابداری.</t>
  </si>
  <si>
    <t>ایجاد رویه هایی برای انجام حسابداری و گزارش دهی عمومی. از قوانین و مقرراتی که برای یک فرآیند خاص در تجارت ایجاد شده است پیروی کنید. سیاست های حسابداری را منتشر کنید.</t>
  </si>
  <si>
    <t>موافقت با شرایط و ضوابط مذاکره بین دو یا چند طرف، مشتری و ارائه دهندگان خدمات. محدوده، کیفیت و مسئولیت ها را مشخص کنید.</t>
  </si>
  <si>
    <t>ایجاد خط مشی ها و رویه ها برای تهیه صورت های مالی، از جمله روش ها، سیستم های اندازه گیری و رویه های ارائه افشا.</t>
  </si>
  <si>
    <t>ایجاد یک نسخه کتبی از رویه های مورد توافق برای تهیه صورت های مالی و در دسترس قرار دادن آنها برای عموم.</t>
  </si>
  <si>
    <t>پیاده سازی پارامترهای حسابداری شرایط تعیین شده را برای هر فرآیند تأیید اعمال کنید.</t>
  </si>
  <si>
    <t>ایجاد فرآیندها و رویه ها برای اعمال کنترل مالی و پاسخگویی. معاملاتی را که بر درآمدها، مخارج، دارایی ها و بدهی ها تأثیر می گذارد، ثبت، تأیید و گزارش کنید.</t>
  </si>
  <si>
    <t>بکارگیری اصول، مفاهیم و شیوه های حسابداری در ثبت و تهیه حساب های نهایی و استفاده از اطلاعات حسابداری در مدیریت.</t>
  </si>
  <si>
    <t>تهیه حساب تراز آزمایشی از دفاتر کل. تمام حساب های استفاده شده در دفتر کل را فهرست کنید. حساب ها را با توجه به نیازهای تجاری تغییر دهید.</t>
  </si>
  <si>
    <t>ایجاد حساب های دفتر کل و تراز آزمایشی از ورودی های مجله. این فرآیند سازمان را ملزم می کند که هر تراکنش را در حساب های انجام شده توسط کسب و کار ثبت کند. مبنایی برای تهیه حسابهای نهایی شرکت است.</t>
  </si>
  <si>
    <t>تخصیص وجوه در بین توابع تخصیص اعتبارات در راستای بودجه های ایجاد شده. تخصیص ها را در سوابق داخلی متمرکز رسمی کنید.</t>
  </si>
  <si>
    <t>به روز رسانی ورودی های مجله برای تعدیل مانده درآمد و هزینه در پایان یک دوره حسابداری.</t>
  </si>
  <si>
    <t>بررسی حساب ها به طور جداگانه برای شرکت مادر و شرکت تابعه. مدیریت روابط بین شرکت مادر و شرکت های تابعه. معاملات بین شرکتی را در صورتهای مالی جداگانه ثبت کنید.</t>
  </si>
  <si>
    <t>بررسی حساب های دفتر کل برای شرکت های مادر و شرکت های تابعه. یکپارچگی مانده حساب ها را در دفتر کل حساب های شرکت تأیید کنید. برای اطمینان از تطابق موجودی ها، مانده حساب های دفتر کل را با اسناد منبع بررسی و مقایسه کنید.</t>
  </si>
  <si>
    <t>تجمیع فرآیندهای مختلف در کسب و کار. فرآیندهای متوقف شده را حذف کنید.</t>
  </si>
  <si>
    <t>متعادل کردن مانده بدهی و اعتبار مانده آزمایشی برای تهیه حساب های نهایی. مجموع بدهی ها و اعتبارات موجود در حساب های شرکت را محاسبه کنید. مجموع تمام بدهی ها را با مجموع تمام اعتبارات مطابقت دهید. ورودی ها را به صورت مناسب تنظیم کنید.</t>
  </si>
  <si>
    <t>حسابداری برای تغییرات ناشی از تغییرات سیاست در سطح کشور. ثبت اصلاحات انجام شده توسط مدیریت در حساب ها.</t>
  </si>
  <si>
    <t>حسابداری دارایی های بلند مدت و ثابت. دارایی های ثابت خریداری شده را که به راحتی قابل تبدیل به پول نقد نیستند، ثبت کنید. هزینه ها، عمر مفید، ارزش فروش مجدد، استهلاک و استهلاک را در نظر بگیرید.</t>
  </si>
  <si>
    <t>ایجاد قوانینی برای ارزش گذاری بازار دارایی های ثابت. وضع قوانین و مقررات برای دارایی های ثابت در مورد استهلاک، ذخیره، فروش مجدد، استفاده و غیره.</t>
  </si>
  <si>
    <t>به روز نگه داشتن گزارشات مربوط به دارایی های ثابت یک پایگاه داده دارایی های ثابت با جزئیات قیمت، چرخه عمر، نرخ استهلاک، ارزش فروش مجدد، اطلاعات نصب، اطلاعات استفاده و غیره ایجاد کنید.</t>
  </si>
  <si>
    <t>نگهداری خلاصه ای از خرید و فروش دارایی ها. هر گونه هزینه انجام شده برای دارایی های جدید خریداری شده و فروش هر دارایی قدیمی در طول سال مالی را ثبت کنید.</t>
  </si>
  <si>
    <t>نگهداری خلاصه ای از هزینه های نصب و اصلاح دارایی ها. هر گونه هزینه انجام شده برای دارایی های جدید خریداری شده، هرگونه هزینه انجام شده برای بهبود، ارزیابی دارایی ها برای رسیدن به قیمت فعلی بازار و هرگونه انتقال دارایی از یک مکان به مکان دیگر در طول سال مالی را ثبت کنید.</t>
  </si>
  <si>
    <t>نگهداری پرونده هزینه های لازم برای تعمیرات و حفظ دارایی ها. مدیریت و نظارت بر نگهداری و تعمیر هر گونه دارایی ثابت. تمام معاملات مرتبط را ثبت کنید.</t>
  </si>
  <si>
    <t>انجام حسابداری استهلاک دارایی های ثابت. مبالغ لازم را محاسبه کنید. ثبت ارزش بهای تمام شده دارایی های ثابت در طول عمر مفید آنها در دفتر حسابها.</t>
  </si>
  <si>
    <t>توازن مانده حساب دفتر دارایی های ثابت. اصلاح اشتباهات دفاتر دارایی های ثابت. اطلاعات صحیح را در حساب های مربوطه ارائه دهید.</t>
  </si>
  <si>
    <t>بررسی و به روز رسانی سوابق کلیه مواد اولیه و دارایی های ثابت. ردیابی همه دارایی های رفع اشکال یک رکورد از تمام اقلام موجودی نگهداری کنید.</t>
  </si>
  <si>
    <t>نمایش ارزش بازار و هزینه های مربوط به داده های دارایی های ثابت برای مالیات. ارائه اطلاعات کامل ثبت شده در دفاتر دارایی های ثابت در مورد قیمت خرید، استهلاک، هزینه نصب، ارزش بازار فروش مجدد و غیره برای اهداف مالیاتی و نظارتی.</t>
  </si>
  <si>
    <t>گزارش وضعیت مالی سازمان به ذینفعان. شامل ترازنامه، صورت سود و زیان، صورت جریان وجوه نقد و صورتهای حقوق صاحبان سهام.</t>
  </si>
  <si>
    <t>تهیه گزارش از واحدهای زیرمجموعه برای نشان دادن سود حاصل از آنها. تهیه صورتهای مالی (ترازنامه، صورت سود و زیان، صورت جریان وجوه نقد و صورتهای حقوق صاحبان سهام) برای یک واحد واحد تجاری.</t>
  </si>
  <si>
    <t>انجام حسابهای نهایی برای کلیه واحدهای شرکت با هم. صورت‌های مالی ترکیبی یک شرکت اصلی و شرکت‌های تابعه آن (یعنی اشخاص حقوقی مجزا که توسط شرکت اصلی کنترل می‌شوند) تهیه کنید که دارایی‌ها، بدهی‌ها، حقوق صاحبان سهام، درآمد، هزینه‌ها و جریان‌های نقدی را نشان می‌دهد.</t>
  </si>
  <si>
    <t>تهیه گزارش برای واحدها / شرکت های تابعه برای کمک به مدیریت در تصمیم گیری. صورتهای مالی (ترازنامه، صورت سود و زیان، صورت جریان وجوه نقد و صورتهای حقوق صاحبان سهام) را برای یک واحد واحد تجاری تهیه کنید. سود و زیان را بر اساس عملکرد/واحد، مشتریان، محصولات و منطقه تقسیم کنید.</t>
  </si>
  <si>
    <t>تهیه گزارش برای کلیه واحدها برای کمک به مدیریت بالاتر در تصمیم گیری. تهیه صورت‌های مالی ترکیبی شرکت اصلی و کلیه شرکت‌های تابعه آن (شخصیت‌های حقوقی جداگانه تحت کنترل شرکت اصلی) که دارایی‌ها، بدهی‌ها، حقوق صاحبان سهام، درآمد، هزینه‌ها و جریان‌های نقدی را نشان می‌دهد و همچنین گزارش‌های دوره‌ای که هزینه‌های واقعی و برآوردی را نشان می‌دهد. واریانس آنها</t>
  </si>
  <si>
    <t>تهیه و ارائه گزارش های مالی به ذینفعان. ایجاد صورتهای مالی سالانه و فصلی برای اهداف گزارشگری. گزارش های سهامداران را با جزئیات حساب سود و زیان، ترازنامه و فعالیت های تجاری سال گذشته تهیه کنید.</t>
  </si>
  <si>
    <t>گزارش داده های خام یا خلاصه برای حساب های نهایی با رعایت قوانین و مقررات.</t>
  </si>
  <si>
    <t>انجام فعالیت های مرتبط با تجمیع حقوقی و مدیریتی. ادغام قانونی می تواند شامل تبدیل ارز، انتقال مانده به جلو، و تلفیق ورودی های مجله باشد. ادغام مدیریت می تواند شامل گزارش مالی بر اساس چرخه گزارشگری برای سنجش عملکرد سازمان باشد.</t>
  </si>
  <si>
    <t>مدیریت حساب ها برای پروژه های بزرگ سرمایه گذاری شده. مدیریت و حسابداری پروژه های دارایی ثابت (پروژه های سرمایه ای) که طی سالیان متمادی نیاز به سرمایه گذاری قابل توجهی داشتند.</t>
  </si>
  <si>
    <t>تهیه گزارش مالی پروژه برای اخذ تاییدیه در پروژه های سرمایه ای. برای پروژه هایی که نیاز به سرمایه گذاری سنگین دارند بودجه تهیه کنید. گزارش مالی پروژه برای دریافت تاییدیه از مدیریت.</t>
  </si>
  <si>
    <t>ایجاد رویه ها و سیاست هایی برای سرمایه گذاری در پروژه های سرمایه ای. ایجاد قوانین و مقررات در مورد برنامه های سرمایه گذاری بزرگ، که نیاز به پیش بینی عمیق برای مخارج و درآمد دارد.</t>
  </si>
  <si>
    <t>ایجاد بودجه و اخذ مجوز برای پروژه های سرمایه ای. برای پروژه هایی که نیاز به سرمایه گذاری سنگین دارند بودجه تهیه کنید. تاییدیه های مدیریت را ایمن کنید.</t>
  </si>
  <si>
    <t>ارزیابی و حمایت از سرمایه گذاری در پروژه ها و دارایی های ثابت. جزئیات پروژه های سرمایه ای را تأیید کنید. تاییدیه های ایمن از مدیریت ها برای سرمایه گذاری های بزرگ.</t>
  </si>
  <si>
    <t>بررسی کلیه موارد تجاری پروژه به منظور اثبات سودهای مالی پیش بینی شده. مورد تجاری هر پروژه را تأیید کنید. مزایای حاصل از پیشبرد پروژه را در مقابل هزینه های مرتبط کنار هم قرار دهید.</t>
  </si>
  <si>
    <t>حسابداری سرمایه گذاری های کلان و پرهزینه. مدیریت و حسابداری برای فعالیت های جاری مرتبط با پروژه های سرمایه ای، از جمله راه اندازی پروژه های جدید، ثبت تراکنش های پروژه، نظارت و پیگیری هزینه ها، بسته شدن و سرمایه گذاری پروژه ها، و اندازه گیری بازده مالی پروژه های تکمیل شده.</t>
  </si>
  <si>
    <t>ارائه کدهای مرجع برای هر پروژه</t>
  </si>
  <si>
    <t>یادداشت هر تراکنش در طول یک پروژه در یک پایگاه داده مالی مشترک. تمام معاملات مرتبط با هر پروژه را مستند کنید. یک مخزن متمرکز از تمام این داده های مالی نگهداری کنید.</t>
  </si>
  <si>
    <t>ارزیابی پیشرفت پروژه و وجوه سرمایه گذاری شده وجوه قابل توجه سرمایه گذاری شده در هر پروژه بلندمدت را مشاهده و پیگیری کنید. مقایسه با بودجه</t>
  </si>
  <si>
    <t>بررسی بازده تولید شده از پروژه ها برای تصمیم گیری. ارزیابی پروژه های سرمایه ای که نیاز به سرمایه گذاری سنگین دارند. بر اساس درآمدهای ایجاد شده تصمیم بگیرید که آیا ادامه دهید.</t>
  </si>
  <si>
    <t>مقایسه سودآوری پروژه تمام شده با بازده پیش بینی شده بررسی دقیق درآمدهای حاصل از پروژه های تکمیل شده که نیاز به سرمایه گذاری سنگین دارند. سودآوری را تعیین کنید.</t>
  </si>
  <si>
    <t>مدیریت زمان گزارش، مدیریت پرداخت و پردازش مالیات از حقوق. به کارمندان پرداخت کنید. مالیات کسر تأیید کنید که وجوه صحیح به سازمان دولتی صحیح پرداخت شده است.</t>
  </si>
  <si>
    <t>ثبت زمان گزارش کارمندان در محل. پیگیری روزهای کاری، محاسبات حقوق، تعطیلات گرفته شده، تعداد ساعات صرف شده در دفتر، ساعات صورتحساب و غیره.</t>
  </si>
  <si>
    <t>توسعه سیاست‌ها و رویه‌ها برای عملکرد منابع انسانی برای محاسبه غرامت.</t>
  </si>
  <si>
    <t>پیگیری ساعات صورتحساب هر کارمند به صورت روزانه.</t>
  </si>
  <si>
    <t>ردیابی برگ های مجاز و گرفته شده توسط کارمندان.</t>
  </si>
  <si>
    <t>رعایت تعداد ساعات کار روزانه یک کارمند. تعداد ساعات کار یک کارمند و همچنین تعداد ساعات کار فراتر از ساعات کاری عادی را طبق استانداردهای شرکت پیگیری کنید.</t>
  </si>
  <si>
    <t>نظارت بر تعداد ساعات مولد برای کارکنان.</t>
  </si>
  <si>
    <t>مدیریت کل پرداخت های انجام شده در لیست حقوق و دستمزد کارکنان، از جمله پاداش و غرامت.</t>
  </si>
  <si>
    <t>پیگیری تعداد ساعات کار برای سیستم حقوق و دستمزد. تعداد ساعات کار یک کارمند را به منظور محاسبه حقوق یا دستمزد در سیستم حقوق و دستمزد ثبت کنید.</t>
  </si>
  <si>
    <t>پیگیری و نظارت بر تفکیک حقوق کارکنان. این فرآیند سازمان را ملزم می کند تا اطلاعات مربوط به ساختار حقوق هر کارمند را مدیریت و به روز کند. این شامل به روز رسانی هر گونه تغییر در ساختار حقوق و دستمزد کارکنان، در یک مخزن مرکزی است که می تواند توسط بخش های مربوطه قابل دسترسی باشد.</t>
  </si>
  <si>
    <t>پردازش کسر حقوق برای اهداف مالیاتی. جزئیات کسر حقوق هر کارمند را بر اساس هزینه ها و سرمایه گذاری های آنها در طول سال نگهداری و مدیریت کنید.</t>
  </si>
  <si>
    <t>پیگیری تغییرات در ساختار حقوق کارکنان برای کسر مالیات.</t>
  </si>
  <si>
    <t>پردازش و توزیع حقوق برای کلیه کارکنان. عملکرد مدیریت حقوق و دستمزد را از طریق توزیع حقوق کارکنان اجرا کنید. از یک پایگاه داده متمرکز از تمام هزینه های حقوق و دستمزد استفاده کنید.</t>
  </si>
  <si>
    <t>رسیدگی به پرداخت های نادرست یا حذف شده حقوق.</t>
  </si>
  <si>
    <t>تعدیل کسر حقوق برای اهداف مالیاتی در پایان سال.</t>
  </si>
  <si>
    <t>رسیدگی به سوالات مربوط به حقوق و دستمزد که توسط کارمندان مطرح شده است.</t>
  </si>
  <si>
    <t>کسر و پرداخت مالیات از حقوق کارکنان.</t>
  </si>
  <si>
    <t>ابداع روشی برای به حداقل رساندن بدهی مالیات بر حقوق از طریق کمک هزینه، کسر، استثنا یا معافیت.</t>
  </si>
  <si>
    <t>نظارت بر حفظ کاهش مالیات حقوق و دستمزد [14075].</t>
  </si>
  <si>
    <t>پرداخت مالیات با توجه به کسر مناسب از حقوق. محاسبه و پرداخت بدهی های مالیاتی طبق حقوق و مقررات مالیاتی کارکنان با کمک حسابداران رسمی.</t>
  </si>
  <si>
    <t>ارائه صورت‌های کسر مالیات ایجاد شده توسط حسابداران رسمی به هر کارمند برای مرجع یا بازپرداخت آنها.</t>
  </si>
  <si>
    <t>پر کردن مالیات، و برجسته کردن منابع مختلف درآمد و هزینه های انجام شده.</t>
  </si>
  <si>
    <t>رسیدگی به قبوض و بازپرداخت هزینه ها برای کالاها یا خدماتی که از طرف سازمان گرفته شده یا استفاده شده است، پرداخت کنید.</t>
  </si>
  <si>
    <t>پردازش پرداخت هزینه های عملیاتی و سایر هزینه های تامین کننده. این شامل توسعه خط مشی ها و رویه ها در مورد پردازش حساب های پرداختنی و کلیه عملیات می شود. این فرآیند اغلب توسط فعالان فناوری کلیدی پشتیبانی می شود.</t>
  </si>
  <si>
    <t>تطبیق سوابق قبوض قابل پرداخت با حساب ها. برای هر پرداختی که انجام می شود، ورودی های پرداختنی را با حساب فروشنده بررسی کنید.</t>
  </si>
  <si>
    <t>ردیابی تمامی معاملات آنلاین</t>
  </si>
  <si>
    <t>نظارت و ارزیابی قبوض ثبت شده در دفاتر. تمام فاکتورها را بررسی کنید سوابق را حفظ کنید.</t>
  </si>
  <si>
    <t>پردازش پرداخت برای محصولات/خدمات.</t>
  </si>
  <si>
    <t>رسیدگی به معاملات برای اقلام تعهدی و معکوس. ثبت معاملات در دفاتر حسابداری بر مبنای تعهدی (بدون توجه به جریان نقدی واقعی) و بر مبنای معکوس (لغو ثبت های تعدیل) برای حساب های موجود.</t>
  </si>
  <si>
    <t>ثبت مبلغ مالیاتی که شرکت در تاریخ ترازنامه بدهکار است. اظهارنامه مالیاتی، از جمله ثبت مالیات بر درآمد برای یک فرد یا نهاد تجاری از درآمد را تهیه کنید.</t>
  </si>
  <si>
    <t>حل و فصل هر گونه وضعیت غیر معمول یا متناقض در مورد پرداخت هایی که باید توسط سازمان انجام شود. هر مورد استثنایی از حساب های پرداختنی را به صورت موردی، با کمک گرفتن از مشاوره یا انجام هر گونه تحقیقات لازم، رسیدگی کنید.</t>
  </si>
  <si>
    <t>پرداخت برای محصولات/خدمات در سررسید (چرخه پرداخت) که توسط طرف های درگیر تعیین شده است.</t>
  </si>
  <si>
    <t>شفاف سازی یا پاسخگویی به سوالات مربوط به مشخصات AP مانند تاریخ، تخفیف، مبلغ و اقساط. هماهنگی با طرف های ذینفع در مورد انجام قبوض قابل پرداخت.</t>
  </si>
  <si>
    <t>نگهداری صورتحساب هر معامله برای مراجعات بعدی.</t>
  </si>
  <si>
    <t>اصلاح تغییرات در حساب‌ها در حین ضبط رخ داده است.</t>
  </si>
  <si>
    <t>پردازش بازپرداخت به کارکنان برای هزینه های انجام شده در طول دوره کسب و کار. تصویب و پردازش پیشرفت ها و بازپرداخت هزینه های کارکنان از طرف سازمان. داده های مالیاتی مربوطه را جمع آوری و گزارش کنید و حساب های شخصی را مدیریت کنید.</t>
  </si>
  <si>
    <t>تشریح سیاست ها و رویه های مربوط به درخواست بازپرداخت توسط کارکنان. سیاست‌هایی را در رابطه با فرآیند بازپرداخت و محدودیت‌های مبلغ و غیره تنظیم کنید. به کارکنان اطلاع دهید.</t>
  </si>
  <si>
    <t>جمع آوری و گزارش کلیه اطلاعات مربوط به مالیات های پرداختی کارکنان سازمان.</t>
  </si>
  <si>
    <t>اجازه درخواست بازپرداخت هزینه از کارکنان.</t>
  </si>
  <si>
    <t>پرداخت برای درخواست بازپرداخت هزینه از کارکنان. (بر اساس سیاست ها و شرایط، بازپرداخت ها و پیش پرداخت ها را تأیید کنید [10882].)</t>
  </si>
  <si>
    <t>نگهداری حساب اشخاصی که با تجارت در ارتباط هستند.</t>
  </si>
  <si>
    <t>مدیریت و تالیف کارت های اعتباری برای نهادهای تجاری یا برای خریدهای شرکتی.</t>
  </si>
  <si>
    <t>توسعه رویه ها برای استفاده از کارت های اعتباری شرکت. محدودیت های اعتباری را تنظیم یا تأیید کنید.</t>
  </si>
  <si>
    <t>رسیدگی به برنامه های کاربردی برنامه های کاربردی کارت اعتباری برای هزینه های تجاری.</t>
  </si>
  <si>
    <t>دریافت کارت اعتباری برای هزینه های مربوط به کسب و کار.</t>
  </si>
  <si>
    <t>رسیدگی به حساب های کارت اعتباری مشتریان تجاری.</t>
  </si>
  <si>
    <t>اجازه تغییرات در پیش پرداخت های اعتباری موجود.</t>
  </si>
  <si>
    <t>مسدود کردن کارت اعتباری موجود برای غیرفعال کردن تمام تراکنش‌های آینده.</t>
  </si>
  <si>
    <t>مدیریت سرمایه گذاری های تجاری در تجارت اوراق قرضه، ارزها، مشتقات مالی و غیره. مدیریت دارایی های مالی و دارایی های سازمان. بهینه سازی نقدینگی سازمان. پول نقد اضافی را سرمایه گذاری کنید. ریسک های مالی را کاهش دهید.</t>
  </si>
  <si>
    <t>مدیریت قوانین و مقررات برای سرمایه گذاری در معاملات اوراق قرضه، ارزها، مشتقات مالی و غیره. ایجاد سیاست ها و رویه ها برای سرمایه گذاری های انجام شده. بهینه سازی نقدینگی در عملیات خزانه.</t>
  </si>
  <si>
    <t>انتخاب فرصت ها و نهاد معتبر برای سرمایه گذاری در معاملات اوراق قرضه، ارزها، مشتقات مالی و غیره.</t>
  </si>
  <si>
    <t>ایجاد و ارائه مقررات سرمایه گذاری برای سازمان. ایجاد سیاست ها و رویه ها برای سرمایه گذاری به منظور بهینه سازی نقدینگی در عملیات خزانه. یک کپی مکتوب از آن ایجاد کنید.</t>
  </si>
  <si>
    <t>ایجاد فرآیندهایی برای سرمایه گذاری ایجاد مراحلی برای سرمایه گذاری در اوراق قرضه، ارزها و مشتقات مالی به منظور بهینه سازی نقدینگی شرکت، سرمایه گذاری نقدینگی مازاد و کاهش ریسک های مالی آن.</t>
  </si>
  <si>
    <t>بررسی فرآیندهای خزانه داری به منظور بهینه سازی نقدینگی شرکت، سرمایه گذاری وجوه نقد مازاد و کاهش ریسک های مالی آن.</t>
  </si>
  <si>
    <t>ایجاد و مدیریت سیستم های کنترل داخلی برای سرمایه گذاری در اوراق قرضه، ارزها و مشتقات مالی به منظور تأیید رویه ها.</t>
  </si>
  <si>
    <t>تشریح نیاز به الزامات امنیتی سیستم برای کنترل دسترسی، قابلیت اطمینان اطلاعات، پاسخگویی و در دسترس بودن اطلاعات در سازمان.</t>
  </si>
  <si>
    <t>مراقبت از کلیه فعالیت های مربوط به پول نقد در تجارت. موقعیت های نقدی را مدیریت و تطبیق دهید. معادل های نقدی را مدیریت کنید. پردازش و نظارت بر انتقال الکترونیکی وجوه. پیش بینی جریان نقدی را توسعه دهید. جریان های نقدی را مدیریت کنید. تراکنش ها و گزارش های حسابداری مدیریت نقدی را تهیه کنید. مدیریت و نظارت بر روابط بانکی. کارمزدهای بانکی را تجزیه و تحلیل، مذاکره، حل و فصل و تایید کنید.</t>
  </si>
  <si>
    <t>اصلاح تفاوت های نقدی در دفاتر. استفاده بهینه از منابع مالی موجود در تجارت را انجام دهید. برای اصلاح تفاوت ها را بررسی کنید.</t>
  </si>
  <si>
    <t>مراقبت از کلیه فعالیت های مربوط به پول نقد در تجارت. از دارایی های کوتاه مدتی استفاده کنید که به راحتی قابل تبدیل به پول نقد هستند، مانند اوراق بهادار قابل فروش، اوراق تجاری و اوراق قرضه کوتاه مدت دولتی و اسناد خزانه.</t>
  </si>
  <si>
    <t>نظارت بر کلیه معاملات آنلاین</t>
  </si>
  <si>
    <t>تهیه پیش بینی برای وجه نقد تولید شده یا استفاده شده توسط سازمان.</t>
  </si>
  <si>
    <t>خروج وجوه را تا حد امکان به تعویق بیندازید، اما ورود هرچه سریعتر آن را تشویق کنید.</t>
  </si>
  <si>
    <t>ارائه گزارش در مورد کلیه فعالیت های مربوط به پول نقد. جمع آوری و مدیریت فعالیت های سرمایه گذاری کوتاه مدت. تهیه گزارش از تمام تراکنش های انجام شده</t>
  </si>
  <si>
    <t>حفظ و هدایت روند روابط با شرکای بانکی.</t>
  </si>
  <si>
    <t>مطالعه و نهایی کردن کارمزدهای بانکی برای خدمات ارائه شده توسط بانک ها. مذاکره و نهایی کردن کارمزدهای اسمی که بانک برای خدمات مختلف از جمله درخواست فیش واریزی یا پیش‌چک یا اوراق گواهی دریافت می‌کند.</t>
  </si>
  <si>
    <t>مدیریت خدمات مالی ارائه شده توسط یک ساختار بانک داخلی در شرکتی که مانند یک بانک تجاری عمل می کند.</t>
  </si>
  <si>
    <t>نگهداری حساب های شرکت های زیرمجموعه که در بانک های داخل شرکت افتتاح می شود. مدیریت خدمات مالی مختلف ارائه شده توسط ساختار بانک داخلی برای شرکت های تابعه یا شعب شرکت های مادر.</t>
  </si>
  <si>
    <t>تنظیم وام برای شرکت های تابعه از بانک های داخلی.</t>
  </si>
  <si>
    <t>رسیدگی به پرداخت های انجام شده برای شرکت های تابعه توسط شرکت مادر.</t>
  </si>
  <si>
    <t>رسیدگی به پرداخت های دریافتی توسط شرکت مادر برای شرکت های تابعه.</t>
  </si>
  <si>
    <t>مراقبت از همه خروجی های کسب و کار و ثبت به عنوان یک کل. مدیریت انجام کلیه پرداخت ها برای سازمان و واحدها یا شرکت های تابعه آن. پیگیری در دفاتر حساب های شرکت مادر.</t>
  </si>
  <si>
    <t>محاسبه کلیه هزینه های پرداخت شده و مطالبات وصول شده در طول فعالیت بانکی سازمان. محاسبه تمام هزینه ها و مطالبات، نسبت به بهره، کارمزد، و هر گونه پرداخت دیگر از طریق حساب های بانکی خود. ثبت معاملات در دفاتر.</t>
  </si>
  <si>
    <t>تسهیل صورت‌حساب برای کلیه فعالیت‌های بانکی داخلی.</t>
  </si>
  <si>
    <t>مراقبت از وضعیت مالی سازمان. وام ها یا بدهی های خود را از منابع و سرمایه گذاری های مختلف مدیریت کنید. از سودآورترین گزینه ها برای متعادل کردن موقعیت مالی در بازار استفاده کنید.</t>
  </si>
  <si>
    <t>تدوین و ایجاد اصولی که سازمان از آنها در سرمایه گذاری استفاده نمی کند.</t>
  </si>
  <si>
    <t>حفظ روابط روان با بانک های سرمایه گذاری مالی که به دریافت وام و خدمات کمک می کند.</t>
  </si>
  <si>
    <t>مدیریت و حفظ نقدینگی کافی در قالب وجه نقد و معادل های نقدی در کسب و کار برای رفع نیازهای فوری و به موقع</t>
  </si>
  <si>
    <t>مدیریت مواجهه ای که ناشر برای ارائه اعتبار به وام گیرنده متحمل می شود.</t>
  </si>
  <si>
    <t>ردیابی وام های گرفته شده و پول سرمایه گذاری شده در گزینه های مختلف. تنظیم و نظارت بر وام از بانک ها و افراد و سرمایه گذاری در گزینه های مختلف موجود و سودآور.</t>
  </si>
  <si>
    <t>تنظیم و نظارت بر تغییرات نرخ ارز برای جلوگیری از ضرر در معاملات ارزی.</t>
  </si>
  <si>
    <t>ایجاد گزارش معاملات وام ها و سرمایه گذاری ها. تهیه و نگهداری سوابق وام ها و معاملات سرمایه گذاری.</t>
  </si>
  <si>
    <t>نظارت بر سود پرداختی یا دریافتی سازمان. ترتیب و نظارت بر معاملات سوآپ نرخ بهره برای مدیریت قرار گرفتن در معرض نوسانات در نرخ بهره. یا به یک نرخ بهره اندکی کمتر از آنچه از طریق سوآپ به دست می آید، دست یابید.</t>
  </si>
  <si>
    <t>انجام معاملاتی که ریسک سرمایه گذاری را با کمک ابزارهای مشتقه محدود می کند، مانند اختیار معامله و قراردادهای آتی. نرخ های بهره، ارز خارجی و ریسک های مواجهه را مدیریت کنید. توسعه و اجرای معاملات پوشش ریسک. موقعیت های پوشش ریسک را ارزیابی و اصلاح کنید. تراکنش ها و گزارش های حسابداری پوششی را تولید کنید. نظارت بر اعتبار</t>
  </si>
  <si>
    <t>اتخاذ یک موقعیت سرمایه گذاری برای جبران قرار گرفتن در معرض خطرات خاص. این ممکن است شامل خرید برخلاف موقعیت سازمان در بازار، استفاده از معاملات مشتقه یا قراردادهای آتی باشد.</t>
  </si>
  <si>
    <t>مدیریت ریسک های ناشی از تغییرات در نرخ بهره.</t>
  </si>
  <si>
    <t>جمع آوری و ذخیره داده های مربوط به بازارهای نرخ بهره.</t>
  </si>
  <si>
    <t>شناسایی ریسک های بالقوه نرخ بهره برای همه بازارها.</t>
  </si>
  <si>
    <t>تصمیم گیری در مورد الزامات سرمایه گذاری با نرخ بهره که از طریق معاملات در بازار آتی یا اختیار معامله انجام می شود، بر اساس سیاست ریسک پذیرفته شده.</t>
  </si>
  <si>
    <t>انجام معاملات بر اساس نرخ بهره.</t>
  </si>
  <si>
    <t>رسیدگی به ریسک های ارزی</t>
  </si>
  <si>
    <t>رسیدگی و پردازش اطلاعات در مورد تغییرات نرخ ارز.</t>
  </si>
  <si>
    <t>ایجاد خطرات ارزی بالقوه برای همه ارزها.</t>
  </si>
  <si>
    <t>تصمیم گیری در مورد الزامات سرمایه گذاری در ارز انجام شده توسط معاملات در بازار معاملات آتی یا اختیار معامله، بر اساس سیاست ریسک جاری.</t>
  </si>
  <si>
    <t>اجرای کلیه امور برای تجارت ارز در بازار ارز. این شامل خرید، فروش، و مبادله ارز به قیمت فعلی یا بیان شده است.</t>
  </si>
  <si>
    <t>نظارت بر ترازنامه ارزی با توجه به ریسک احتمالی. ریسک ها شامل تغییرات در نرخ تبدیل بین زمان وقوع تراکنش تا زمانی که تراکنش انجام می شود، یا زمانی که تراکنش ها به ارزشی غیر از ارز پایه سازمان انجام می شود، می باشد.</t>
  </si>
  <si>
    <t>مراقبت از خطرات مواجهه سرمایه گذاری های مالی را در سرمایه گذاری های خاص یا پورتفولیوهایی که می تواند برای سازمان خطرناک باشد، حفظ کنید.</t>
  </si>
  <si>
    <t>ایجاد خطرات مستمری که مشتریان با آن روبرو هستند و استثنائات بیش از حد مجاز.</t>
  </si>
  <si>
    <t>حل و فصل مواردی که شامل نقض محدودیت مواجهه مشتری است.</t>
  </si>
  <si>
    <t>رسیدگی به اوراق بهادار مشتری برای بازیابی وام هایی که بازپرداخت نشده اند.</t>
  </si>
  <si>
    <t>انجام بررسی ها برای ارزیابی اعتبار مشتری به صورت سالانه. در صورت نیاز تغییراتی را ارائه دهید یا توصیه هایی ارائه دهید.</t>
  </si>
  <si>
    <t>اجرای استراتژی پوشش ریسک در تلاش برای کاهش ریسک این شامل تمام گزینه‌ها، ناهنجاری‌ها و قراردادهای آتی می‌شود که در توسعه استراتژی مدیریت ریسک/هیچینگ [12974] توافق شده است.</t>
  </si>
  <si>
    <t>ارزیابی سرمایه گذاری های انجام شده در برخی از بازارها برای جبران خطرات سرمایه گذاری در بازار مخالف یا مخالف.</t>
  </si>
  <si>
    <t>تعیین گزینه های پوششی برای اجرا.</t>
  </si>
  <si>
    <t>بستن یک موقعیت یا نقدینگی زودهنگام مشتقات.</t>
  </si>
  <si>
    <t>بررسی گزینه های موجود در بازار برای سرمایه گذاری های پوششی. یک گزینه را انتخاب کنید.</t>
  </si>
  <si>
    <t>بازنگری دوره‌ای گزارش‌های اعتباری برای دقت و تغییراتی که می‌تواند حاکی از فعالیت‌های دوگانه باشد.</t>
  </si>
  <si>
    <t>تهیه و مستندسازی حساب ها و سوابق کلیه معاملات سرمایه گذاری پوشش ریسک به منظور کاهش ریسک های ناشی از تغییر در بازارها.</t>
  </si>
  <si>
    <t>رسیدگی به پرونده هایی که شامل کلاهبرداری مالی است. اختلافات را حل کند.</t>
  </si>
  <si>
    <t>اجرای کنترل های داخلی این فرآیند سازمان را ملزم می کند که هیئت امنای واحد تجاری، مدیریت و سایر پرسنل را مدیریت کند تا اطمینان عاقلانه ای در مورد دستیابی به اثربخشی، مهارت عملیات و قابلیت اطمینان گزارشگری مالی ارائه دهد.</t>
  </si>
  <si>
    <t>تشکیل قوانین و مقررات برای اطمینان از دستیابی به اثربخشی، مهارت عملیات و قابلیت اطمینان گزارشگری مالی.</t>
  </si>
  <si>
    <t>ترسیم و ابلاغ یک منشور اخلاقی مسئولانه عمل کنید.</t>
  </si>
  <si>
    <t>تعریف نقش ها، مسئولیت ها و مسئولیت ها برای اثربخشی و مهارت عملیات و قابلیت اطمینان گزارشگری مالی.</t>
  </si>
  <si>
    <t>تشریح اهداف و خطرات مرتبط با یک فرآیند. اهداف فرآیند را مشخص کنید. خطرات مرتبط با آن را تعیین کنید. تعیین کنید که فرآیند برای انجام چه چیزی قرار دارد، مسائل بالقوه، جدول زمانی خطرات بالقوه، دامنه و تأثیر احتمالی خطرات و غیره.</t>
  </si>
  <si>
    <t>تشریح سطوح تحمل ریسک واحدهای فردی و همچنین سازمان به عنوان یک کل. حداکثر ریسک خاص را که باید از نظر کمی برای هر زیرمجموعه ریسک مربوطه، از جمله ریسک های استراتژیک، عملیاتی، مالی و انطباق پذیرفت، تعیین کنید.</t>
  </si>
  <si>
    <t>اجرای برنامه ریزی، مدیریت، عملیات و نظارت بر سیاست ها و رویه های مکانیزم کنترل داخلی به منظور مدیریت کنترل های داخلی.</t>
  </si>
  <si>
    <t>نظارت بر فعالیت های کنترل های داخلی اثربخشی سیاست ها، رویه ها، تکنیک ها و مکانیسم های اقدامات انجام شده برای به حداقل رساندن خطر را مشاهده کنید.</t>
  </si>
  <si>
    <t>اتخاذ تدابیر اصلاحی برای سیاست‌ها، رویه‌ها، تکنیک‌ها و مکانیسم‌های اقدامات انجام شده برای به حداقل رساندن ریسک. (بر اساس اثربخشی کنترل مانیتور [10918] به منظور تعیین و اصلاح نواقص کنترلی انجام دهید.)</t>
  </si>
  <si>
    <t>گزارش انطباق با کنترل های داخلی به مقام مربوطه، از جمله مقررات فناوری اطلاعات و داده های مربوطه.</t>
  </si>
  <si>
    <t>گزارش به تنظیم کننده ها، سهامداران، دارندگان بدهی، بورس اوراق بهادار، و غیره در مورد مقررات فناوری اطلاعات و داده های مربوطه.</t>
  </si>
  <si>
    <t>گزارش دادن به تامین کنندگان، مشتریان و شرکای که با شرکت تجارت می کنند در مورد مقررات فناوری اطلاعات و داده های مربوطه.</t>
  </si>
  <si>
    <t>گزارش دهی به مدیریت داخلی (همه کارکنان، مدیران و مدیریت) در مورد مقررات فناوری اطلاعات و داده های مربوطه.</t>
  </si>
  <si>
    <t>برآورد بدهی های مالیاتی دوره ای سازمان. اطمینان حاصل کنید که مقامات مالیاتی مناسب پرونده های اظهارنامه مالیاتی و پرداخت ها را در زمان مقرر دریافت می کنند.</t>
  </si>
  <si>
    <t>تعیین اهداف برای بدهی های مالیاتی دوره ای تأثیر مالیاتی فعالیت‌های مختلف مانند تحصیل یا واگذاری دارایی‌های ثابت یا تغییر عمدی در تعداد کارمندان را ارزیابی کنید.</t>
  </si>
  <si>
    <t>تدوین استراتژی مالیاتی برای ادارات خارجی، ملی، ایالتی، محلی. راهبردهای مالیاتی برای تجارت خارجی در واردات و صادرات و در سطح ملی، ایالتی و محلی تنظیم کنید.</t>
  </si>
  <si>
    <t>ترکیب و تقویت تحلیل منطقی یک وضعیت مالی یا طرح از منظر مالیاتی به منظور همسویی اهداف مالی از طریق برنامه ریزی مالیاتی کارآمد.</t>
  </si>
  <si>
    <t>نگهداری یک فایل اصلی در مورد تجزیه و تحلیل منطقی یک وضعیت مالی یا طرح از منظر مالیاتی به منظور همسویی اهداف مالی از طریق برنامه ریزی مالیاتی کارآمد.</t>
  </si>
  <si>
    <t>پردازش مالیات های سازمان در راستای ساختار مالیاتی منطقه ای شامل مالیات شرکت ها، املاک، مالیات غیر مستقیم و خدمات.</t>
  </si>
  <si>
    <t>ایجاد و اجرای استراتژی هایی برای مالیات هایی که باید توسط کسب و کار پرداخت یا وصول شود.</t>
  </si>
  <si>
    <t>تهیه و ارائه گزارش مالیاتی برای هر یک از کارکنان به اداره امور مالیاتی به منظور نشان دادن مالیات پرداختی و کسر شده از حقوق آنها در سال.</t>
  </si>
  <si>
    <t>تهیه گزارش در مورد مالیات های خارجی پرداخت شده یا تعلق گرفته به یک کشور خارج از کشور.</t>
  </si>
  <si>
    <t>محاسبه درآمدی که در زمانی که مالیات بر آن درآمد محقق نشده است.</t>
  </si>
  <si>
    <t>مدیریت حسابهای مالی سازمان به منظور مالیات. مالیات پرداختی توسط سازمان به کشوری که در آن تجارت دارند را تهیه و نگهداری کنید.</t>
  </si>
  <si>
    <t>بررسی و اصلاح سیاست های مالیاتی بر اساس ضوابط و مقررات تعیین شده توسط سازمان.</t>
  </si>
  <si>
    <t>رسیدگی به هرگونه درخواست مالیاتی توسط هر نهاد نظارتی یا دولتی. بررسی سوابق تاریخی مربوط به مالیات در سازمان به منظور پاسخگویی به سوالات.</t>
  </si>
  <si>
    <t>مدیریت جمع آوری وجوه نقد و پرداخت های انجام شده توسط واحدهای عامل در سراسر شرکت. در صورت لزوم، وجه نقد را از واحدهای عملیاتی به حساب های بانکی در سطح مادر که توسط تیم خزانه داری سازمان مدیریت می شود، انتقال دهید.</t>
  </si>
  <si>
    <t>پیش بینی و نظارت بر تغییرات ارزش ارز خارجی یا نرخ بهره در سراسر جهان که نقش مهمی در سازمان دارد.</t>
  </si>
  <si>
    <t>مدیریت هر گونه انتقال وجه در جریان انجام معاملات یا سرمایه گذاری های فرامرزی، از جمله تبدیل بین ارزها. با هدف حفاظت از سرمایه، مناسب ترین جایگزین را برای پرداخت، ضمن صرفه جویی در مالیات و پرهیز از هرگونه مقررات ناروا، بیابید.</t>
  </si>
  <si>
    <t>ارزیابی قرار گرفتن در معرض زیان های مالی بالقوه در نتیجه تغییرات در ارزش ارزها. پیش بینی تاثیر حرکت در ارزش ارز خارجی. وارد تراکنش‌های مالی شوید که برای جبران یا محدود کردن احتمال زیان طراحی شده‌اند.</t>
  </si>
  <si>
    <t>مستندسازی و گزارش‌دهی ورودی‌های حسابداری برای گزارش رسمی سود یا زیان مالی تجربه شده در نتیجه فعالیت ارزی.</t>
  </si>
  <si>
    <t>انجام و جمع آوری پرداخت ها برای تراکنش های محصولات/خدمات و انتقال آنها به بازارهای علاقه مند.</t>
  </si>
  <si>
    <t>ارزیابی لیست تایید شده طرفین برای مشارکت در تجارت بین المللی به منظور اطمینان از ایمنی معاملات تجاری سازمان. عواملی را که حقوق قانونی برای مشارکت در تجارت جهانی به آنها اعطا شده است و اعتبار آنها را بررسی کنید.</t>
  </si>
  <si>
    <t>نظارت و هدایت جریان تجارت به / از سازمان به منظور اطمینان از منافع مالی.</t>
  </si>
  <si>
    <t>طبقه بندی سیستماتیک محصولات/خدمات برای مناسب بودن آنها برای تجارت بین المللی. ایجاد کلاس ها و دسته بندی ها برای مرزبندی انواع محصولات مناسب برای تجارت بین المللی. مطالعه استانداردهای ملی و بین المللی مورد نیاز و رعایت مجموعه پیشنهادات سازمان به این موارد.</t>
  </si>
  <si>
    <t>شناسایی نرخ مبادله جاری بین دو ارز و تبدیل ارز خارجی به واحد پولی محلی. یعنی ین به دلار آمریکا.</t>
  </si>
  <si>
    <t>محاسبه مالیات غیر مستقیمی که در تجارت بین المللی باید پرداخت شود.</t>
  </si>
  <si>
    <t>ارتباط با بخش گمرک برای اطمینان از انطباق سیال. اطلاعات مربوطه را که طبق قانون اجباری شده است را با سازمان دولتی که وظایف تعیین شده برای مبادله بین المللی محصولات/خدمات را کنترل و جمع آوری می کند، به اشتراک بگذارید.</t>
  </si>
  <si>
    <t>مستندسازی و ثبت فرآیندهای تجاری در حین انجام معاملات با ذکر توضیحات، کیفیت، تعداد، وسیله حمل، غرامت و بازرسی.</t>
  </si>
  <si>
    <t>آماده سازی تجارت جهانی تحت اولویت، که به سازمان اجازه می دهد محصولات را با نرخ کمتر یا صفر حقوق گمرکی و/یا هزینه مالیات وارد کند.</t>
  </si>
  <si>
    <t>مدیریت و نظارت بر کلیه فعالیتهای بازپرداختی که سازمان ممکن است در معرض آنها قرار گیرد. انطباق با چارچوب های قانونی مناسب را مدیریت کنید. هر گونه استرداد را که ممکن است طبق قانون لازم باشد انجام دهید. در مورد هرگونه جریمه یا اقدامات غیرمالی اعمال شده با مقامات مطابقت داشته باشد.</t>
  </si>
  <si>
    <t>ایجاد سندی که اطمینان می دهد فروشنده در صورت برآورده شدن شرایط تحویل خاص، مبلغی را دریافت خواهد کرد. (اگر خریدار قادر به پرداخت در هنگام خرید نباشد، بانک مبلغ معوقه را پوشش می دهد.)</t>
  </si>
  <si>
    <t>همسویی الزامات دارایی را با استراتژی تجاری تأیید کنید</t>
  </si>
  <si>
    <t>طرح تسهیلات</t>
  </si>
  <si>
    <t>تسهیلات طراحی</t>
  </si>
  <si>
    <t>تجزیه و تحلیل بودجه</t>
  </si>
  <si>
    <t>مدیریت ساخت و ساز یا اصلاح ساختمان</t>
  </si>
  <si>
    <t>تغییر تناسب/شکل/عملکرد فضای کاری و امکانات</t>
  </si>
  <si>
    <t>مدیریت عملیات تاسیسات</t>
  </si>
  <si>
    <t>جابه جایی مواد و ابزار</t>
  </si>
  <si>
    <t>طراحی و ساخت دارایی</t>
  </si>
  <si>
    <t>مدیریت برنامه سرمایه برای دارایی ها</t>
  </si>
  <si>
    <t>تعریف طرح سرمایه گذاری</t>
  </si>
  <si>
    <t>نظارت بر برنامه سرمایه</t>
  </si>
  <si>
    <t>تامین مالی ساخت و ساز مطمئن</t>
  </si>
  <si>
    <t>طراحی و برنامه ریزی ساخت دارایی</t>
  </si>
  <si>
    <t>توسعه استراتژی ساخت و ساز</t>
  </si>
  <si>
    <t>دارایی های طراحی</t>
  </si>
  <si>
    <t>برنامه ریزی و انجام کارهای ساختمانی</t>
  </si>
  <si>
    <t>برنامه ریزی کارهای ساختمانی</t>
  </si>
  <si>
    <t>افزایش دارایی های موجود</t>
  </si>
  <si>
    <t>تمدید / جایگزینی دارایی ها</t>
  </si>
  <si>
    <t>مدیریت ساخت دارایی</t>
  </si>
  <si>
    <t>نظارت بر عملکرد کار</t>
  </si>
  <si>
    <t>برنامه ریزی نگهداری دارایی</t>
  </si>
  <si>
    <t>توسعه استراتژی های تعمیر و نگهداری</t>
  </si>
  <si>
    <t>تجزیه و تحلیل دارایی ها و پیش بینی نیازهای تعمیر و نگهداری</t>
  </si>
  <si>
    <t>مدیریت نگهداری دارایی</t>
  </si>
  <si>
    <t>مدیریت ایمنی کار تعمیر و نگهداری</t>
  </si>
  <si>
    <t>نظارت بر عملکرد تعمیر و نگهداری در برابر اهداف/قراردادها</t>
  </si>
  <si>
    <t>انجام تعمیر و نگهداری دارایی</t>
  </si>
  <si>
    <t>نظارت بر عمر مفید دارایی ها</t>
  </si>
  <si>
    <t>از رده خارج کردن دارایی های تولیدی</t>
  </si>
  <si>
    <t>انجام فروش یا تجارت</t>
  </si>
  <si>
    <t>از بین بردن دارایی ها</t>
  </si>
  <si>
    <t>بازیافت قطعات</t>
  </si>
  <si>
    <t>ارائه گزارش دولتی</t>
  </si>
  <si>
    <t>بازیابی سایت</t>
  </si>
  <si>
    <t>نظارت بر سایت برای مدت زمان مورد نیاز توسط تنظیم کننده ها</t>
  </si>
  <si>
    <t>حفظ آگاهی و ابلاغ الزامات نظارتی</t>
  </si>
  <si>
    <t>نگهداری و دفع مواد خطرناک</t>
  </si>
  <si>
    <t>تعیین وضعیت و پردازش مرتبط</t>
  </si>
  <si>
    <t>مدیریت اسناد و گزارش</t>
  </si>
  <si>
    <t>مربوط به طراحی، ساخت، کسب و مدیریت دارایی های مولد و غیرمولد.</t>
  </si>
  <si>
    <t>برنامه ریزی، کسب و مدیریت امکانات، فضاهای کاری و پشتیبانی دارایی ها. به دست آوردن، پیکربندی، و مدیریت امکانات و فضاهای کاری، شامل تجهیزات و مواد پشتیبانی کننده.</t>
  </si>
  <si>
    <t>استراتژی یک چشم انداز بلند مدت برای مدیریت خواص. استراتژی ها و چشم انداز بلندمدت برای مدیریت املاک خریداری شده/حفظ شده تهیه کنید.</t>
  </si>
  <si>
    <t>ایجاد انطباق بین نیاز دارایی ها و استراتژی کلی کسب و کار. این فرآیند سازمان را ملزم می‌کند که نیاز به دارایی‌ها را مطابق با استراتژی‌های تجاری خود سازمان تنظیم کند.</t>
  </si>
  <si>
    <t>ارزیابی تاثیر محیط خارجی ارزیابی شرایط، اشیاء، رویدادها و جنبه های پیرامون یک سازمان که بر اقدامات و انتخاب های آن تأثیر می گذارد و فرصت ها و خطرات آن را تشخیص می دهد.</t>
  </si>
  <si>
    <t>تصمیم گیری در مورد خرید یا ساخت ملک. بررسی نیروهای بازار در مورد قیمت ملک و هزینه ساخت به منظور تصمیم گیری بر اساس تحقیقات بازار.</t>
  </si>
  <si>
    <t>شناخت نیازهای کاربران تسهیلات به منظور ساخت طرح پیشنهادی پروژه که پاسخگوی آن نیازها باشد.</t>
  </si>
  <si>
    <t>تهیه و تجزیه و تحلیل طرح های مختلف برای یک تاسیسات به منظور نهایی کردن اینکه کدام طرح مناسب ترین گزینه خواهد بود.</t>
  </si>
  <si>
    <t>ارزیابی امکان سنجی بودجه های تهیه شده برای احداث تاسیسات.</t>
  </si>
  <si>
    <t>ارزیابی و انتخاب ملک مناسب. الزامات ملک را تجزیه و تحلیل کنید. گزینه های ملک موجود را بررسی کنید. مناسب ترین گزینه را نهایی کنید.</t>
  </si>
  <si>
    <t>بحث در مورد شرایط و ضوابط تسهیلاتی که باید با توجه به نیازهای تجاری و در دسترس بودن بودجه ها اشغال شود.</t>
  </si>
  <si>
    <t>ساخت و ساز ساختمان ها. مدیریت نوسازی با توجه به نیازها و خواسته ها.</t>
  </si>
  <si>
    <t>مدیریت تامین فضای کاری و دارایی های آن. یک فضای اداری را با تمام دارایی ها (میز، صندلی، کامپیوتر، کارکنان مدیریت و غیره) با توجه به نیازها ترتیب دهید.</t>
  </si>
  <si>
    <t>دستیابی به فضای اداری با کلیه دارایی ها (میز، صندلی، کامپیوتر، کارکنان مدیریت و غیره) بر اساس نیاز.</t>
  </si>
  <si>
    <t>اصلاح شکل‌گیری فضای کاری و دارایی‌های آن. تغییرات لازم را در یک فضای اداری با تمام دارایی ها (میز، صندلی، کامپیوتر، کارکنان مدیریت، طراحی داخلی و غیره) با توجه به نیاز انجام دهید.</t>
  </si>
  <si>
    <t>مدیریت کلیه فعالیت های عملیاتی تاسیسات. نحوه عملکرد هر عملکرد/واحد تجاری را مدیریت کنید. پشتیبانی از تاسیسات تولیدی برای دستیابی به اهداف سازمانی.</t>
  </si>
  <si>
    <t>جابجایی کارکنان یا کارمندان از یک مکان به مکان دیگر با توجه به تغییرات در الزامات کسب و کار.</t>
  </si>
  <si>
    <t>جابجایی ابزار و مواد اولیه انتقال مواد خام یا تمام شده و ماشین آلات شرکت از یک مکان به مکان دیگر با توجه به تغییر نیازهای تجاری.</t>
  </si>
  <si>
    <t>طراحی و ساخت دارایی هایی مانند ماشین آلات، ابزار، کارخانجات و غیره. مراحل به دست آوردن دارایی ها از جمله مدیریت سرمایه، و همچنین برنامه ریزی، برنامه ریزی، و نظارت بر خرید/ساخت را مدیریت کنید.</t>
  </si>
  <si>
    <t>تهیه و نگهداری یک برنامه برنامه ریزی و یک برنامه مالی برای خرید یا ساخت دارایی های تولیدی. تعیین طرح سرمایه گذاری، نظارت بر سرمایه و تامین منابع مالی لازم برای تحقق تکمیل برنامه.</t>
  </si>
  <si>
    <t>تعیین اینکه چه وجوهی در ساخت دارایی های مولد برای پیشبرد اهداف تثبیت شده تجاری سرمایه گذاری خواهد شد.</t>
  </si>
  <si>
    <t>نظارت بر طرح های پروژه های سرمایه ای پروژه های سرمایه ای می تواند خرید ساختمان، زمین و غیره باشد.</t>
  </si>
  <si>
    <t>اخذ وام های مورد نیاز برای ساخت دارایی های لازم.</t>
  </si>
  <si>
    <t>تشریح مراحل و استراتژی های مورد نیاز برای ساخت دارایی ها. بررسی کنید که تمام مقررات رعایت شده است و همه مجوزها اعطا شده است. سازماندهی و برنامه ریزی برای منابع برای تکمیل ساخت و ساز.</t>
  </si>
  <si>
    <t>تدوین استراتژی برای انجام ساخت دارایی. اطمینان حاصل کنید که جدول زمانی، مقررات، و منابع بر اساس وظیفه و بودجه است.</t>
  </si>
  <si>
    <t>مدیریت فرآیند ساخت و ساز برای اطمینان از اینکه فعال سازی ها بر اساس وظیفه، بودجه، و با در نظر گرفتن ایمنی و کیفیت انجام می شوند.</t>
  </si>
  <si>
    <t>اخذ مجوزهای لازم برای ساخت و ساز از حوزه قضایی مناسب. این ممکن است شامل بازرسی در حین و پس از ساخت و ساز باشد تا تأیید شود که دارایی جدید با همه کدهای ملی، منطقه ای و محلی مطابقت دارد.</t>
  </si>
  <si>
    <t>طراحی دارایی ها برای رفع نیازهای سازمانی و همچنین حصول اطمینان از پایبندی دارایی به کلیه قوانین ساخت و ساز ملی، منطقه ای و محلی.</t>
  </si>
  <si>
    <t>تعیین اینکه چه منابعی برای انجام ساخت و ساز باید به دست آید. زمان، مکان و نحوه استفاده از منابع را برنامه ریزی کنید. مدت زمان استفاده از منابع را تعیین کنید.</t>
  </si>
  <si>
    <t>تنظیم جدول زمانی برای انجام کارهای ساختمانی. منابع را برای قرارداد دارایی ها برای دارایی های جدید یا جایگزین برنامه ریزی کنید. در صورت نیاز دارایی ها را مجددا برنامه ریزی یا طراحی مجدد کنید.</t>
  </si>
  <si>
    <t>تعیین جدول زمانی برای اجرای ساخت دارایی.</t>
  </si>
  <si>
    <t>جمع آوری منابع مورد نیاز برای تکمیل تمام کارهای ساختمانی. بررسی کنید که همه منابع آموزش و مهارت های مناسب برای انجام کار را دارند.</t>
  </si>
  <si>
    <t>ایجاد دارایی های جدید لازم برای سازمان. از هرگونه کد و مجوز ساخت و ساز که نیاز به رسیدگی دارد آگاه باشید.</t>
  </si>
  <si>
    <t>اصلاح دارایی های موجود برای هماهنگی با نیازهای در حال تغییر سازمان. از هرگونه کد و مجوز ساخت و ساز که نیاز به رسیدگی دارد آگاه باشید.</t>
  </si>
  <si>
    <t>تعیین نیاز به جایگزینی دارایی های موجود. از هرگونه کد و مجوز ساخت و ساز که نیاز به رسیدگی دارد آگاه باشید.</t>
  </si>
  <si>
    <t>نظارت بر عملکرد و کیفیت کار. اطمینان حاصل کنید که سوابق در طول فرآیند ساخت و ساز حفظ می شوند. تمام مقررات ایمنی، امنیت و دسترسی تعیین شده توسط سازمان و تمام استانداردهای دولتی را رعایت کنید.</t>
  </si>
  <si>
    <t>نظارت بر ساخت و ساز برای اطمینان از رعایت تمام قوانین نظارتی، انجام به موقع تمام کارها، و تضمین کیفیت در تمام مراحل فرآیند ساخت و ساز.</t>
  </si>
  <si>
    <t>پیاده سازی یک سیستم چک و تعادل برای تأیید اینکه ساخت و ساز به درستی انجام شده است. وقتی خطا پیدا شد دوباره کار کنید.</t>
  </si>
  <si>
    <t>اجرای سوابق شامل کلیه کارهای ساختمانی که انجام شده است. شامل تمام ساخت و سازهای جدید یا اصلاح شده، و هر گونه مسائل مربوط به ساخت و ساز یا مقرراتی که ممکن است رخ داده باشد.</t>
  </si>
  <si>
    <t>اطمینان از حفظ ایمنی، امنیت و دسترسی. محل کاری را فراهم کنید که مطابق با دستورالعمل های محلی، ایالتی و فدرال باشد و از آن فراتر رود. تامین امنیت و دسترسی به محل ساختمان طبق دستورالعمل های ایمنی و سازمانی.</t>
  </si>
  <si>
    <t>حفظ دارایی های مولد از طریق برنامه ریزی، مدیریت و اجرای کارهای تعمیر و نگهداری پیشگیرانه، معمول و حیاتی.</t>
  </si>
  <si>
    <t>اطمینان از وجود منابع لازم و اولویت بندی وظایف بر این اساس از طریق برنامه ریزی. ارائه راهبردها و خط مشی هایی که وظایفی را که باید تکمیل شوند و منابع لازم برای انجام آن وظایف را مشخص می کند.</t>
  </si>
  <si>
    <t>ایجاد اهداف و دستور کارها برای تحقق بهتر موفقیت سیاست های نگهداری و تعمیراتی که به اجرا گذاشته شده است.</t>
  </si>
  <si>
    <t>ارزیابی دارایی ها به منظور پیش بینی نیازهای آتی برای نگهداری. وضعیت کار فعلی دارایی ها را ارزیابی کنید. الزامات نگهداری آتی دارایی ها را تعیین کنید.</t>
  </si>
  <si>
    <t>ابلاغ خط مشی ها در رابطه با نگهداری دارایی. مجموعه ای واضح از رویه ها و خط مشی هایی را ارائه دهید که آنچه را که در فرآیند تعمیر و نگهداری دخیل است مشخص می کند.</t>
  </si>
  <si>
    <t>ابداع یک روش و روش برای جذب کارهای تعمیر و نگهداری برنامه ریزی شده در برنامه زمانبندی برای پردازش محصولات نهایی که از همان ماشین آلات استفاده می کند.</t>
  </si>
  <si>
    <t>شناسایی مراحل مورد نیاز برای نگهداری دارایی. وظایفی را که در تکمیل این فرآیند دخیل هستند فهرست کنید. وظایف ایجاد شده را اولویت بندی کنید.</t>
  </si>
  <si>
    <t>تجزیه و تحلیل نیازهای حجم کار در رابطه با نگهداری دارایی و برنامه ریزی منابع حول آن نیازها.</t>
  </si>
  <si>
    <t>ایجاد رویه هایی در مورد نحوه نگهداری دارایی های مولد.</t>
  </si>
  <si>
    <t>حصول اطمینان از اینکه نگهداری دارایی به موقع و با موفقیت انجام می شود. با توجه به کنترل کیفیت و ایمنی کار را با منابع مورد نیاز برنامه ریزی کنید. بررسی کنید که تعمیر و نگهداری قراردادی با اهداف عملکرد مطابقت دارد.</t>
  </si>
  <si>
    <t>تعیین جدول زمانی برای اجرای نگهداری دارایی.</t>
  </si>
  <si>
    <t>جمع آوری منابع مورد نیاز برای تکمیل تمام کارهای تعمیر و نگهداری. بررسی کنید که همه منابع آموزش و مهارت های مناسب برای انجام کار را دارند.</t>
  </si>
  <si>
    <t>اجرای یک سیستم چک و تعادل برای تأیید اینکه تعمیر و نگهداری به درستی انجام شده است. وقتی خطا پیدا شد دوباره کار کنید.</t>
  </si>
  <si>
    <t>اصلاح سوابق تعمیر و نگهداری موجود برای شامل تمام کارهای جدیدی که انجام شده است، دارایی هایی که سرویس شده اند و هر گونه مشکلی که ممکن است به وجود آمده باشد.</t>
  </si>
  <si>
    <t>اطمینان از اجرای و رعایت کلیه قوانین و مقررات ایمنی. اقدامات را با دفاتر نظارتی مانند OSHA، EHS و ISO هماهنگ کنید.</t>
  </si>
  <si>
    <t>تشریح آنچه باید از طریق شاخص های پیش بینی کننده در رابطه با انجام تعمیرات به دست آید. این می تواند شامل مدت زمانی باشد که برای انجام تعمیر و نگهداری معمول نیاز است یا اینکه چند وقت یکبار تعمیر و نگهداری برنامه ریزی نشده امکان پذیر است.</t>
  </si>
  <si>
    <t>با پیروی از اهداف تعیین شده عملکرد، موفقیت سازمان را در دستیابی به آن اهداف نظارت و ارزیابی کنید.</t>
  </si>
  <si>
    <t>مشارکت در تمام جنبه های نگهداری دارایی. اطمینان حاصل کنید که همه دارایی ها به درستی و مطابق با کدها و مقررات مشخص شده در صورت لزوم کار می کنند. تعمیر و نگهداری شامل تمام اقدامات پیشگیرانه، معمول و اصلاحی است.</t>
  </si>
  <si>
    <t>انجام تعمیرات پیشگیرانه در تلاش برای جلوگیری از تعمیرات اصلاحی یا برنامه ریزی نشده.</t>
  </si>
  <si>
    <t>انجام تعمیر و نگهداری مورد نیاز برای ادامه نگهداری تجهیزات یا دارایی ها.</t>
  </si>
  <si>
    <t>تعمیر یا تصحیح ایراداتی که در یک دارایی رخ می دهد. این می تواند شکستگی یا آسیب قابل تعمیر دیگری باشد.</t>
  </si>
  <si>
    <t>درک مشکلات احتمالی یا فعلی در مورد دارایی ها که نیاز به تعمیر و نگهداری برنامه ریزی نشده دارد. تعمیر و نگهداری برنامه ریزی نشده تعمیر یا تغییری است که باید انجام شود که پیشگیرانه یا معمول نیست.</t>
  </si>
  <si>
    <t>انجام تعمیراتی که خارج از امور عادی معمول یا نگهداری پیشگیرانه رخ می دهد.</t>
  </si>
  <si>
    <t>مدیریت واگذاری دارایی ها در پایان عمر. پایان عمر یک دارایی ممکن است به دلیل فرسودگی، جایگزینی، ظرفیت اضافی یا خرابی در میان سایر عوامل بالقوه باشد. مراحل ممکن است شامل از کار انداختن، جداسازی قطعات، بازیافت و غیره باشد. ردیابی و گزارش نیز ممکن است برای برخی یا همه انواع دارایی به دلیل قانون، مقررات، یا مسئولیت اجتماعی/زیست‌محیطی مناسب باشد.</t>
  </si>
  <si>
    <t>ایجاد استراتژی برای مدیریت خروج دارایی ها.</t>
  </si>
  <si>
    <t>نظارت بر دارایی ها در برابر عمر مفید برنامه ریزی شده آنها. هر دارایی ممکن است معیارهای خاصی داشته باشد که قابلیت استفاده آنها را نشان می دهد. این ممکن است شامل زمان، تاریخچه نگهداری، برنامه ریزی ظرفیت و غیره باشد.</t>
  </si>
  <si>
    <t>تجزیه و تحلیل هزینه/فایده دارایی ها برای تعیین نگهداری یا پایان عمر. ارزیابی هزینه کل چرخه عمر دارایی در مقابل عوامل دیگر مانند تعمیر/نوسازی، جایگزینی و راه حل های جایگزین.</t>
  </si>
  <si>
    <t>بازنشستگی دارایی هایی که دیگر برای کسب و کار قابل دوام نیستند. دارایی های از کار افتاده که دیگر در حالت کار نیستند، قدیمی هستند، یا نگهداری آنها بیش از هزینه جایگزینی است.</t>
  </si>
  <si>
    <t>انجام فروش دارایی. دستیابی و تکمیل فرآیند فروش. محصول نهایی را به مشتریان تحویل دهید.</t>
  </si>
  <si>
    <t>مدیریت مکان‌هایی که دارایی‌های پایان عمر برای از کار انداختن، جداسازی قطعات، بازیافت و غیره ارزیابی می‌شوند.</t>
  </si>
  <si>
    <t>تجزیه یک دارایی به بخش های قابل مدیریت قطعات ممکن است از شرایط مختلفی مانند فروش مجدد، استفاده مجدد، بازیافت و غیره پیروی کنند.</t>
  </si>
  <si>
    <t>بازیافت قطعات مطابق با مسئولیت های قانونی، مقرراتی و اجتماعی/زیست محیطی.</t>
  </si>
  <si>
    <t>برنامه ریزی، انجام و ردیابی حمل و نقل مواد خطرناک.</t>
  </si>
  <si>
    <t>تهیه و توزیع گزارش های دولتی.</t>
  </si>
  <si>
    <t>برنامه ریزی و انجام فعالیت های ترک. چه امکانات و چه تجهیزات، اطمینان حاصل شود که دارایی‌هایی که رها می‌شوند ایمن، ایمن هستند و همه مسئولیت‌های قانونی، نظارتی و اجتماعی/زیست‌محیطی را برآورده می‌کنند.</t>
  </si>
  <si>
    <t>تخریب و ایمن سازی دارایی و قطعات/آوارهای حاصله.</t>
  </si>
  <si>
    <t>انجام فعالیت های بهسازی یا ترمیم.</t>
  </si>
  <si>
    <t>مدیریت و گزارش وضعیت سایت تلاش‌ها را با تمام مسئولیت‌های قانونی، نظارتی و اجتماعی/زیست‌محیطی هماهنگ کنید.</t>
  </si>
  <si>
    <t>حمایت از واگذاری به اپراتور یا مالک جدید. شامل اسناد مناسب در مورد سابقه دارایی و وضعیت فعلی برای فعال کردن انتقال منظم.</t>
  </si>
  <si>
    <t>برنامه ریزی و اجرای مدیریت پسماند و کالاهای خطرناک. با رعایت تمام الزامات قانونی، مقرراتی و اجتماعی/زیست‌محیطی، برنامه‌ریزی، مستندسازی و انجام عملیات جابجایی، دفع و گزارش‌دهی مواد خطرناک را انجام دهید.</t>
  </si>
  <si>
    <t>تهیه برگه های ایمنی مواد. ثبت سوابق ایمنی مواد برای اعمال صحیح الزامات حمل و دفع.</t>
  </si>
  <si>
    <t>درک و اطلاع رسانی الزامات نظارتی مواد خطرناک.</t>
  </si>
  <si>
    <t>برنامه ریزی، نظارت و ردیابی جابجایی و دفع مواد خطرناک.</t>
  </si>
  <si>
    <t>برنامه ریزی، پشتیبانی و مستندسازی ممیزی مواد خطرناک.</t>
  </si>
  <si>
    <t>شناسایی و ایجاد رویکردهایی برای دفع مواد/پسماندهای خطرناک.</t>
  </si>
  <si>
    <t>ارزیابی مواد و ضایعات خطرناک برای دفع مناسب. الزامات را اعمال کنید و فعالیت های انحرافی را آغاز کنید.</t>
  </si>
  <si>
    <t>انجام فعالیت های دفع، دفع و پردازش مجدد.</t>
  </si>
  <si>
    <t>مستندسازی و گزارش فعالیت‌های دفع، دفع و پردازش مجدد.</t>
  </si>
  <si>
    <t>مدیریت ریسک شرکت</t>
  </si>
  <si>
    <t>تعیین میزان تحمل ریسک برای سازمان</t>
  </si>
  <si>
    <t>تهیه و گزارش ریسک شرکت به مدیریت اجرایی و هیئت مدیره</t>
  </si>
  <si>
    <t>توسعه استراتژی مدیریت و کاهش ریسک و ادغام با فرآیندهای مدیریت عملکرد موجود</t>
  </si>
  <si>
    <t>بررسی اینکه واحد تجاری و طرح های کاهش ریسک عملکردی اجرا شده اند</t>
  </si>
  <si>
    <t>گزارش فعالیت های ریسک شرکت</t>
  </si>
  <si>
    <t>هماهنگی واحد تجاری و فعالیت های مدیریت ریسک عملکردی</t>
  </si>
  <si>
    <t>مدیریت ریسک واحد تجاری و عملکرد</t>
  </si>
  <si>
    <t>ارزیابی ریسک ها با استفاده از سیاست ها و رویه های چارچوب ریسک سازمانی</t>
  </si>
  <si>
    <t>ارزیابی کفایت پوشش بیمه ای</t>
  </si>
  <si>
    <t>اجرای طرح های کاهش خطرات</t>
  </si>
  <si>
    <t>تجزیه و تحلیل فعالیت های ریسک و به روز رسانی برنامه ها</t>
  </si>
  <si>
    <t>گزارش فعالیت های ریسک</t>
  </si>
  <si>
    <t>اجرای فعالیت های انطباق سازمانی</t>
  </si>
  <si>
    <t>نظارت بر محیط نظارتی برای تغییر یا در حال ظهور مقررات</t>
  </si>
  <si>
    <t>مدیریت تلاش های اصلاحی</t>
  </si>
  <si>
    <t>تماس و مشورت با کارشناسان</t>
  </si>
  <si>
    <t>بررسی جنبه های حقوقی</t>
  </si>
  <si>
    <t>بررسی علت آسیب</t>
  </si>
  <si>
    <t>اصلاح یا ایجاد خط مشی</t>
  </si>
  <si>
    <t>تاب آوری کسب و کار را مدیریت کنید</t>
  </si>
  <si>
    <t>اطمینان از اینکه یک سازمان به طور موثر ریسک خود را مدیریت می کند. گروه های فرآیندی با فعالیت های مدیریت ریسک سنتی همسو می شوند.</t>
  </si>
  <si>
    <t>ایجاد چارچوب های لازم و هماهنگی کلیه فعالیت های مدیریت ریسک برای کل سازمان و هر عملکرد. ریسک شرکت را با تشریح خط مشی ها و رویه های ریسک مدیریت کنید. نظارت و اطلاع رسانی کلیه فعالیت های مدیریت ریسک. تشویق مکاتبه بین واحدهای تجاری. ریسک تمام واحدها و عملکردهای تجاری را مدیریت کنید.</t>
  </si>
  <si>
    <t>ایجاد دستور کار برای قوانین و مقررات ریسک شرکت که با ریسک های خطرناک، مالی، عملیاتی و استراتژیک سروکار دارد.</t>
  </si>
  <si>
    <t>شناخت تحمل سازمان برای ریسک، با توجه به معاوضه ریسک و بازده برای یک یا چند پیامد پیش بینی شده و قابل پیش بینی.</t>
  </si>
  <si>
    <t>ایجاد و حفظ خط مشی ها و رویه ها برای مدیریت ریسک. ایجاد قوانین و مقررات برای ریسک سازمانی در مواجهه با ریسک های خطرناک، مالی، عملیاتی و استراتژیک.</t>
  </si>
  <si>
    <t>شناخت و اجرای ابزارهای مدیریت ریسک. ابزارهای مدیریت ریسک سازمانی را شناسایی و به کار ببرید. از روش ها و فرآیندها برای مدیریت ریسک ها و فرصت های مرتبط با اهداف تجاری استفاده کنید.</t>
  </si>
  <si>
    <t>انتقال دانش در مورد ریسک در سازمان. شناسایی ریسک های عملیاتی اطلاعات ریسک را در سازمان به اشتراک بگذارید.</t>
  </si>
  <si>
    <t>تهیه و ارائه گزارش در مورد ریسک سازمانی به مدیریت سازمان. گزارش هایی را برای مدیریت در مورد ریسک های خطر (مانند خسارت اموال و جرایم مربوط به مسئولیت)، ریسک های مالی (مانند ریسک های ارزی و نقدینگی) و ریسک های عملیاتی (مانند شکست محصول، رضایت مشتری، روندهای اجتماعی و رقابت) ایجاد کنید.</t>
  </si>
  <si>
    <t>هماهنگی برای برنامه ریزی، سازماندهی، رهبری و کنترل فعالیت های یک سازمان به منظور به حداقل رساندن اثرات خاص ریسک بر سرمایه و سود.</t>
  </si>
  <si>
    <t>تعیین خطراتی که می تواند اهداف را خنثی کند. نگرانی را مستند کرده و اطلاع رسانی کنید.</t>
  </si>
  <si>
    <t>شناسایی گزینه ها/اقدامات برای افزایش فرصت ها و کاهش تهدیدها. دلایل ریشه ای خطرات شناسایی شده را بشناسید.</t>
  </si>
  <si>
    <t>توسعه فعالیت هایی برای بهبود فرصت ها و کاهش تهدیدها. اهداف سازمان را مشخص کنید. برای دستیابی به این اهداف، استراتژی‌ها و سیاست‌ها را توسعه دهید. منابع را به اهداف پروژه اختصاص دهید.</t>
  </si>
  <si>
    <t>بررسی اینکه طرح ایجاد شده برای مدیریت ریسک در واحدها و بخش‌های تجاری به درستی اجرا شده است. اجرای کلیه فعالیت هایی که برای کاهش خطرات طراحی شده اند را تأیید کنید.</t>
  </si>
  <si>
    <t>اطمینان از نظارت بر ریسک و فعالیت های کاهش. نظارت بر اقدامات برای افزایش فرصت ها و کاهش تهدیدات برای اهداف پروژه.</t>
  </si>
  <si>
    <t>تهیه گزارشی از فعالیت ها برای رسیدگی به خطرات خطر، تخلفات مسئولیتی، ریسک های مالی، ریسک های عملیاتی، روندهای اجتماعی، رقابت و غیره.</t>
  </si>
  <si>
    <t>هماهنگی فعالیت های مدیریت ریسک برای بهبود فرصت ها و کاهش تهدیدها. اهداف سازمان را مشخص کنید. منابع را به اهداف پروژه اختصاص دهید.</t>
  </si>
  <si>
    <t>بررسی گزینه‌ها و فعالیت‌های هر واحد تجاری برای بهبود فرصت‌ها و کاهش تهدیدها.</t>
  </si>
  <si>
    <t>بررسی فرآیند گزارش‌دهی گزینه‌ها و فعالیت‌های هر واحد تجاری برای بهبود فرصت‌ها و کاهش تهدیدها.</t>
  </si>
  <si>
    <t>تجزیه و تحلیل تهدیداتی که یک واحد/عملکرد تجاری با آن مواجه است تا کنترل هایی را که اجرا می کند، اولویت بندی کند.</t>
  </si>
  <si>
    <t>توسعه یک فرآیند به موقع و مستمر برای شناسایی فعالیت هایی که ممکن است مانع از اهداف پروژه شوند.</t>
  </si>
  <si>
    <t>تعیین احتمال وقوع یک رویداد نامطلوب مشخص با استفاده از ابزارها، ابزارها و چارچوب‌های ایجاد شده. از ارزیابی ریسک برای تعیین اینکه آیا باید یک سرمایه گذاری خاص را انجام داد یا خیر، یک سرمایه گذاری خاص به چه میزان بازدهی نیاز دارد و چگونه می توان زیان های احتمالی یک فعالیت را کاهش داد، از ارزیابی ریسک استفاده کنید.</t>
  </si>
  <si>
    <t>توسعه امکانات و تمهیدات برای بهبود فرصت ها و کاهش انحراف از اهداف پروژه.</t>
  </si>
  <si>
    <t>ارزیابی نیازهای در حال تغییر برای پوشش بیمه ای. ارائه دهندگان و پیشنهادات بیمه موجود را تحقیق کنید.</t>
  </si>
  <si>
    <t>اجرای طرح های کاهش برای بهبود فرصت ها و کاهش انحراف از اهداف پروژه.</t>
  </si>
  <si>
    <t>شناسایی، بررسی و تشخیص/توجیه هرگونه عدم احتمال در تصمیم گیری سرمایه گذاری.</t>
  </si>
  <si>
    <t>بررسی تاثیر فعالیت های ریسک به منظور به روز رسانی طرح موجود مدیریت ریسک. احتمال وقوع پیامدهای نامطلوب را تجزیه و تحلیل و اثبات کنید. ریسک های مرتبط با فعالیت و روش های موجود برای مدیریت آن ریسک ها را در نظر بگیرید.</t>
  </si>
  <si>
    <t>ایجاد گزارش در مورد فعالیت های ریسک و ارسال آنها به مدیریت. گزارش هایی در مورد احتمال پیامدهای ایمنی نامطلوب تهیه کنید.</t>
  </si>
  <si>
    <t>مدیریت مراحل برای تأیید انطباق پایدار با مقررات صنعت و قوانین دولتی.</t>
  </si>
  <si>
    <t>توسعه مجموعه‌ای از رویه‌ها که جزئیات پیشرفت سازمان را در انطباق با دستورالعمل‌ها، مقررات و قوانین تعیین‌شده شرح می‌دهد.</t>
  </si>
  <si>
    <t>ایجاد یک رویکرد استاندارد برای اخلاق و انطباق. یک رویکرد برنامه‌ریزی برای انطباق داشته باشید که بر ریسک‌های قطعی که سازمان با آن مواجه است تمرکز کند.</t>
  </si>
  <si>
    <t>اجرای استانداردهای اخلاقی و انطباق. یک رویکرد برنامه‌ریزی شده از بالا به پایین برای انطباق سازمانی داشته باشید که بر ریسک‌های قطعی که سازمان با آن مواجه است تمرکز دارد.</t>
  </si>
  <si>
    <t>مدیریت حساب ها و تهیه گزارش های منظم از عملکرد مالی.</t>
  </si>
  <si>
    <t>مدیریت فناوری ها و ابزارهای مرتبط با محرمانه بودن، یکپارچگی و در دسترس بودن داده ها به منظور تضمین امنیت اطلاعات سازمان.</t>
  </si>
  <si>
    <t>رعایت قوانین، دستورالعمل ها، استراتژی ها و مقررات مربوط به کسب و کار.</t>
  </si>
  <si>
    <t>توسعه رویه‌ها و روش‌ها برای انطباق با قوانین و مقررات مربوطه در مورد اطاعت سازمان از قوانین، دستورالعمل‌ها، استراتژی‌ها و مقررات مربوط به تجارت.</t>
  </si>
  <si>
    <t>تعیین الزامات نظارتی که برای سازمان مناسب تر است. شناسایی اهداف به منظور پیروی از قوانین و مقررات، دستورالعمل ها و استراتژی های مناسب.</t>
  </si>
  <si>
    <t>تجزیه و تحلیل و نظارت بر محیط نظارتی به منظور شناسایی هر گونه مقررات تغییر یا ظهور. این عنصر فرآیند از سازمان می‌خواهد که محیط نظارتی را برای هر گونه قوانین، سیاست‌ها و مصوبات جدید صادر شده توسط مقامات دولتی مربوطه یا آنهایی که به‌روزرسانی شده‌اند، نظارت کند.</t>
  </si>
  <si>
    <t>ارزیابی سیاست ها و مقررات نظارتی جاری. عملکرد آنها را ارزیابی کنید. تغییرات لازم را انجام دهید.</t>
  </si>
  <si>
    <t>ارزیابی سیاست ها و سیاست های جاری اعمال تغییرات گمشده و ضروری تغییرات محیطی، تغییرات سیاسی، تغییرات تکنولوژیک و غیره.</t>
  </si>
  <si>
    <t>نظارت، ارزیابی و ارزیابی موقعیت انطباق سازمان به منظور تنظیم دقیق برای اصلاح موثر. پیگیری تلاش ها برای رسیدگی به الزامات نظارتی و انطباق که توسط قانون ضروری است. استحکام چارچوب‌ها، رویه‌ها و رویکردهای داخلی را برای مقابله با این الزامات آزمایش کنید تا تغییرات لازم را به وضوح شناسایی کنید.</t>
  </si>
  <si>
    <t>ایجاد یک نمایش گرافیکی از معیارها به منظور ارتباط سلامت عمومی سازمان در رابطه با ریسک و انطباق.</t>
  </si>
  <si>
    <t>ارائه گزارش انطباق به سازمان های نظارتی. این گزارش‌ها را می‌توان به سازمان‌های محیط‌زیست، اوراق بهادار یا منابع انسانی که توسط نهاد حاکم محلی تصریح شده است، ارائه کرد.</t>
  </si>
  <si>
    <t>توسعه و حفظ روابط با رگولاتورها، بدون لطمه زدن به مبانی قانونی رابطه.</t>
  </si>
  <si>
    <t>مدیریت تلاش ها و فعالیت ها برای اصلاح. این عنصر فرآیند سازمان را ملزم می‌کند تا با همکاری سازمان‌های دولتی و آژانس‌های خدمات حرفه‌ای مرتبط که در تلاش‌های اصلاحی مرتبط با عملیات سازمان تخصص دارند، برنامه‌هایی برای اقدام اصلاحی ایجاد کند. بعلاوه، سازمان برای اعتبار بخشیدن به طرح، تعیین تخصیص منابع، رفع هرگونه نگرانی قانونی و تدوین خط مشی کل شرکت برای اصلاح نیاز به مشورت با کارشناسان دارد.</t>
  </si>
  <si>
    <t>ایجاد طرح هایی برای تلاش های اصلاحی. برای رسیدگی به یک مورد تقلب محیطی برنامه ریزی کنید. تقلب را شناسایی و درمان کنید تا منطقه دوباره عملیاتی شود.</t>
  </si>
  <si>
    <t>بحث و درخواست مشاوره از کارشناسان به منظور ادغام پیشنهاد آنها (در رابطه با ایجاد طرح های اصلاحی [11201]).</t>
  </si>
  <si>
    <t>شناسایی و اختصاص منابع برای مدیریت تلاش های اصلاحی. منابع مورد نیاز برای تلاش های اصلاحی را تشخیص دهید. منابع را به شیوه ای منطقی و منطقی کنار بگذارید.</t>
  </si>
  <si>
    <t>بررسی چارچوب های نظارتی و قانونی. سازمان را ملزم به جبران هرگونه خسارت از طریق غرامت، جریمه و هرگونه تلاش اصلاحی دیگری که برای اصلاح شرایط لازم است، جبران کند. تجزیه و تحلیل قوانین محیطی محلی، میثاق های بین المللی الزام آور و غیره به منظور بررسی صحت قانونی در مورد قوانین و رویه ها.</t>
  </si>
  <si>
    <t>بررسی علل آسیب ها که می تواند زیست محیطی، کالبدی، اجتماعی و غیره باشد در سطح کشور به منظور وضع سیاست ها و مقررات بهتر.</t>
  </si>
  <si>
    <t>ایجاد چارچوب جدیدی از سیاست ها و رویه ها برای به کارگیری تلاش های اصلاحی، یا تغییر سیاست ها و رویه های موجود. ساختار خط مشی را با چارچوب چارچوب های نظارتی ملی و بین المللی مناسب تطبیق دهید.</t>
  </si>
  <si>
    <t>از جمله فرآیندهای مورد نیاز برای انطباق سریع و پاسخگویی سریع به هر فرصت، تقاضا، اختلال یا تهدید داخلی یا خارجی. یک رویکرد پویاتر، استراتژیک و یکپارچه تر برای مدیریت تعهدات انطباق ایجاد کنید.</t>
  </si>
  <si>
    <t>ایجاد استراتژی برای تطبیق سریع با اغتشاشات. فرآیندهای تجاری مستمر را حفظ کنید و از کارکنان، دارایی ها و ارزش ویژه برند محافظت کنید.</t>
  </si>
  <si>
    <t>توسعه برنامه هایی برای اطمینان از عملیات مستمر کسب و کار.</t>
  </si>
  <si>
    <t>ارزیابی فعالیت های جاری در سازمان که به جز در مواقع اضطراری قصد توقف ندارند.</t>
  </si>
  <si>
    <t>ارزیابی عملیات تجاری تعیین کنید که کدام فعالیت‌ها درآمد ایجاد می‌کنند، بهترین عملکرد را دارند و بازده خوبی دارند.</t>
  </si>
  <si>
    <t>به اشتراک گذاری اطلاعات در مورد ریسک ها و استراتژی های انعطاف پذیری عملیات تجاری در سراسر سازمان به طوری که بتوان از خطرات احتمالی اجتناب کرد.</t>
  </si>
  <si>
    <t>ایجاد روابط سرمایه گذار</t>
  </si>
  <si>
    <t>نظارت بر روابط</t>
  </si>
  <si>
    <t>دریافت نظرات از مشاوران داخلی</t>
  </si>
  <si>
    <t>دریافت ورودی از مشاوران خارجی</t>
  </si>
  <si>
    <t>مدیریت روابط با ارگان های شبه دولتی</t>
  </si>
  <si>
    <t>مدیریت روابط با گروه های تجاری یا صنعتی</t>
  </si>
  <si>
    <t>مدیریت روابط با هیئت مدیره</t>
  </si>
  <si>
    <t>گزارش نتایج مالی</t>
  </si>
  <si>
    <t>مسائل حقوقی و اخلاقی را مدیریت کنید</t>
  </si>
  <si>
    <t>اجرای برنامه انطباق</t>
  </si>
  <si>
    <t>ارزیابی مشکل و تعیین الزامات کاری</t>
  </si>
  <si>
    <t>دریافت استراتژی/بودجه</t>
  </si>
  <si>
    <t>فرآیند پرداخت برای خدمات حقوقی</t>
  </si>
  <si>
    <t>پیگیری فعالیت/عملکرد قانونی</t>
  </si>
  <si>
    <t>حفاظت از مالکیت معنوی</t>
  </si>
  <si>
    <t>مدیریت گزینه ها</t>
  </si>
  <si>
    <t>حل و فصل اختلافات و دعاوی</t>
  </si>
  <si>
    <t>مدیریت برنامه روابط عمومی</t>
  </si>
  <si>
    <t>مدیریت روابط رسانه ای</t>
  </si>
  <si>
    <t>ارتقای ثبات سیاسی</t>
  </si>
  <si>
    <t>انتشار بیانیه های مطبوعاتی</t>
  </si>
  <si>
    <t>تقویت روابط خارجی با ذینفعان واحد تجاری، از جمله سرمایه گذاران، دولت و صنعت، هیئت مدیره و عموم مردم. این به مدیریت مشتری مربوط نمی شود.</t>
  </si>
  <si>
    <t>ایجاد مسئولیت مدیریت استراتژیک برای ادغام قوانین مالی، ارتباطات، بازاریابی و اوراق بهادار. اجازه دهید موثرترین ارتباط دو طرفه بین سازمان، جامعه مالی و سایر حوزه‌ها وجود داشته باشد. از عملکرد روابط سرمایه گذار برای ارائه اطلاعات بازار به مدیریت شرکت استفاده کنید.</t>
  </si>
  <si>
    <t>ایجاد و مدیریت روابط با بانکداران یا وام دهندگان از طریق استراتژی های محصولات/خدمات قوی که بانکداران مایل به سرمایه گذاری در آن هستند. محیطی پذیرا برای نرخ بهره پایین، دسترسی آسان به وام ها و غیره ایجاد کنید.</t>
  </si>
  <si>
    <t>ایجاد و حفظ روابط بلندمدت با تحلیلگران. برای استخراج اطلاعات ارزشمند، تحلیلگران را در تصمیم گیری های استراتژی و محصول مشارکت دهید.</t>
  </si>
  <si>
    <t>برقراری ارتباط منظم و شفاف با سهامداران از طریق مجامع سالانه سهامداران، تماس های سه ماهه سود، نامه های سهامداران، ایمیل ها یا تماس های یک به یک و غیره.</t>
  </si>
  <si>
    <t>ایجاد و حفظ روابط با نمایندگان دولت و صنعت.</t>
  </si>
  <si>
    <t>اقناع خط مشی عمومی و دولتی در سطح محلی، منطقه ای، ملی و جهانی (با رعایت مقررات دولتی).</t>
  </si>
  <si>
    <t>بررسی چگونگی ارتباط واحد تجاری با تمام سطوح دولتی. مناطقی را که برای تقویت این روابط نیاز به رشد و منابع بیشتری دارند، شناسایی کنید.</t>
  </si>
  <si>
    <t>تخصیص منابع سطح اجرایی برای مدیریت، رشد و ایجاد روابط با ارگان های دولتی.</t>
  </si>
  <si>
    <t>تحلیل روابط جاری با ارگان ها و نهادهای دولتی.</t>
  </si>
  <si>
    <t>دریافت مشاوره داخلی از یک گروه غیررسمی به منظور حفظ و پیشبرد موفقیت آمیز روابط.</t>
  </si>
  <si>
    <t>دریافت مشاوره شخص ثالث از یک گروه غیررسمی به منظور حفظ و پیشبرد موفقیت آمیز روابط.</t>
  </si>
  <si>
    <t>دیدار با سران و نمایندگان دولت.</t>
  </si>
  <si>
    <t>مدیریت روابط با سازمان‌های شبه دولتی، شرکت‌ها، شرکت‌ها یا هر آژانس دیگری که طبق قوانین و اصول ملی تحت نظارت دولت باشد، اما متمایز و مستقل از دولت باشد.</t>
  </si>
  <si>
    <t>درگیر کردن آژانس‌های دولتی، نظارتی یا صنعتی برای ایجاد روابط. در صورت نیاز مراحل و الزامات لازم برای گنجاندن را تجزیه و تحلیل کنید.</t>
  </si>
  <si>
    <t>نگهداری یک مخزن از اسنادی که حاوی اطلاعاتی در مورد شبکه شرکا، مشتریان بالقوه و مشتریان است. سوابق را با بررسی های معمول به روز نگه دارید و در صورت نیاز اصلاح کنید.</t>
  </si>
  <si>
    <t>حصول اطمینان از تعامل منظم بین واحد تجاری و نهادهای شبه دولتی به منظور حفظ روابط مستقر. جمع آوری و ثبت داده های جلسه برای تجزیه و تحلیل و استفاده بیشتر.</t>
  </si>
  <si>
    <t>مدیریت روابط با سازمان هایی که توسط مشاغلی که در یک صنعت خاص فعالیت می کنند تأسیس و تأمین مالی می شوند. در اقدامات روابط عمومی مانند لابی و انتشار، تبلیغات، آموزش و کمک های سیاسی شرکت کنید.</t>
  </si>
  <si>
    <t>تعیین الزامات برای انعقاد قرارداد با آژانس های تجاری یا صنعتی. کشف کنید که چه فعالیت ها یا فرآیندهایی را می توان برای ارائه بهترین نتیجه متقابل انجام داد.</t>
  </si>
  <si>
    <t>تجزیه و تحلیل روابط فعلی با گروه های تجاری و صنعتی. اطمینان حاصل کنید که مشارکت موفقیت آمیز است و در صورت نیاز تغییراتی را انجام دهید.</t>
  </si>
  <si>
    <t>ارائه اطلاعات اضافی یا گنجاندن برای اشخاص ثالث تجاری یا صنعتی؛ یا تغییر پارامترهای موجود برای اصلاح رابطه فعلی. ارتباط برقرار کنید و تغییرات را اجرا کنید.</t>
  </si>
  <si>
    <t>مدیریت فعالیت های لابی گری برای تأثیرگذاری بر سیاست های دولت.</t>
  </si>
  <si>
    <t>حفظ روابط با نمایندگان سهامداران. ایجاد سیاست های مرتبط با مدیریت شرکت و تصمیم گیری در مورد مسائل عمده شرکت. اجرای شیوه های طراحی شده برای ایجاد ارتباط، اعتماد و همکاری.</t>
  </si>
  <si>
    <t>گزارش نتایج مالی به مدیریت و انتشار نتایج برای عموم. گزارش صورتهای مالی شامل صورت سود و زیان، ترازنامه و صورت جریان وجوه نقد.</t>
  </si>
  <si>
    <t>مدیریت رویه های حقوقی برای رعایت قانون و همچنین رویه های اخلاقی.</t>
  </si>
  <si>
    <t>ایجاد یک کد اخلاقی که فلسفه سازمان را به کارکنان، فروشندگان، مشتریان، مشتریان و عموم مردم منتقل می کند.</t>
  </si>
  <si>
    <t>مدیریت سیستم قوانین، رویه ها و فرآیندهایی که از طریق آن یک شرکت هدایت و کنترل می شود. بین منافع ذینفعان از جمله سهامداران، مدیریت، مشتریان، تامین کنندگان، تامین کنندگان مالی، دولت و جامعه تعادل برقرار کنید. یک استراتژی برای دستیابی به اهداف سازمانی، از برنامه‌های عملیاتی و کنترل‌های داخلی گرفته تا اندازه‌گیری عملکرد و افشای شرکت‌ها ترسیم کنید.</t>
  </si>
  <si>
    <t>ایجاد و بکارگیری برنامه ها و فعالیت ها. پیروی از قوانین پیشگیرانه، مانند قوانین محیط زیست، تبعیض جنسی، قوانین رایانه ای، برنامه ریزی املاک، انطباق شرکت ها، برنامه ریزی تجاری، و معاملات دارایی را تشویق کنید.</t>
  </si>
  <si>
    <t>اطمینان از موقعیت انطباق سازمان. انطباق با قوانین مختلف، دستورالعمل‌های نظارتی و اصول قانونی را تأیید کنید (با استفاده از ایجاد چارچوب و سیاست‌های انطباق [17468]). هماهنگی با پرسنل انطباق و مدیریت ریسک.</t>
  </si>
  <si>
    <t>بکارگیری یک سیستم یا فرآیند داخلی برای شناسایی و کاهش خطر نقض قانون رقابت و مصرف کننده 2010. هر گونه نقض را اصلاح کنید. فرهنگ انطباق ایجاد کنید. طراحی برنامه های انطباق</t>
  </si>
  <si>
    <t>اجرای برنامه انطباق تعیین شده به منظور رعایت قوانین و مقررات دولتی. یک تیم انطباق ایجاد کنید که قوانین تعیین شده توسط نهادهای دولتی مانند کمیسیون بورس و اوراق بهادار را به دقت بررسی کند.</t>
  </si>
  <si>
    <t>متخصصان مدیریت، به دنبال کمک خارجی برای نگرانی های قانونی و اخلاقی بودند. مدیریت و نظارت بر مساعدت کارشناسان و متخصصان موضوعی برای دریافت نظر کارشناسان و مشاوره در مورد مسائل حقوقی و اخلاقی.</t>
  </si>
  <si>
    <t>بررسی مشکلات و تصمیم گیری در مورد الزامات اقدام برای درگیر کردن وکیل خارجی. این عنصر فرآیند از سازمان می‌خواهد تا مسائلی را که برای آنها به کمک مشاور خارجی نیاز است، تحلیل داخلی کند. علاوه بر این، سازمان باید موضوع را تجزیه و تحلیل کند، وظایف و تمرین‌هایی را که مشاور بیرونی می‌تواند کمک کند، شناسایی کند.</t>
  </si>
  <si>
    <t>جذب کمک از وکیل خارجی برای هرگونه نگرانی قانونی و/یا اخلاقی. هر گونه مشاوره خارجی که از کارشناسان و متخصصان موضوع درخواست شده است را درگیر و/یا حفظ کنید.</t>
  </si>
  <si>
    <t>تهیه یک برنامه مالی. این استراتژی با استفاده از ارقام، نتایج مورد انتظار سازمان را در آینده مشخص می کند. کارکرد مالی را برای پشتیبانی از کارهای ایجاد شده توسط سایر کارکردهای تجاری به منظور ایجاد و تضمین حمایت آنها از بودجه به کار بگیرید.</t>
  </si>
  <si>
    <t>دریافت کالاهای تحویلی از مشاوران خارجی و نظارت بر تلاش‌های انجام شده توسط آنها. ردیابی پیشرفت، جمع آوری، و اعتبار محصول کاری مورد نیاز از کارشناسان و متخصصان موضوعی که به عنوان مشاور خارجی درگیر هستند. میزان تلاشی که این مشاوران به موضوع مورد نظر اختصاص داده اند را بررسی کنید تا هزینه های آنها را تأیید کنید.</t>
  </si>
  <si>
    <t>پرداخت به مشاوران حقوقی برای خدمات آنها. پرداخت‌ها شامل رسیدگی به مسائل یا مشکلات مشتریان، تامین‌کنندگان، رقبا، بانکداران، سازمان‌های دولتی و غیره است.</t>
  </si>
  <si>
    <t>پیگیری فعالیت های قانونی و عملکرد سازمان.</t>
  </si>
  <si>
    <t>حفاظت از مالکیت معنوی سازمان. این فرآیند سازمان را ملزم می کند که از طیف گسترده ای از مالکیت معنوی ایجاد شده توسط خود محافظت کند. این شامل ایجاد و مدیریت قراردادهای عدم افشا (NDAs)، پیگیری تحولات جاری در زمینه‌هایی که سازمان دارای حق امتیاز است، ردیابی استفاده از مطالب دارای حق چاپ سازمان، ایجاد و حفظ شرایط مجوز، و اجرای سیاست‌هایی برای حفاظت از مالکیت معنوی است.</t>
  </si>
  <si>
    <t>مدیریت حق اختراع و حق چاپ که قبلاً توسط سازمان در اختیار یا به دنبال آن است. مدیریت و نظارت بر درخواست، تضمین و حفظ حقوق مالکیت معنوی در قالب حق اختراع و حق چاپ. درخواست برای چنین حقوقی ارسال کنید. رسیدگی به مسائل حقوقی مرتبط انتساب های مناسب را پیش نویس و ابلاغ کنید. حق امتیاز را جمع آوری کنید. نظارت بر هرگونه سوء استفاده از حقوق مالکیت معنوی</t>
  </si>
  <si>
    <t>مدیریت حفظ حقوق مالکیت معنوی با ایجاد و مدیریت چارچوبی از قوانین، سیاست ها، رویه ها و محدودیت ها. خط مشی روشنی را برای هر سناریوی احتمالی استفاده از آنها توسط هر عامل خارجی ترسیم کنید.</t>
  </si>
  <si>
    <t>مدیریت و نظارت بر شرایط و خط مشی های مرتبط با صدور مجوز مالکیت معنوی سازمان. سیاست ها و شرایط حاکم بر اعطای احتمالی مجوز به هر عامل خارجی را ایجاد و مدیریت کنید. چارچوب مشخصی را تعیین کنید که بر مجوز هر گونه حق اختراع یا حق چاپ متعلق به سازمان حاکم باشد.</t>
  </si>
  <si>
    <t>مدیریت گزینه های مربوط به قراردادهای مجوز. شرایط و ضوابط مطلوب را دنبال کنید.</t>
  </si>
  <si>
    <t>حل و فصل اختلافات یا دعاوی مدنی داخلی یا خارجی.</t>
  </si>
  <si>
    <t>ارائه مشاوره حقوقی در مورد ماهیت یا رویه یک قانون در رابطه با یک وضعیت خاص.</t>
  </si>
  <si>
    <t>مذاکره در مورد شرایط برای رسیدن به پیش نویس نهایی یک قرارداد که مورد قبول همه طرفین باشد.</t>
  </si>
  <si>
    <t>مدیریت برنامه های روابط عمومی از طریق کسب و کار و مهارت های ارتباطی.</t>
  </si>
  <si>
    <t>توسعه و مدیریت روابط اجتماعی. با افرادی که محیطی را تشکیل می‌دهند که سازمان در آن فعالیت می‌کند و منابع را از آن‌ها استخراج می‌کند، به منظور تقویت درک متقابل، اعتماد و حمایت، ارتباطات تجاری برقرار کنید. برنامه هایی ایجاد کنید که تصویر سازمان را به شیوه ای مثبت و جامعه محور ارتقاء دهد.</t>
  </si>
  <si>
    <t>توسعه و مدیریت روابط با رسانه ها. با روزنامه نگاران ارتباط برقرار کنید تا تأییدیه های انتقادی و شخص ثالث را برای یک محصول، موضوع، خدمات یا سازمان درخواست کنید.</t>
  </si>
  <si>
    <t>ارتقای امنیت و ثبات سیاسی در مناطقی که سازمان در آن تجارت می کند. تشویق به ثبات سیاسی در مناطقی که سازمان در آن فعالیت می کند. از برنامه های مدنی، مشارکت شهروندان، پلت فرم های ارتباطی و غیره پشتیبانی کنید.</t>
  </si>
  <si>
    <t>تهیه بیانیه های مطبوعاتی برای ارتباط با تحولات و ایجاد علاقه در سازمان.</t>
  </si>
  <si>
    <t>صدور بیانیه های مطبوعاتی برای رسانه های انتخاب شده با دقت در کانال های توزیع مانند وب، روزنامه ها و رسانه های اجتماعی.</t>
  </si>
  <si>
    <t>فرآیندهای کسب و کار را مدیریت کنید</t>
  </si>
  <si>
    <t>تعریف و مدیریت رویکرد حاکمیتی</t>
  </si>
  <si>
    <t>تخصیص و حمایت از مالکیت فرآیند</t>
  </si>
  <si>
    <t>انجام فعالیت های حاکمیت فرآیند</t>
  </si>
  <si>
    <t>فرآیندهای دامنه</t>
  </si>
  <si>
    <t>تجزیه و تحلیل فرآیندها</t>
  </si>
  <si>
    <t>فرآیندهای مدل و سند</t>
  </si>
  <si>
    <t>انتشار فرآیندها</t>
  </si>
  <si>
    <t>مدیریت عملکرد فرآیند</t>
  </si>
  <si>
    <t>ارائه آموزش فرآیندی</t>
  </si>
  <si>
    <t>پشتیبانی از اجرای فرآیند</t>
  </si>
  <si>
    <t>اندازه گیری و گزارش عملکرد فرآیند</t>
  </si>
  <si>
    <t>بهبود فرآیندها</t>
  </si>
  <si>
    <t>فرصت های بهبود را شناسایی و انتخاب کنید</t>
  </si>
  <si>
    <t>روش شناسی بهبود فرآیند را انتخاب کنید</t>
  </si>
  <si>
    <t>پروژه های بهبود را مدیریت کنید</t>
  </si>
  <si>
    <t>فعالیت های بهبود مستمر را انجام دهید</t>
  </si>
  <si>
    <t>پورتفولیو، برنامه و پروژه را مدیریت کنید</t>
  </si>
  <si>
    <t>مدیریت پورتفولیو</t>
  </si>
  <si>
    <t>نظارت و کنترل پورتفولیو</t>
  </si>
  <si>
    <t>مدیریت برنامه ها</t>
  </si>
  <si>
    <t>مدیریت اجرای برنامه</t>
  </si>
  <si>
    <t>بررسی و گزارش عملکرد برنامه</t>
  </si>
  <si>
    <t>محدوده پروژه را تعیین کنید</t>
  </si>
  <si>
    <t>الزامات و اهداف پروژه را شناسایی کنید</t>
  </si>
  <si>
    <t>شناسایی منابع مورد نیاز پروژه</t>
  </si>
  <si>
    <t>ارزیابی فرهنگ و آمادگی برای رویکرد مدیریت پروژه</t>
  </si>
  <si>
    <t>ایجاد پرونده تجاری</t>
  </si>
  <si>
    <t>اقدامات و شاخص های پروژه را توسعه دهید</t>
  </si>
  <si>
    <t>پروژه ها را برای نمونه کارها اولویت بندی و انتخاب کنید</t>
  </si>
  <si>
    <t>متدولوژی های مدیریت پروژه مناسب را شناسایی کنید</t>
  </si>
  <si>
    <t>برنامه های پروژه را توسعه دهید</t>
  </si>
  <si>
    <t>نقش ها و منابع را تعریف کنید</t>
  </si>
  <si>
    <t>منابع پروژه را بدست آورید/ایمن کنید</t>
  </si>
  <si>
    <t>الزامات IT خاص را شناسایی کنید</t>
  </si>
  <si>
    <t>برنامه های آموزشی و ارتباطی ایجاد کنید</t>
  </si>
  <si>
    <t>رویکردهای شناسایی و پاداش طراحی</t>
  </si>
  <si>
    <t>طراحی و برنامه ریزی راه اندازی پروژه</t>
  </si>
  <si>
    <t>پروژه را مستقر کنید</t>
  </si>
  <si>
    <t>پروژه ها را اجرا کند</t>
  </si>
  <si>
    <t>ارزیابی تأثیر مدیریت پروژه (استراتژی و پروژه ها) بر اقدامات و نتایج</t>
  </si>
  <si>
    <t>گزارش وضعیت پروژه</t>
  </si>
  <si>
    <t>دامنه پروژه را مدیریت کنید</t>
  </si>
  <si>
    <t>فعالیت و مشارکت را ترویج و حفظ کنید</t>
  </si>
  <si>
    <t>بررسی پروژه را با مدیران برنامه و سایر ذینفعان انجام دهید</t>
  </si>
  <si>
    <t>استراتژی و رویکردهای مدیریت پروژه را مجدداً تنظیم و تجدید کنید</t>
  </si>
  <si>
    <t>برنامه پروژه را در صورت نیاز تنظیم کنید</t>
  </si>
  <si>
    <t>بررسی و گزارش عملکرد پروژه</t>
  </si>
  <si>
    <t>پروژه ها را ببندید</t>
  </si>
  <si>
    <t>مدیریت کیفیت سازمانی</t>
  </si>
  <si>
    <t>توسعه کنترل های کیفیت</t>
  </si>
  <si>
    <t>تعریف مراحل فرآیند برای کنترل ها (یا نقاط ادغام)</t>
  </si>
  <si>
    <t>تعریف طرح نمونه گیری</t>
  </si>
  <si>
    <t>نهایی کردن طرح کیفیت</t>
  </si>
  <si>
    <t>تست در برابر طرح کیفیت</t>
  </si>
  <si>
    <t>انجام آزمایش و جمع آوری داده ها</t>
  </si>
  <si>
    <t>ثبت نتیجه(های)</t>
  </si>
  <si>
    <t>تعیین وضعیت نتیجه(های)</t>
  </si>
  <si>
    <t>خلاصه کردن نتایج</t>
  </si>
  <si>
    <t>شناسایی علت(های) ریشه ای</t>
  </si>
  <si>
    <t>پیاده سازی و حفظ سیستم مدیریت کیفیت سازمانی (EQMS)</t>
  </si>
  <si>
    <t>استراتژی کیفیت را تعریف کنید</t>
  </si>
  <si>
    <t>محدوده، اهداف و اهداف EQMS را برنامه ریزی و استقرار دهید</t>
  </si>
  <si>
    <t>فرآیندها، کنترل ها و معیارهای EQMS اصلی را شناسایی کنید</t>
  </si>
  <si>
    <t>خط مشی ها، رویه ها، استانداردها و اقدامات EQMS را توسعه و مستند کنید</t>
  </si>
  <si>
    <t>ارزیابی عملکرد EQMS</t>
  </si>
  <si>
    <t>ایجاد محیط و قابلیت برای بهبود (های) EQMS</t>
  </si>
  <si>
    <t>به برتری کیفیت پاداش دهید</t>
  </si>
  <si>
    <t>ایجاد و حفظ شراکت با کیفیت</t>
  </si>
  <si>
    <t>قابلیت ها و شایستگی های استعداد را حفظ کنید</t>
  </si>
  <si>
    <t>پیام های EQMS را در کانال های ارتباطی بگنجانید</t>
  </si>
  <si>
    <t>اطمینان از دسترسی مستقل مدیریت EQMS به اختیارات مناسب در سازمان</t>
  </si>
  <si>
    <t>روش های اثبات شده EQMS را انتقال دهید</t>
  </si>
  <si>
    <t>تغییر را مدیریت کنید</t>
  </si>
  <si>
    <t>تعیین ذینفعان</t>
  </si>
  <si>
    <t>تیم طراحی فرم</t>
  </si>
  <si>
    <t>ایجاد مسئولیت برای مدیریت تغییر</t>
  </si>
  <si>
    <t>شناسایی منابع و توسعه اقدامات</t>
  </si>
  <si>
    <t>اختصاص قهرمان(های) تغییر</t>
  </si>
  <si>
    <t>اعمال تغییر</t>
  </si>
  <si>
    <t>ایجاد تعهد برای بهبود/تغییر</t>
  </si>
  <si>
    <t>نظارت بر تغییر</t>
  </si>
  <si>
    <t>گزارش تغییر</t>
  </si>
  <si>
    <t>بهبود پایدار</t>
  </si>
  <si>
    <t>نظارت بر عملکرد فرآیند بهبود یافته</t>
  </si>
  <si>
    <t>درس های آموخته شده از فرآیند تغییر را ضبط و استفاده مجدد کنید</t>
  </si>
  <si>
    <t>در صورت لزوم اقدام اصلاحی انجام دهید</t>
  </si>
  <si>
    <t>توسعه و مدیریت قابلیت مدیریت دانش در سطح سازمانی (KM).</t>
  </si>
  <si>
    <t>تعریف نقش و پاسخگویی گروه اصلی در مقابل واحدهای عملیاتی</t>
  </si>
  <si>
    <t>توسعه مدل های تامین مالی</t>
  </si>
  <si>
    <t>توسعه اقدامات و شاخص های استراتژیک</t>
  </si>
  <si>
    <t>قابلیت های KM را ارزیابی کنید</t>
  </si>
  <si>
    <t>طراحی و پیاده سازی قابلیت های KM</t>
  </si>
  <si>
    <t>مدل منبع طراحی برای رویکردهای KM</t>
  </si>
  <si>
    <t>پیاده سازی رویکردهای مدیریت دانش جدید</t>
  </si>
  <si>
    <t>اهرم و افزایش فناوری اطلاعات برای رویکردهای KM</t>
  </si>
  <si>
    <t>توسعه و حفظ قابلیت های KM</t>
  </si>
  <si>
    <t>بهبود/تغییر رویکردهای KM موجود</t>
  </si>
  <si>
    <t>آگاهی و مشارکت را حفظ کنید</t>
  </si>
  <si>
    <t>توسعه زیرساخت KM برای پاسخگویی به تقاضا</t>
  </si>
  <si>
    <t>اندازه گیری و معیار</t>
  </si>
  <si>
    <t>تعریف و مدیریت استراتژی عملکرد سازمانی</t>
  </si>
  <si>
    <t>تعریف مدل های اندازه گیری سازمانی</t>
  </si>
  <si>
    <t>عملکرد معیار</t>
  </si>
  <si>
    <t>انجام ارزیابی عملکرد</t>
  </si>
  <si>
    <t>انجام محک های داخلی و خارجی</t>
  </si>
  <si>
    <t>ایجاد شاخص های عملکرد (اندازه گیری)</t>
  </si>
  <si>
    <t>فرکانس نظارت را تعیین کنید</t>
  </si>
  <si>
    <t>داده های عملکرد را جمع آوری کنید</t>
  </si>
  <si>
    <t>معیارهای عملکرد را محاسبه کنید</t>
  </si>
  <si>
    <t>روند عملکرد را شناسایی کنید</t>
  </si>
  <si>
    <t>تجزیه و تحلیل عملکرد</t>
  </si>
  <si>
    <t>گزارش عملکرد تهیه کنید</t>
  </si>
  <si>
    <t>برنامه بهبود عملکرد را توسعه دهید</t>
  </si>
  <si>
    <t>توسعه، مدیریت و ارائه تجزیه و تحلیل</t>
  </si>
  <si>
    <t>پروژه تجزیه و تحلیل محدوده</t>
  </si>
  <si>
    <t>تجزیه و تحلیل داده ها</t>
  </si>
  <si>
    <t>ایجاد مدل های داده</t>
  </si>
  <si>
    <t>گزارش تحلیل</t>
  </si>
  <si>
    <t>مدیریت ایمنی و بهداشت محیطی (EHS)</t>
  </si>
  <si>
    <t>تعیین اثرات ایمنی و بهداشت محیطی</t>
  </si>
  <si>
    <t>ارزیابی اثرات زیست محیطی محصولات، خدمات و عملیات</t>
  </si>
  <si>
    <t>انجام ممیزی ایمنی و بهداشت و محیط زیست</t>
  </si>
  <si>
    <t>نظارت و مدیریت برنامه EHS</t>
  </si>
  <si>
    <t>هزینه ها و مزایای EHS را مدیریت کنید</t>
  </si>
  <si>
    <t>اندازه گیری و گزارش عملکرد EHS</t>
  </si>
  <si>
    <t>اجرای برنامه واکنش اضطراری</t>
  </si>
  <si>
    <t>اجرای برنامه پیشگیری از آلودگی</t>
  </si>
  <si>
    <t>آموزش و آموزش کارکنان عملکردی</t>
  </si>
  <si>
    <t>پشتیبانی EHS را ارائه دهید</t>
  </si>
  <si>
    <t>مدیریت پایداری</t>
  </si>
  <si>
    <t>توسعه قابلیت پایداری</t>
  </si>
  <si>
    <t>ایجاد سیاست های پایداری</t>
  </si>
  <si>
    <t>ایجاد طرح(های) پایداری</t>
  </si>
  <si>
    <t>ارائه آموزش پایداری</t>
  </si>
  <si>
    <t>پشتیبانی پایداری را ارائه دهید</t>
  </si>
  <si>
    <t>انجام گزارش پایداری</t>
  </si>
  <si>
    <t>عملکرد پایداری را اندازه گیری کنید</t>
  </si>
  <si>
    <t>بیانیه های پایداری را تهیه کنید</t>
  </si>
  <si>
    <t>انجام فعالیت‌هایی توسط یک سازمان که برای عملکرد موفقیت‌آمیز سازمان، حتی در بین عملکردهای یک کسب‌وکار، اساسی هستند. قابلیت های تعریف شده در PCF شامل مدیریت فرآیند کسب و کار است. مدیریت پورتفولیو، برنامه و پروژه؛ مدیریت کیفیت؛ مدیریت تغییر؛ محک زدن؛ مدیریت ایمنی و بهداشت محیط؛ و مدیریت دانش</t>
  </si>
  <si>
    <t>ایجاد و اداره حاکمیت برای مدیریت فرآیندها. چارچوب هایی را برای مدیریت فرآیندها ترسیم و مدیریت کنید. فرآیندهای کسب و کار را تعریف کنید. عملکرد فرآیندها را مدیریت کنید. بهبود فرآیندهای کسب و کار</t>
  </si>
  <si>
    <t>تعریف و مدیریت رویکرد سازمان به مدیریت فرآیند کسب و کار. ایجاد و مدیریت ابزارهایی برای حمایت از فرآیند حکمرانی. واگذاری مالکیت برای تمام فرآیندهای تجاری. انجام فعالیت هایی برای اداره فرآیند حاکمیتی.</t>
  </si>
  <si>
    <t>تشریح و مدیریت روش شناسی برای مدیریت مدیریت فرآیند کسب و کار (BPM). روشی را برای تعیین استانداردها و اولویت ها برای تلاش های BPM تعریف کنید. رهبران حاکمیت BPM را شناسایی کنید. نقش شرکت کنندگان پروژه BPM را تعریف کنید.</t>
  </si>
  <si>
    <t>نهادینه کردن، سازماندهی، و حفظ نگهداری از تکنیک های مورد استفاده برای مدیریت فرآیند کسب و کار (BPM). الگوهایی از ابزارهای BPM را ایجاد و نگهداری کنید که به راحتی قابل پیاده سازی هستند، از جمله موتور فرآیند، تجزیه و تحلیل تجاری، مدیریت محتوا و ابزارهای همکاری.</t>
  </si>
  <si>
    <t>تخصیص منابع (کارکنان) مالکیت وظایف. اینها شامل مسئولیت شناسایی، تجزیه و تحلیل و بهبود فرآیندهای کسب و کار به منظور دستیابی به اهداف و مقاصدی مانند افزایش سود و عملکرد، کاهش هزینه ها و تسریع برنامه ها می شود.</t>
  </si>
  <si>
    <t>پیاده سازی و اجرای فعالیت های حاکم بر فرآیندهای کسب و کار. فعالیت هایی را اجرا کنید که مشارکت، مسئولیت پذیری، شفافیت، پاسخگویی، برابری و فراگیری و غیره را در فرآیندهای تجاری تشویق می کند.</t>
  </si>
  <si>
    <t>تعیین و سازماندهی ترکیب ساختاری فرآیندهای تجاری. طراحی، ایجاد و مدیریت چارچوب. هر گونه فرآیند متقابل عملکردی را که برای دستیابی به برتری کسب و کار الزامی است، شناسایی کنید.</t>
  </si>
  <si>
    <t>تعریف و مدیریت چارچوبی که فرآیندهای تجاری مورد نیاز سازمان، عناصر کلیدی و نحوه تعامل آنها را مشخص می کند. زیرساخت استراتژی موسسه و محصول، عملیات و مدیریت سازمانی.</t>
  </si>
  <si>
    <t>شناخت حوزه های عملکردی مختلف که بر روی یک پروژه یا هدف کار می کنند.</t>
  </si>
  <si>
    <t>تشریح و ایجاد فرآیندهای تجاری سازمان. دامنه، تجزیه و تحلیل، نقشه برداری و انتشار فرآیندها برای کارکنانی که ممکن است به آن نیاز داشته باشند.</t>
  </si>
  <si>
    <t>تعریف وسعت و حدود فرآیندهای کسب و کار. محدوده و تنوع همه مجموعه فعالیت ها و وظایفی را که پس از تکمیل، یک هدف سازمانی را محقق می کند، تعریف کنید.</t>
  </si>
  <si>
    <t>ارزیابی و بررسی مجموعه ای از فعالیت ها و وظایفی که پس از تکمیل، یک هدف سازمانی را محقق می کند. یک مدل فرآیند کسب و کار ایجاد کنید که نحوه عملکرد یک فرآیند تجاری و نحوه همکاری افراد از گروه های مختلف برای دستیابی به یک هدف تجاری را نشان می دهد.</t>
  </si>
  <si>
    <t>تحقق بخشیدن به آن شیوه ها و رویه هایی که بیشترین تأثیر را در موفقیت کسب و کار دارند و در دسترس قرار دادن آن اطلاعات.</t>
  </si>
  <si>
    <t>ایجاد یک "ایست بازرسی" در فرآیندی که از ادامه روند جلوگیری می کند مگر اینکه همه الزامات برآورده شوند.</t>
  </si>
  <si>
    <t>تعریف اینکه یک واحد تجاری چه کاری انجام می دهد، چه کسی مسئول است، یک فرآیند تجاری با چه استانداردی باید تکمیل شود و چگونه می توان موفقیت یک فرآیند تجاری را تعیین کرد. شناسایی فرآیندها، جمع آوری اطلاعات، مصاحبه با شرکت کنندگان، نقشه برداری از فرآیندها و انجام تجزیه و تحلیل.</t>
  </si>
  <si>
    <t>افشای اطلاعات موجود در مورد فرآیندهای تجاری. اطمینان حاصل کنید که اطلاعات مربوط به فرآیندهای تجاری برای همه اعضای تیم فرآیند، سهامداران کسب و کار و صاحبان فرآیند در دسترس است. از نرم افزار BPM و همچنین نمودارها و اسناد فرآیند کسب و کار استفاده کنید که به تصویر کردن اطلاعات مورد نیاز کمک می کند.</t>
  </si>
  <si>
    <t>ارزیابی و مدیریت عملکرد فرآیندهای تجاری. ارائه آموزش به صاحبان فرآیند. پشتیبانی از اجرای فرآیندهای تجاری اندازه گیری و گزارش عملکرد فرآیندهای کسب و کار.</t>
  </si>
  <si>
    <t>ارائه آموزش برای کارکنان و صاحبان فرآیندهایی که فرآیندهای تجاری را مدیریت می کنند. طراحی برنامه های آموزشی داخلی یا منبع سازمان های شخص ثالث برای ارائه مهارت ها و آموزش های لازم.</t>
  </si>
  <si>
    <t>کمک و اجرای فرآیندهای کسب و کار. از زبان اجرای فرآیند کسب و کار (BEPL) استفاده کنید که یک زبان استاندارد و قابل اجرا برای مشخص کردن اقدامات در فرآیندهای تجاری با استفاده از خدمات وب است.</t>
  </si>
  <si>
    <t>تعریف و استفاده از شاخص های عملکرد برای در نظر گرفتن دیدگاه مالی، دیدگاه مشتری، دیدگاه فرآیند داخلی و دیدگاه یادگیری سازمان.</t>
  </si>
  <si>
    <t>تعیین نیاز به شاخص های عملکرد اضافی که برای دستیابی موفقیت آمیز به هدف تجاری ضروری است.</t>
  </si>
  <si>
    <t>شناسایی، انتخاب و مدیریت بهبودها. بر اساس نوع و دامنه بهبود، تعیین روش مناسب بهبود (به عنوان مثال، ناب، شش سیگما، و غیره) باید تلاش را هدایت کند. این شامل بهبود مستمر، طراحی مجدد فرآیند، مهندسی مجدد فرآیند و استفاده از رویکردهای سازمان برای مدیریت پروژه ها می باشد.</t>
  </si>
  <si>
    <t>کمک به صاحب فرآیند برای شناسایی، تجزیه و تحلیل و بهبود فرآیندهای تجاری موجود در یک سازمان برای دستیابی به اهداف و مقاصد جدید.</t>
  </si>
  <si>
    <t>ارزیابی و انتخاب روش‌شناسی برای شناسایی، تجزیه و تحلیل و بهبود فرآیندهای موجود در سازمان برای دستیابی به اهداف و اهداف جدید. روش‌های مختلف موجود مانند نقشه‌برداری فرآیند، کنترل فرآیند آماری و شبیه‌سازی را ارزیابی کنید. مناسب ترین و موثرترین روش را انتخاب کنید.</t>
  </si>
  <si>
    <t>توسعه و اجرای یک رویکرد سیستماتیک برای کمک به سازمان در بهینه سازی فرآیندهای زیربنایی خود به منظور دستیابی به نتایج کارآمدتر. به طور سیستماتیک اطلاعات را برای روشن کردن مسائل یا مشکلات جمع آوری کنید. برای بهبود مداخله کنید. برای افزایش اثربخشی برنامه‌های آموزشی را به‌صورت مناسب بازسازی کنید.</t>
  </si>
  <si>
    <t>اجرای مداوم فعالیت ها برای بهبود فرآیندهای کسب و کار.</t>
  </si>
  <si>
    <t>مدیریت سرمایه گذاری ها، هلدینگ ها، محصولات، کسب و کارها و برندها به همراه پروژه های مرتبط که با هم یک برنامه را تشکیل می دهند.</t>
  </si>
  <si>
    <t>مدیریت سبد تجاری سازمان شامل سرمایه گذاری ها، هلدینگ ها، محصولات، کسب و کارها و برندها. یک استراتژی پورتفولیو ایجاد کنید. حاکمیت پورتفولیو را تعریف کنید. نظارت و کنترل پورتفولیو.</t>
  </si>
  <si>
    <t>ایجاد استراتژی برای مدیریت سبد کسب و کار. یک برنامه سیستماتیک ایجاد کنید که استراتژی مدیریت سرمایه گذاری ها، هلدینگ ها، محصولات، کسب و کارها و برندها را تعریف کند.</t>
  </si>
  <si>
    <t>تشریح مدیریت سبد کسب و کار سازمان. ایجاد و مدیریت قوانین و مقررات مربوط به فرآیندهای تجاری به منظور شناسایی، انتخاب، اولویت بندی و نظارت بر اجزای پورتفولیو. مجموعه‌ای از معیارها را برای نشان دادن سلامت و پیشرفت پورتفولیو در حیاتی‌ترین حوزه بگنجانید.</t>
  </si>
  <si>
    <t>نظارت و مدیریت سبد کسب و کار سازمان. با نظارت و نظارت مؤثر بر این فعالیت ها، کلیه فعالیت های مربوط به سرمایه گذاری ها، هلدینگ ها، محصولات، کسب و کارها و برندها را رصد کنید.</t>
  </si>
  <si>
    <t>ایجاد، اجرا و مدیریت برنامه های تجاری. پروژه های مرتبط را که با هم یک برنامه را تشکیل می دهند، با موفقیت مدیریت کنید. ساختار و رویکرد برنامه را ایجاد کنید. با ذینفعان و شرکا هماهنگ کنید. برنامه را اجرا کنید. ارزیابی و گزارش عملکرد برنامه. هماهنگی و اولویت بندی منابع در سراسر پروژه ها. ارتباط بین پروژه ها و هزینه ها و خطرات کلی برنامه را مدیریت کنید.</t>
  </si>
  <si>
    <t>ساخت و ایجاد چارچوب و رویکرد مدیریت برنامه های کسب و کار. عوامل کلیدی مانند حاکمیت، همسویی با چشم انداز کلی کسب و کار، اطمینان و مدیریت را زیر نظر داشته باشید.</t>
  </si>
  <si>
    <t>مدیریت روابط با ذینفعان و شرکای برنامه های تجاری.</t>
  </si>
  <si>
    <t>مدیریت و اجرای برنامه های تجاری. اجرای و اجرای برنامه ها با هدف بهبود عملکرد سازمان. تمام پروژه های فردی برنامه را برای اطمینان از موفقیت مورد نظر اجرا کنید.</t>
  </si>
  <si>
    <t>ارزیابی و مستندسازی عملکرد برنامه های تجاری. ارزیابی عملکرد برنامه ها. ایجاد گزارش بر اساس تجزیه و تحلیل. از شاخص‌ها و معیارهای عملکردی مانند اهداف مورد نظر/به‌دست‌آمده، تاریخ‌های تکمیل، مشکلات و نقص‌ها و اثربخشی هزینه استفاده کنید.</t>
  </si>
  <si>
    <t>تعیین محدوده پروژه ها. برای اجرای پروژه ها برنامه ریزی کنید. پروژه ها را آغاز کنید. بررسی و گزارش عملکرد پروژه به مدیریت پروژه ها را ببندید</t>
  </si>
  <si>
    <t>تعیین افق پروژه های تجاری. اهداف برنامه را به همراه منابع مورد نیاز شناسایی کنید. ارزیابی آمادگی برای رویکرد مدیریت پروژه. متدولوژی های مدیریت پروژه را شناسایی کنید. تامین مالی دریافت کنید. معیارها و شاخص های عملکرد را توسعه دهید.</t>
  </si>
  <si>
    <t>شناخت و تعریف آنچه پروژه در نهایت قرار است انجام دهد. قابلیت ها، ویژگی ها یا ویژگی های قابل تحویل پروژه و همچنین هر نوع مستندات رسمی را مشخص کنید.</t>
  </si>
  <si>
    <t>شناسایی پیش نیازهای پروژه های تجاری. افراد دارای مهارت ها و شایستگی های مناسب و کاربردی را شناسایی کنید. منابعی مانند سرمایه، امکانات، تجهیزات، مواد و اطلاعات مورد نیاز برای دستیابی به اهداف یک پروژه خاص را تعیین کنید.</t>
  </si>
  <si>
    <t>ارزیابی فرهنگ و آمادگی محیط سازمانی در راستای اجرای رویکرد مدیریت پروژه است.</t>
  </si>
  <si>
    <t>ایجاد سندی که شامل وضعیت فعلی، راه حل پیشنهادی، تحلیل مالی، نتیجه گیری و غیره باشد. تصمیم گیرنده و سرمایه گذاران را متقاعد کنید تا پروژه را تایید کنند. تامین مالی دریافت کنید.</t>
  </si>
  <si>
    <t>توسعه رویه ها و شاخص ها برای ارزیابی عملکرد پروژه های تجاری. معیارها و شاخص‌هایی را طراحی و توسعه دهید - مانند هزینه، برنامه، منابع، ریسک و کیفیت - که عملکرد پروژه‌های تجاری را نشان می‌دهند.</t>
  </si>
  <si>
    <t>رتبه بندی پشته پروژه ها در پورتفولیو بر اساس معیارهای از پیش تعیین شده.</t>
  </si>
  <si>
    <t>شناسایی و پیاده سازی تکنیک ها و رویه ها برای مدیریت پروژه های تجاری. مناسب‌ترین مدل‌هایی را که قرار است توسط مدیران پروژه برای طراحی، برنامه‌ریزی، اجرا و دستیابی به اهداف پروژه به کار گرفته شود، شناسایی کنید. روش‌های مختلف مدیریت پروژه مانند چارچوب پروژه تطبیقی، توسعه چابک، روش‌های کریستال و توسعه ویژگی محور را بررسی و ارزیابی کنید.</t>
  </si>
  <si>
    <t>تعریف منابع و نقش آنها. الزامات فناوری اطلاعات را شناسایی کنید. برنامه هایی برای آموزش و ارتباطات موثر ایجاد کنید. رویکردهای پاداش طراحی برای راه اندازی پروژه برنامه ریزی کنید. پروژه را مستقر کنید.</t>
  </si>
  <si>
    <t>تشریح منابع و نقش آنها در پروژه های تجاری.</t>
  </si>
  <si>
    <t>تهیه منابع لازم در تعریف نقش ها و منابع [11123]</t>
  </si>
  <si>
    <t>تعیین الزامات فناوری اطلاعات برای پروژه های تجاری خاص. شناسایی الزامات رایانه و تجهیزات مخابراتی برای ذخیره، بازیابی، انتقال و دستکاری داده های مربوط به پروژه. عواملی مانند الزامات عملکردی، الزامات طراحی، مراحل پروژه و زمانبندی پروژه را در نظر بگیرید.</t>
  </si>
  <si>
    <t>طراحی برنامه ای برای تجهیز تیم پروژه به مهارت ها و توانایی های لازم برای ایفای نقش ها و مسئولیت های خود در پروژه به طور موثر و کارآمد. آموزش رسمی، راهنمایی یا مربیگری ارائه دهید. گفتگوهای غیر رسمی را آغاز کنید. در طول پروژه پیام ها را به اشتراک بگذارید.</t>
  </si>
  <si>
    <t>ایجاد برنامه ای برای شناخت و پاداش عملکردهای خارق العاده در پروژه های تجاری. از مشوق ها، پاداش ها و گواهی ها برای اهداف شناسایی و پاداش استفاده کنید.</t>
  </si>
  <si>
    <t>ایجاد طرحی برای تعیین زمان شروع پروژه و معرفی آن به مخاطبان هدف. تیم پروژه، اهداف، جدول زمانی و نقطه عطف پروژه را به وضوح تعریف کنید.</t>
  </si>
  <si>
    <t>استقرار پروژه با عملی کردن مؤثر آن.</t>
  </si>
  <si>
    <t>اجرای پروژه های تجاری سازمان. ارزیابی تاثیر مدیریت پروژه ثبت و گزارش وضعیت پروژه. محدوده پروژه را مدیریت کنید. فعالیت ها و مشارکت را ترویج و حفظ کنید. استراتژی و رویکرد مدیریت پروژه را دوباره تنظیم و اصلاح کنید.</t>
  </si>
  <si>
    <t>ارزیابی تاثیر مدیریت پروژه های تجاری بر اقدامات و نتایج پروژه ها. اندازه گیری اقدامات غیر مالی، فراوانی اندازه گیری، برنامه اقدام و غیره.</t>
  </si>
  <si>
    <t>ثبت و مستندسازی وضعیت و موقعیت فعلی پروژه. مواردی مانند کارهای انجام شده، کارهای ناقص، کارهای برنامه ریزی شده و مشکلات پیش آمده را ثبت و گزارش کنید.</t>
  </si>
  <si>
    <t>تعیین و مستندسازی فهرستی از اهداف خاص پروژه، محصولات تحویلی، وظایف، هزینه ها و مهلت های زمانی خاص. از عبارت scope برای توضیح مرزهای پروژه استفاده کنید. مسئولیت هایی را برای اعضای تیم تعیین کنید. رویه هایی را برای تأیید و تأیید وظایف تکمیل شده تنظیم کنید.</t>
  </si>
  <si>
    <t>تشویق و تداوم فعالیت ها و مشارکت در اجرای پروژه ها. ترویج فعالیت های اجرایی پروژه ها. تشویق کارکنان به مشارکت در اجرای پروژه.</t>
  </si>
  <si>
    <t>بررسی های پست پروژه، درس های آموخته شده یا بررسی های پس از اقدام (AARs) را در پایان هر پروژه نگه دارید تا بفهمید چه چیزی می تواند در پروژه های آینده بهبود یابد.</t>
  </si>
  <si>
    <t>سازماندهی مجدد و تحریک رویکرد و استراتژی برای مدیریت پروژه های تجاری. بهبودهایی را بر اساس دامنه پروژه و یافته‌های ارزیابی تأثیر مدیریت پروژه (استراتژی و پروژه‌ها) بر اقدامات و نتایج [11131] انجام دهید.</t>
  </si>
  <si>
    <t>تغییرات در طرح های پروژه بر اساس تأثیرات داخلی و یا خارجی بر پروژه. این شامل به روز رسانی فایل طرح پروژه و همچنین ارتباط با تیم می باشد.</t>
  </si>
  <si>
    <t>اندازه‌گیری عملکرد یک پروژه تجاری در برابر شاخص‌های کلیدی عملکرد از جمله محدوده پروژه، زمان‌بندی، کیفیت، هزینه و معیارهای ریسک. هرگونه انحراف از برنامه را شناسایی کنید. تأثیر این انحرافات بر پروژه و همچنین بر برنامه کلی را ارزیابی کنید. نتایج را به ذینفعان کلیدی گزارش دهید.</t>
  </si>
  <si>
    <t>تسویه هر قرارداد هر قرارداد مربوط به پروژه یا فاز پروژه را ببندید. تمام فعالیت‌ها را در تمام گروه‌های فرآیند نهایی کنید تا پروژه یا مرحله پروژه به طور رسمی بسته شود.</t>
  </si>
  <si>
    <t>مدیریت ویژگی های سازمانی که ارتباط نزدیکی با کیفیت خروجی دارند. الزامات کیفیت را تعیین کنید. مطابقت بین عملکرد کیفی و الزامات را ارزیابی کنید. مدیریت فعالیت های ناسازگار اطمینان از پیاده سازی و نگهداری سیستم مدیریت کیفیت سازمانی.</t>
  </si>
  <si>
    <t>تعیین فعالیت ها، فرآیندها و ویژگی های ضروری برای تضمین کیفیت شرکت. مشخصه های حیاتی برای کیفیت را مشخص کنید. فعالیت‌هایی را که حفظ کیفیت را تشویق می‌کنند مشخص کنید. کنترل کیفیت ایجاد کنید. قابلیت ها را مطابق با الزامات کیفیت تأیید کنید. طرح را برای نگهداری با کیفیت نهایی کنید.</t>
  </si>
  <si>
    <t>تشریح ویژگی های حیاتی برای مدیریت کیفیت سازمانی. نیازهای گسترده مشتری را به الزامات عملکردی خاص، قابل اجرا و قابل اندازه گیری تبدیل کنید. مشخصه های کلیدی قابل اندازه گیری محصولات و فرآیندهای کلیدی را تعریف کنید.</t>
  </si>
  <si>
    <t>شناسایی شکاف در الزامات مشتری و تعیین اینکه آیا شکاف از طریق فعالیت های کیفیت پیشگیرانه کاهش می یابد یا به عنوان ریسک قابل قبول تلقی می شود. هدف هر گونه فعالیت با کیفیت پیشگیرانه ایجاد تمهیداتی برای جلوگیری، کنترل یا کاهش خطر عدم رعایت CtQCها است. علاوه بر این، هر روش استانداردی که برای طراحی یا اجرای فعالیت‌های کیفیت پیشگیرانه استفاده می‌شود، تعریف و مستند شده است.</t>
  </si>
  <si>
    <t>توسعه کنترل ها برای مدیریت کیفیت شرکت. مراحل فرآیند کنترل کیفیت و طرح نمونه برداری را تعریف کنید. ابزارها و روش های سنجش کیفیت را شناسایی کنید. شایستگی های مورد نیاز را تعریف کنید.</t>
  </si>
  <si>
    <t>ایجاد مراحل توسعه کنترل کیفیت. انجام تست آلفا از تیم محصول بخواهید دوباره کار کنند. محصول/خدمت را برای آزمایش بتا ارسال کنید و در صورت نیاز دوباره کار را ادامه دهید.</t>
  </si>
  <si>
    <t>تهیه خلاصه ای دقیق از جمله اقدامات، در مورد کدام ماده، به چه نحو و توسط چه کسی. پارامترهایی که باید اندازه گیری شوند، محدوده مقادیر ممکن و وضوح مورد نیاز را شناسایی کنید. یک طرح نمونه‌گیری ارائه کنید که نحوه و زمان نمونه‌گیری را توضیح دهد. اندازه های نمونه را انتخاب کنید نقش ها و مسئولیت ها را تعیین کنید.</t>
  </si>
  <si>
    <t>استفاده از ابزارهای سنجش کیفیت از ابزارهایی مانند ابزار سیستم نظارت بر بهبود کیفیت، ابزارهای اندازه‌گیری عملکرد، مدل‌ها/راهنماهای اطلاعات مصرف‌کننده و ابزارهای اعتبارسنجی برای تعیین مؤثر سطوح کیفیت استفاده کنید.</t>
  </si>
  <si>
    <t>نشان دادن توانایی و قابلیت تایید و تحقق الزامات کیفیت در مقابل مشتریان، مدیران، کارکنان، اعضای هیئت مدیره، انجمن ها، نهادهای نظارتی و اعتباردهندگان. ابزارها و تکنیک هایی مانند نمودارهای رفتار یا کنترل فرآیند، کنترل فرآیند آماری، تجزیه و تحلیل سیستم اندازه گیری، مدیریت کالیبراسیون گیج و تجزیه و تحلیل قابلیت فرآیند را به کار بگیرید.</t>
  </si>
  <si>
    <t>تعیین چگونگی دستیابی، کنترل، تضمین و مدیریت ویژگی های حیاتی به کیفیت در طول چرخه عمر یک محصول/خدمت. به الزامات کیفیت و ویژگی های حیاتی به کیفیت توجه کنید. یک ارزیابی کیفیت پیشگیرانه انجام دهید. نحوه تأیید محصول/خدمات، معیارهای تأیید، و پاسخ به عدم انطباق را شرح دهید. برای نشان دادن انطباق، سوابق خود را نگه دارید.</t>
  </si>
  <si>
    <t>تجزیه و تحلیل اینکه آیا عملکرد طرح کیفیت به نیازهای برآورد شده و مورد نظر دست یافته است. آزمایش هایی را در برابر طرح کیفیت انجام دهید. نتایج این آزمایشات را ارزیابی کنید.</t>
  </si>
  <si>
    <t>بررسی کیفیت فرآیندهای سازمانی. انجام آزمایشات جمع آوری اطلاعات و داده ها. نتایج این آزمایشات را ثبت کنید. شرایط نتایج آزمایش را تعیین کنید.</t>
  </si>
  <si>
    <t>ارزیابی عملکرد کیفیت از طریق آزمایش های دوره ای یا اپیزودیک در برابر استانداردهای تعیین شده برای ویژگی های کیفیت. برای آزمایش دوره ای، برنامه ای با زمان کافی طراحی کنید تا هر گونه تنظیمات لازم را در فرآیند یا سیستم انجام دهید تا سطح کیفی مطلوب حفظ شود. برای آزمایش اپیزودیک، هر زمان که عدم انطباق یا خطای شناخته شده ای رخ داد، آزمایشی را انجام دهید که منجر به خروجی ها یا نتایج نارضایتی از الزامات عملکرد می شود.</t>
  </si>
  <si>
    <t>نگهداری و ثبت نتایج آزمون در برابر طرح کیفیت [17483] به صورت الکترونیکی و در قالب های استاندارد. مالکیت را به یک عملکرد یا نقش تعیین شده اختصاص دهید.</t>
  </si>
  <si>
    <t>تصمیم گیری در مورد انجام هرگونه اقدام اضافی بر اساس نتایج آزمایش های کیفیت. یک قرنطینه را آغاز کنید و موجودی را جابجا کنید، اقلام گردش کار ضایعات و تراکنش ضایعات، عملیات دوباره کاری، اقلام قابل خالص و غیرقابل شبکه، و لیست فعالیت ها را آغاز کنید.</t>
  </si>
  <si>
    <t>ارزیابی اهمیت نمونه. نتایج آزمون را خلاصه کنید. اقدامات بهبودی را توصیه کنید. تصمیم بگیرید که در مرحله بعد چه اقداماتی را انجام دهید.</t>
  </si>
  <si>
    <t>ارزیابی اهمیت نمونه انتخاب شده برای آزمون به منظور تعیین اینکه آیا نمونه نماینده خروجی یا نتیجه بزرگتر است یا خیر. تعیین کنید که آیا نمونه الزامات را برآورده می کند یا نه. شرایط پذیرش، رد، اصلاح و پیشگیری را مشخص کنید.</t>
  </si>
  <si>
    <t>تشریح واقعیات و ارقام اصلی نتایج آزمون کیفیت به منظور ارائه بینش و اطلاعات. از نمودارها، جداول، نتایج آزمون های آماری و یافته ها و نتیجه گیری های کتبی در خلاصه ای از نتایج استفاده کنید.</t>
  </si>
  <si>
    <t>پیشنهاد اقدامات برای بهبود نتایج خلاصه شده را برای شناسایی مناطقی که می توان بهبود بخشید، ارزیابی کنید. پیشنهاد اقداماتی به مدیریت برای بهبود طرح کیفیت بر اساس نتایج آزمایشات.</t>
  </si>
  <si>
    <t>انتخاب اقدامات بعدی که سازمان می تواند برای بهبود کیفیت سازمان اتخاذ کند. اقدامات و اقدامات توصیه شده برای مدیریت کیفیت سازمانی را انتخاب کنید.</t>
  </si>
  <si>
    <t>رسیدگی به هر گونه فعالیت یا رویداد غیر انطباق. تأثیر بالقوه عدم انطباق را ارزیابی کنید. در مورد اقدامات فوری تصمیم بگیرید. علل ریشه ای را شناسایی کنید. اقدامات اصلاحی یا پیشگیرانه انجام دهید. از انطباق آینده اطمینان حاصل کنید.</t>
  </si>
  <si>
    <t>تجزیه و تحلیل هرگونه رویداد عدم انطباق نیاز به اقدام(های) اصلاحی و/یا پیشگیرانه را تعیین کنید. از تجزیه و تحلیل علت ریشه‌ای، قرار گرفتن در معرض خطر و سایر ارزیابی‌ها برای بررسی مناسب و تأیید/رد کردن اقدامات بعدی استفاده کنید.</t>
  </si>
  <si>
    <t>شروع فوری اصلاحی، پیشگیرانه یا عدم اقدام بر اساس تأثیر و احتمال وقوع مجدد. هزینه/فایده، قرار گرفتن در معرض خطر، زمان بندی، تخصیص مسئولیت و سایر عوامل مرتبط را در نظر بگیرید.</t>
  </si>
  <si>
    <t>شناخت دلایلی که باعث بروز رویدادها یا فعالیت های عدم انطباق شده است. از طریق شواهد مستند و مصاحبه، تجزیه و تحلیل علت اصلی را انجام دهید. افراد مناسب را درگیر کنید. تحلیل علت و ارزیابی ریسک اهرمی</t>
  </si>
  <si>
    <t>پیگیری فعالیت های اصلاحی و پیشگیرانه برای از بین بردن علت عدم انطباق شناسایی شده. عدم انطباق را تعریف کنید. برقراری ارتباط و تعیین مسئولیت. اقدامات اصلاحی و پیشگیرانه مناسب را شناسایی کنید. اجرا و نظارت بر وقوع مجدد.</t>
  </si>
  <si>
    <t>بستن عدم انطباق انجام کلیه فرآیندهای نهایی مربوط به عدم انطباق، از جمله مستندسازی علل ریشه ای. اقدامات اصلاحی و پیشگیرانه را مستند کنید.</t>
  </si>
  <si>
    <t>ایجاد و مدیریت نرم افزاری که محتوا و فرآیندهای تجاری را برای کیفیت و انطباق در سراسر زنجیره ارزش مدیریت می کند. استراتژی کیفیت را تعریف کنید. محدوده، اهداف و اهداف EQMS را برنامه ریزی و استقرار دهید. کنترل‌ها و معیارهای فرآیند اصلی را شناسایی کنید. حاکمیت EQMS را توسعه دهید. ارزیابی عملکرد EQMS. تشویق به بهبود در EQMS.</t>
  </si>
  <si>
    <t>تشریح استراتژی برای مدیریت کیفیت سازمانی. تکنیک ها و استانداردهای کیفیت را تعریف و رسمی کنید. برای دستیابی به سطوح کیفی مورد نیاز مسئولیت ها را تعیین کنید. استانداردسازی روش نگهداری کیفیت، ابزارها و تکنیک ها، ثبت و گزارش، زمان بندی فعالیت های نگهداری با کیفیت، و نقش ها و مسئولیت های تیم مدیریت کیفیت.</t>
  </si>
  <si>
    <t>شناخت و اجرای فرآیندها، کنترل ها و معیارهای نگهداری EQMS. نقش EQMS در تجزیه و تحلیل حالت شکست و اثرات، رسیدگی به شکایات و برنامه ریزی پیشرفته کیفیت محصول را تعریف کنید. نقش EQMS را در ارزیابی معیارهایی مانند هزینه کیفیت، اثربخشی کلی تجهیزات، ارسال به‌موقع و کامل، درصد محصولات در انطباق و معرفی محصول جدید تعیین کنید.</t>
  </si>
  <si>
    <t>تنظیم محدودیت های فرآیند اطلاعات مورد نیاز را جمع آوری کنید با سایر اسناد و فرآیندها هماهنگ شوید. ساختار سند را تعریف کنید.</t>
  </si>
  <si>
    <t>ارزیابی عملکرد فعلی در معیارهای کیفیت که در سراسر زنجیره ارزش را شامل می شود. شکاف های عملکرد را در مقایسه با همتایان صنعت شناسایی کنید. قابلیت های EQMS مکمل را شناسایی و اجرا کنید. یک محیط بهبود مستمر را فعال کنید.</t>
  </si>
  <si>
    <t>پاداش برتری در کیفیت. ایجاد و حفظ شراکت با کیفیت. قابلیت ها و شایستگی های استعداد را حفظ کنید. پیام های EQMS را در کانال های ارتباطی بگنجانید. روش های اثبات شده EQMS را انتقال دهید. عواملی مانند بررسی EQMS و ارزیابی شکاف و همسویی و سازگاری فرآیندهای تجاری و کیفیت را در نظر بگیرید. اصول ناب را بپذیرید.</t>
  </si>
  <si>
    <t>ارائه پاداش برای دستیابی به برتری کیفیت. به منظور قدردانی از خدمات، تلاش ها و دستاوردهای آنها در تعالی کیفیت، پاداش های پولی و غیر پولی مانند غرامت، مرخصی، کارت های هدیه و بازپرداخت به کارکنان ارائه دهید.</t>
  </si>
  <si>
    <t>ایجاد و حفظ مشارکت با منابع شخص ثالث برای دستیابی به برتری کیفیت. منابع شخص ثالث را هم به صورت عمومی و هم خصوصی تهیه و ارزیابی کنید تا مطمئن شوید که مؤثرترین و کارآمدترین مشارکت ها شکل گرفته است.</t>
  </si>
  <si>
    <t>حفظ یک مخرج مشترک برای سطح شایستگی در دایره استعدادهای سازمان. برگزاری جلسات آموزشی، فعالیت‌های توسعه مهارت و فعالیت‌های تعالی کیفیت برای اطمینان از اینکه منابع سازمان به اندازه کافی شایستگی دارند و توانایی‌های لازم برای دستیابی به سطح کیفی مورد نیاز را دارند.</t>
  </si>
  <si>
    <t>ادغام تمام ارتباطات مربوط به EQMS در کانال های ارتباطی سازمان از قبل ایجاد شده.</t>
  </si>
  <si>
    <t>اطمینان از دسترسی EQMS به مسئول فرآیند مدیریت کیفیت. مشخص کنید چه کسی صلاحیت مدیریت EQMS را دارد. اطمینان حاصل کنید که EQMS فقط برای شخص یا اشخاصی که دارای قدرت هستند، دسترسی دارند.</t>
  </si>
  <si>
    <t>ثبت و انتقال بهترین شیوه ها و روش های اثبات شده مرتبط با سیستم های مدیریت کیفیت سازمانی (EQMS) که می تواند در بهبود چارچوب سازمان به کار گرفته شود. روش ها و رویکردهای اثبات شده را با هدف برقراری ارتباط با آنها برای ارتقا، پالایش و ارتقای سیستم های سازمان ثبت کنید.</t>
  </si>
  <si>
    <t>برنامه ریزی، طراحی و اجرای تغییر. از بهبود فرآیند تغییر اطمینان حاصل کنید.</t>
  </si>
  <si>
    <t>ارزیابی تأثیر و برنامه ریزی فعالیت های تغییر. برنامه ریزی تغییر که چرخه حیات تغییر را از مفهوم اولیه تا طراحی، اجرا و تداوم تغییر در بر می گیرد، فعالیت هایی را شناسایی می کند که ذینفعان و همه تحت تأثیر تغییر را تشویق و قادر می سازد. برنامه های تغییر باید به تعامل بین افراد، فرآیند، فناوری و دانش بپردازد تا انتقال یا دگرگونی را از وضعیت فعلی به وضعیت آینده هدایت کند.</t>
  </si>
  <si>
    <t>شناسایی و برقراری ارتباط با سهامداران متاثر از تغییر. ذینفعان داخلی و خارجی را در نظر بگیرید که تحت تأثیر این تغییر قرار خواهند گرفت. میزان تأثیری که تغییر روی آنها خواهد گذاشت را تعیین کنید. از مشارکت این ذینفعان در فرآیند تغییر با برقراری ارتباط موثر با آنها اطمینان حاصل کنید.</t>
  </si>
  <si>
    <t>تعیین سطح آمادگی شرایط، نگرش ها و منابع در تمام سطوح سازمان که برای تحقق موفقیت آمیز تغییرات مورد نیاز است. محدوده تغییر پیشنهادی را تعریف کنید. ابزارهای ارزیابی آمادگی تغییر را انتخاب کنید.</t>
  </si>
  <si>
    <t>شناسایی افراد علاقه فوق العاده ای به پذیرش، اجرا و موفقیت تغییر نشان می دهد. قهرمانان را در هر بخش یا تیم درگیر کنید. نقش ها و مسئولیت ها را برای قهرمانان تغییر تعریف کنید. معیارهای انتخاب قهرمانان تغییر را تعیین کنید. برگزاری جلسات آموزشی برای قهرمانان به قهرمانان جایزه بدهید و بشناسید.</t>
  </si>
  <si>
    <t>آماده سازی یک تیم طراحی برای اجرای تغییرات در سراسر سازمان.</t>
  </si>
  <si>
    <t>تعریف گستره حوزه یا موضوعی که فرآیند تغییر با آن سروکار دارد یا به آن مربوط است. مجموعه ای از ابزارها، فرآیندها، مهارت ها و اصول را برای مدیریت افراد تغییر ایجاد کنید تا به نتایج مورد نیاز فرآیند تغییر دست یابید.</t>
  </si>
  <si>
    <t>استفاده از ابزارهای گرافیکی و آماری مانند نمودارهای پارتو، نمودارهای جریان فرآیند، نمودارهای علت و معلولی، برگه های چک، هیستوگرام، نمودارهای اجرا و نمودارهای پراکندگی.</t>
  </si>
  <si>
    <t>تعیین وضعیت یا موقعیتی که سازمان می خواهد پس از اجرای تغییر در آن قرار گیرد. اطلاعات لازم در مورد فرآیندها، ساختارها و فرهنگ ها را جمع آوری کنید. نیازهای منابع را تعریف کنید.</t>
  </si>
  <si>
    <t>نگاهی فراتر از پیامدهای فوری تهدید به یک دارایی حیاتی و قرار دادن آن در چارچوب آنچه برای سازمان مهم است. شناسایی تأثیر تهدیدات بر دارایی های حیاتی. معیارهای ارزیابی ریسک را ایجاد کنید. ارزیابی تأثیر تهدیدات بر دارایی های حیاتی. احتمال را در تحلیل ریسک بگنجانید.</t>
  </si>
  <si>
    <t>ارزیابی فرهنگ درون سازمانی یک رویکرد اندازه گیری کمی و چند بعدی از فرهنگ یک سازمان و آرزوها برای آن اتخاذ کنید. تشخیص فعالیت های فرهنگی، ارتقاء بخش های رهبری. ادغام فرهنگ ها</t>
  </si>
  <si>
    <t>شناخت تأثیر تهدیدات بر دارایی های حیاتی. تعیین کنید چه گروه هایی تحت تأثیر این تأثیر قرار می گیرند.</t>
  </si>
  <si>
    <t>ارزیابی تاثیر تهدیدات بر دارایی های حیاتی. تعیین کنید که چه دارایی هایی تحت تأثیر این تغییر قرار خواهند گرفت.</t>
  </si>
  <si>
    <t>شناسایی و تعیین افراد مسئول برای مدیریت موثر تغییر. مدیران را برای اطمینان از اینکه تغییرات به طور سیستماتیک و دقیق اتفاق می‌افتد، مسئول نگه دارید. اطمینان حاصل کنید که رفتارهای خاص بر اساس آن پاداش یا توبیخ می شوند.</t>
  </si>
  <si>
    <t>شناخت شرایط یا موانعی که سازمان را از پیشرفت باز می دارد. منابعی که در برابر تغییر مقاومت می کنند چه کسانی و چه کسانی هستند. شکست‌های یکپارچه‌سازی، تهدیدهای نیروهای رقابتی و شکست‌های پیچیدگی را شناسایی کنید.</t>
  </si>
  <si>
    <t>شناسایی شخص(ها) یا چیز(هایی) که مسئول ایجاد تغییر هستند. عواملی مانند وابستگی متقابل تلاش ها، پاداش به ادغام کنندگان، تقسیم قدرت و مسئولیت، و درک کارکنان از اینکه چرا تغییر ضروری است را در نظر بگیرید.</t>
  </si>
  <si>
    <t>شناخت منابع مورد نیاز، و توسعه اقدامات برای تغییر. منابع مالی، مادی، انسانی و اطلاعاتی مورد نیاز برای اجرای موفقیت آمیز تغییر را شناسایی کنید. برنامه ها، کمپین ها و غیره را برای ایجاد تغییر در سازمان توسعه دهید.</t>
  </si>
  <si>
    <t>توسعه برنامه هایی برای مدیریت تغییر، آموزش، ارتباطات، و پاداش/ مشوق ها. معیارهایی برای اندازه گیری پذیرش تغییر ایجاد کنید. نقش های جدید را برای کارکنان روشن کنید. بودجه ها را شناسایی کنید.</t>
  </si>
  <si>
    <t>همبستگی ابتکار تغییر با سایر ابتکارات. بین اهداف و اهداف فرآیند تغییر و سایر ابتکارات همسویی ایجاد کنید.</t>
  </si>
  <si>
    <t>ایجاد یک خلاصه ساختار دقیق برای اهداف مدیریت تغییر. دلایل تغییر را نشان دهید. نوع و دامنه تغییر را تعریف کنید. یک تیم مدیریت تغییر تشکیل دهید. یک برنامه ارتباطی ایجاد کنید.</t>
  </si>
  <si>
    <t>تدوین طرحی برای انتقال یا تبادل اطلاعات مرتبط با تغییر. اهداف، اهداف و مخاطب را تعریف کنید. ابزارهایی را برای همه ارتباطات جمع آوری کنید.</t>
  </si>
  <si>
    <t>استفاده از قهرمانانی که برای انجام تغییرات مورد نیاز آموزش دیده اند. قهرمانان را درگیر کنید تا با نقش ها و مسئولیت های تغییر ارتباط برقرار کنند.</t>
  </si>
  <si>
    <t>ایجاد و طراحی طرحی برای پاداش دادن به کارکنانی که رفتار مطلوب را از خود نشان می دهند. برای شناسایی خدمات، تلاش یا دستاوردهای مربوط به تغییر، پاداش‌هایی از جمله پاداش، غرامت، گزینه‌های سهام، تقسیم سود، تعطیلات و زمان انعطاف‌پذیر را مشخص کنید.</t>
  </si>
  <si>
    <t>ایجاد یک سیستم یا استاندارد اندازه گیری برای اندازه گیری پذیرش تغییر. فعالیت هایی مانند تعداد افرادی که تغییر را پذیرفته اند، سرعت پذیرش آنها، تعداد پذیرندگان منحصر به فرد و پذیرندگان توسط تیم ها/بخش ها را در نظر بگیرید.</t>
  </si>
  <si>
    <t>ایجاد و توضیح نقش های جدید برای کارکنان. نقش ها و مسئولیت ها را به منابع اختصاص دهید.</t>
  </si>
  <si>
    <t>ایجاد برنامه ای از هزینه های مالی برای نقش های جدید تعریف شده. میزان سرمایه ای را که سازمان مایل است برای اجرای این نقش های جدید سرمایه گذاری کند، نحوه تامین مالی نقش ها و چه چیزی از ROI از این جریان ها تشکیل می شود، تعیین کنید. هماهنگی کارکنان مسئول مدیریت تغییر و بخش مالی.</t>
  </si>
  <si>
    <t>اعمال تغییر در حوزه های تأثیر مطلوب سازمان. اطمینان از تعهد کافی از تمام گوشه های سازمان برای تغییر مورد نظر. ساختارهای پشتیبانی ایجاد کنید. تمام فرآیندهای لازم تشخیص داده شود. پیشرفت را مشاهده کنید.</t>
  </si>
  <si>
    <t>ایجاد تعهد گسترده سازمان برای اعمال تغییر. به طور مؤثر مزایای تغییر مورد نظر را به اشتراک بگذارید. زمین را برای تغییر شخصی کنید.</t>
  </si>
  <si>
    <t>بازسازی، طراحی مجدد، تغییر کاربری و/یا مقاوم سازی فرآیندها، فعالیت ها و چارچوب های تجاری موجود به منظور اعمال تغییر مورد نظر. با شروع با نتیجه دلخواه، فرآیندهای مربوطه را از پایه مرور کنید. (بر اساس انتخاب روش بهبود فرآیند [11138] برای ایجاد فرآیندهای تجاری که کاملاً با نقشه راه برای تغییر منطبق است.)</t>
  </si>
  <si>
    <t>حمایت از انتقال پرسنل به نقش های جدید و اخراج هر یک از کارکنان موجود، برای تغییر مطلوب ضروری است. یک فرآیند حضوری برای انتقال یکپارچه پرسنل به نقش های جدید ایجاد کنید. جهت گیری و آموزش را پیشنهاد دهید. به هر گونه نگرانی رسیدگی کنید. یک رویه ساختاریافته برای برکناری مقامات رسمی از سمت خود ایجاد کنید.</t>
  </si>
  <si>
    <t>نظارت بر فعالیت ها در فرآیند تغییر به منظور ارزیابی عملکرد عوامل فردی و فرآیند به عنوان یک کل. نظارت بر اجرای فعالیت های مورد نیاز برای ایجاد تغییر. سرعت، تاثیر، اشتیاق، واکنش و بازخورد را در مورد فرآیند تغییر دنبال کنید.</t>
  </si>
  <si>
    <t>گزارش در مورد نتیجه تغییر. تغییرات اسناد و تاثیر آن تغییرات بر دارایی های حیاتی. یافته‌ها را با افراد مخاطب هدف به اشتراک بگذارید: کسانی که تحت تأثیر تغییر قرار گرفته‌اند، قهرمانان تغییر، سهامداران و غیره.</t>
  </si>
  <si>
    <t>حفظ تأثیر فرآیند تغییر به منظور اعمال بهبود مستمر فرآیند. نظارت بر عملکرد فرآیندهای تجاری مجدد مهندسی شده. بهترین شیوه ها و مسائل بالقوه را شناسایی کنید. اقدامات اصلاحی را انجام دهید</t>
  </si>
  <si>
    <t>نظارت بر عملکرد بهبود فرآیندهای کسب و کار. ردیابی شاخص های کلیدی عملکرد فرآیندهای ارتقا یافته به منظور سنجش سهم آن در تغییر مورد نظر. از طریق استفاده از نرم افزار مدیریت فرآیند کسب و کار تسریع کنید.</t>
  </si>
  <si>
    <t>مستندسازی و استانداردسازی بینش های به دست آمده و دانش به دست آمده از مطالعه فرآیند تغییر قبلاً اجرا شده است. راهنماهای مطالعات موردی/بهترین شیوه ها را از روند اجرای تغییر ایجاد کنید. شامل پرسنل مجرب</t>
  </si>
  <si>
    <t>اجرای اقدامات اصلاحی برای تنظیم فرآیندهای مهندسی مجدد برای به حداکثر رساندن تأثیر مورد نظر. فرآیندها و سیستم های کسب و کار را برای اجرای تغییر مورد نظر تنظیم کنید.</t>
  </si>
  <si>
    <t>ایجاد و اداره قابلیت عملکرد مدیریت دانش سازمان. تدوین استراتژی برای مدیریت دانش ارزیابی قابلیت های عملکرد مدیریت دانش.</t>
  </si>
  <si>
    <t>ایجاد طرحی برای مدیریت دانش بنیان سازمان. تعیین کنید که سازمان دارای چه نوع دانش تخصصی است، چه عناصری از این دانش جمعی می تواند سودمند باشد، چگونه می توان این دانش را به دست آورد و حفظ کرد، چگونه به این کتابخانه اطلاعاتی دسترسی داد، و سازمان چگونه باید پیش برود.</t>
  </si>
  <si>
    <t>توسعه ساختاری برای اداره دانش جمعی سازمان. پایگاه دانش جمعی را جمع آوری، نگهداری و در دسترس قرار دهید. یک روش استاندارد برای حفظ و تداوم دانش سازمان ایجاد کنید. سیاست هایی برای استفاده و نگهداری از این دانش ایجاد کنید. نقش های تخصصی را تعیین کنید.</t>
  </si>
  <si>
    <t>تعیین واضح نقش ها و مسئولیت های همه پرسنل درگیر در مدیریت مجموعه دانش سازمان. نقش ها و مسئولیت های گروه اصلی KM و همچنین کارکنان عملیاتی درگیر در حفظ و نگهداری برنامه مدیریت دانش را مشخص کنید.</t>
  </si>
  <si>
    <t>رویکرد فعلی سازمان به تامین مالی را تحلیل کنید. از رویکردهای تامین مالی سازمان های همتا بیاموزید. پتانسیل درآمد و هزینه‌های آن مدل‌های تامین مالی فهرست کوتاه را ارزیابی کنید. مدل های تامین مالی را برای پیاده سازی انتخاب کنید.</t>
  </si>
  <si>
    <t>شناسایی هرگونه پیوندی که بین استراتژی مدیریت دانش و هر حوزه عملکردی دیگری وجود دارد. هر گونه همبستگی بین نقشه راه استراتژیک مدیریت دانش و سایر حوزه های عملکردی را تعیین کنید. ویژگی های هر تابع/واحد را مطالعه کنید.</t>
  </si>
  <si>
    <t>ایجاد رویه ها و روش های مدیریت دانش اصلی. توسعه استراتژی، برنامه ریزی، اجرا و بهبود را آغاز کنید.</t>
  </si>
  <si>
    <t>تعیین نیازهای فناوری اطلاعات برای توسعه استراتژی مدیریت دانش و همکاری با عملکرد فناوری اطلاعات برای اجرای استراتژی. ارزیابی الزامات فن آوری هایی مانند سخت افزار کامپیوتر، نرم افزار، الکترونیک، نیمه هادی ها، اینترنت و تجهیزات مخابراتی به منظور ایجاد و اجرای موثر استراتژی برای مدیریت دانش.</t>
  </si>
  <si>
    <t>ایجاد برنامه ریزی برای برنامه های آموزشی مدیریت دانش و انتقال استراتژی مدیریت دانش در سازمان. ایجاد برنامه ها، جلسات و فعالیت های آموزشی به منظور آشنایی کارکنان و مدیریت با مفهوم مدیریت دانش.</t>
  </si>
  <si>
    <t>ایجاد رویکردهایی برای مدیریت موثر تغییرات در مدیریت دانش. رویکردی را طراحی کنید که افراد، تیم ها و سازمان را به وضعیت مطلوب آینده تبدیل می کند که با تغییر نشان داده می شود.</t>
  </si>
  <si>
    <t>ایجاد معیارها و شاخص هایی برای ارزیابی عملکرد عملکرد مدیریت دانش. شاخص های کلیدی عملکرد مانند میزان دارایی های دانش ایجاد شده و تعداد پروژه های دانش انجام شده را تعریف کنید.</t>
  </si>
  <si>
    <t>ارزیابی بلوغ ابتکارات موجود در مدیریت دانش، و ارزیابی رویکردهای مدیریت دانش موجود. شناسایی شکاف ها و نیازها به منظور تقویت رویکردهای KM موجود. توسعه و پیاده سازی رویکردهای مدیریت دانش جدید.</t>
  </si>
  <si>
    <t>ارزیابی اینکه آیا ابتکارات موثر هستند یا باید کنار گذاشته شوند. چارچوبی برای ارزیابی بلوغ طراحی کنید، معمولاً از سطح 1 (تعریف نشده)، سطح 2 (قابل تکرار)، سطح 3 (تعریف شده) و سطح 4 (مدیریت شده) تا سطح 5 (بهینه شده).</t>
  </si>
  <si>
    <t>ارزیابی رویه ها، خط مشی ها و دستورالعمل های موجود برای مدیریت دانش. مطالعه و بررسی رویکرد سازمان در برابر بهترین شیوه های صنعت از طریق محک زدن، تحلیل رقابتی و غیره.</t>
  </si>
  <si>
    <t>ارزیابی رویکرد KM به منظور شناسایی هر گونه شکاف یا نیاز. عملکرد رویکرد KM را با عملکرد مطلوب یا مورد انتظار و همچنین با رویکرد استاندارد صنعت مدیریت دانش مقایسه کنید.</t>
  </si>
  <si>
    <t>ایجاد پایگاه های دانش و سایر مخازن برای حفظ و توسعه تخصص شرکت و آموزش کارکنان جدید.</t>
  </si>
  <si>
    <t>طراحی سیاست ها، رویه ها و دستورالعمل های جدید برای حمایت از مدیریت دانش.</t>
  </si>
  <si>
    <t>ایجاد مدلی برای توصیف منابع و رویکردهای مدیریت دانش سازمان. استانداردها و رهنمودهایی را که باید رعایت شوند را تعیین کنید.</t>
  </si>
  <si>
    <t>اجرای سیاست ها، رویه ها و دستورالعمل های جدید برای حمایت از مدیریت دانش.</t>
  </si>
  <si>
    <t>استفاده از فناوری های موجود برای بهبود فرآیندهای مدیریت دانش سازمان. پیشنهادات شخص ثالث موجود را تحقیق کنید. راه حل های اختصاصی را توسعه دهید. مهندسان دانش، دانشمندان داده و سایر پرسنل مرتبط را به کار بگیرید.</t>
  </si>
  <si>
    <t>ایجاد معیارهایی که می تواند برای توصیف سیستماتیک رویکردها و قابلیت های KM استفاده شود. مقیاس ها، معیارها و واحدهای اندازه گیری قابل اجرا را انتخاب کنید. دقت مورد نیاز و میزان خطا را تعیین کنید.</t>
  </si>
  <si>
    <t>توسعه منابع برای بهبود مدیریت دانش و مهندسی دانش.</t>
  </si>
  <si>
    <t>استفاده از ارزیابی های KM و شکاف شناسایی شده برای تقویت رویکردهای موجود.</t>
  </si>
  <si>
    <t>توسعه آگاهی در مورد پایگاه های دانش موجود و ترویج استفاده از آنها برای به حداکثر رساندن تأثیر آنها.</t>
  </si>
  <si>
    <t>افزایش منابع موجود برای استفاده بهتر از پیشنهادات سازمان برای خدمت به مشتریان فعلی و گسترش پایگاه مشتری.</t>
  </si>
  <si>
    <t>تعریف و مدیریت اندازه گیری و معیار. اندازه گیری و محک زدن عملکرد فرآیندهای داخلی، و همچنین سازمان به عنوان یک کل.</t>
  </si>
  <si>
    <t>ایجاد و اجرای استراتژی برای مدیریت عملکرد سازمانی. این استراتژی باید شامل رویکردهایی برای اندازه گیری، ردیابی، ساده سازی و بهبود عملکرد داخلی باشد. این شامل طرحی برای اندازه‌گیری تاکتیکی فرآیندهای داخلی و بهبود نیروی کار، در راستای معیارهای توسعه‌یافته و مدیریت شده کارکنان [10526] است.</t>
  </si>
  <si>
    <t>توسعه مدلی برای سیستم های مدیریت سازمان. یک سیستم اندازه گیری سطح بالا برای ردیابی عملکرد در سراسر شرکت یا در عملکردها یا واحدهای تجاری خاص ایجاد کنید. تعیین کنید که کدام فرآیندها را اندازه گیری کنید، از کدام معیارها استفاده کنید، هر چند وقت یکبار اندازه گیری کنید و اهداف اندازه گیری کنید. تصمیمات استراتژیک در مورد چگونگی بهترین اندازه گیری یک سازمان را مرور کنید.</t>
  </si>
  <si>
    <t>بررسی، ارزیابی و به روز رسانی مدل های اندازه گیری سازمانی. مدل‌های اندازه‌گیری را با اهداف فعلی و آتی و اهداف عملکرد هماهنگ کنید، و تنظیماتی را برای پشتیبانی از نیازهای دید و گزارش در سراسر سازمان انجام دهید.</t>
  </si>
  <si>
    <t>مقایسه عملکرد سازمانی در داخل یا خارج با سایر سازمان ها.</t>
  </si>
  <si>
    <t>اندازه‌گیری، تحقیق و ثبت عملکرد افراد، فرآیندها، مکانیسم‌ها یا سایر حوزه‌های کسب‌وکار که سازمان می‌خواهد آن‌ها را معیار یا ردیابی کند.</t>
  </si>
  <si>
    <t>بهبود توانایی سازمان برای مقایسه عملکرد خود در داخل یا خارج و حفظ روابط محک با سایر سازمان ها. کارکنان را در معیارسازی آموزش دهید. راه‌حل‌های فن‌آوری یا مواد دیگر را برای کمک به تلاش‌های معیار ایجاد کنید. با نهادهای خارجی مشورت کنید تا دانش یا ابزارهایی برای کمک به معیار بدست آورید.</t>
  </si>
  <si>
    <t>ارزیابی فرآیندهای داخلی و در برابر رقبای خارجی.</t>
  </si>
  <si>
    <t>بررسی عملکرد در برابر سازمان ها یا نهادهای محک. تعیین کنید که چقدر عملکرد باید تغییر کند تا انتظارات را برآورده کند. رسیدن به اهداف استراتژیک</t>
  </si>
  <si>
    <t>ایجاد نیاز به تغییر عملکرد سازمان. از نتایج تحلیل شکاف به منظور تعریف نیاز به تغییر استفاده کنید.</t>
  </si>
  <si>
    <t>ارزیابی داده‌های فرآیند، معیارها و روندها در تلاش برای ارزیابی عملکرد فرآیند و شناسایی بهبودهای احتمالی.</t>
  </si>
  <si>
    <t>طراحی معیارهای کلیدی که تجزیه و تحلیل و تفسیر می کند که چگونه کسب و کار به طور موثر به اهداف خود دست می یابد.</t>
  </si>
  <si>
    <t>تصمیم گیری در مورد میزان مناسب نظارتی که برای ارزیابی مؤثر عملکرد طرح های تجاری مورد نیاز است.</t>
  </si>
  <si>
    <t>ادغام معیارها و روندهای اکتسابی. داده‌هایی را ارائه دهید که بتوان آن‌ها را با داده‌های تاریخی محک زد.</t>
  </si>
  <si>
    <t>اندازه گیری عملکرد برنامه ریزی فرآیند. کمیت کردن عملکرد، ثبت نتایج تست های عملکرد و گزارش آنها به مقام مربوطه.</t>
  </si>
  <si>
    <t>شناخت روند عملکرد نتایج را با دقت و استراتژیک ارزیابی کنید تا به طور موثر روندها را شناسایی کنید.</t>
  </si>
  <si>
    <t>ارزیابی شکاف بین عملکرد به دست آمده و محک. تفاوت عملکرد با عملکرد بهینه یا مورد انتظار را تجزیه و تحلیل کنید.</t>
  </si>
  <si>
    <t>ایجاد گزارش هایی که به طور سیستماتیک برنامه ریزی عملکرد را ثبت و نشان می دهد. گزارش مفصلی تهیه کنید که عملکرد را مشخص کند و شاخص هایی مانند شکاف عملکرد، روند عملکرد و تجزیه و تحلیل را شامل شود.</t>
  </si>
  <si>
    <t>استفاده از شاخص های عملکرد برای گزارش، تجزیه و تحلیل و ایجاد یک برنامه بهبود عملکرد دقیق برای پر کردن شکاف های عملکرد.</t>
  </si>
  <si>
    <t>ایجاد جدید و بهبود قابلیت های تحلیلی موجود برای ارتقاء خط لوله مدیریت داده ها.</t>
  </si>
  <si>
    <t>جمع آوری اطلاعات از ذینفعان قبل از انجام تجزیه و تحلیل.</t>
  </si>
  <si>
    <t>تعیین اندازه و مقیاس پروژه بر اساس اطلاعات جمع آوری شده و تجزیه و تحلیل.</t>
  </si>
  <si>
    <t>ایجاد نظریه هایی که داده های تجربی را توضیح می دهند. از فرضیه ها برای هدایت انتخاب ویژگی در فرآیند جمع آوری داده ها استفاده کنید.</t>
  </si>
  <si>
    <t>جمع آوری و جمع آوری داده های ساختاریافته و بدون ساختار از منابع متفاوت. داده ها را پاک و پیش پردازش کنید. موارد تکراری را حذف کنید. به یک فرمت یکنواخت تبدیل کنید تا رکوردها قابل مقایسه باشند.</t>
  </si>
  <si>
    <t>ایجاد و اعتبارسنجی داده ها به منظور آغاز فرآیند تجزیه و تحلیل.</t>
  </si>
  <si>
    <t>انجام تجزیه و تحلیل داده ها. الگوریتم های آماری را انتخاب کنید که به بهترین شکل الگوها و روندها را در داده ها نشان می دهد. با فرضیه ها و پیش بینی های سری زمانی مقایسه کنید. نرخ خطا و مقادیر پرت قابل توجه را تعیین کنید.</t>
  </si>
  <si>
    <t>ایجاد مدل های مفهومی و فیزیکی داده ها به عنوان طرح کلی برای ساختار داده و ذخیره سازی.</t>
  </si>
  <si>
    <t>مدل‌های داده تأیید فرضیه پشتیبان سؤال اصلی تحقیق را نشان می‌دهند</t>
  </si>
  <si>
    <t>بر اساس بررسی با ذینفعان، تغییرات مورد نیاز را در مدل داده ایجاد کنید.</t>
  </si>
  <si>
    <t>جمع بندی و مستندسازی نتایج تجزیه و تحلیل داده ها. برای نشان دادن یافته های عددی، نمودارها و تجسم هایی ایجاد کنید تا آنها را برای خوانندگان بیشتر در دسترس قرار دهید.</t>
  </si>
  <si>
    <t>تعیین مراحلی که برای رفع نواقص باید انجام شود.</t>
  </si>
  <si>
    <t>تعیین اثرات بهداشت و ایمنی محیط زیست. برنامه EHS را ایجاد و اجرا کنید. آموزش و آموزش کارکنان عملکرد EHS. نظارت و مدیریت برنامه EHS.</t>
  </si>
  <si>
    <t>تعیین تأثیر پیشنهاد EHS - و رویه هایی که برای پردازش آنها به کار می گیرد - بر محیط زیست به طور کلی و همچنین سلامت و ایمنی کارکنان. اثرات زیست محیطی محصولات، خدمات و عملیات سازمان را ارزیابی کنید. انجام ممیزی بهداشت، ایمنی و محیط زیست.</t>
  </si>
  <si>
    <t>ارزیابی تأثیر پیشنهادات و عملیات کمکی مورد نیاز برای پردازش آنها بر اکوسیستم فوری و محیط زیست به طور کلی. چرخه عمر محصولات/خدمات ارائه شده توسط سازمان را مطالعه کنید. هر گونه تأثیر بر محیط را از طریق معیارهایی مانند محاسبه ردپای کربن تخمین بزنید.</t>
  </si>
  <si>
    <t>الزامات مربوط به مقررات و سهامداران را مشخص کنید. ریسک ها و فرصت های آینده را ارزیابی کنید. یک خط مشی برای برنامه EHS تدوین کنید. رویدادهای برنامه EHS را ضبط و مدیریت کنید.</t>
  </si>
  <si>
    <t>تعیین هر گونه پروتکل یا استانداردی برای انطباق، تعیین شده توسط سازمان های نظارتی یا ذینفعان سازمان. تمام استانداردها و موارد مربوط به رعایت محیط زیست، بهداشت و ایمنی را از نزدیک بررسی کنید.</t>
  </si>
  <si>
    <t>ارزیابی هرگونه خطر و فرصتی که ممکن است بر محیط زیست، سلامت و ایمنی محصولات/خدمات تأثیر بگذارد. تکنیک‌هایی مانند تحلیل هزینه-فایده، برون‌یابی روند، تجزیه و تحلیل سیستم‌ها، نظرسنجی‌های اجتماعی، بررسی‌های تاریخی، قیاس تاریخی، دلفی، کنفرانس‌ها، کارگاه‌های آموزشی، جلسات توجیهی، جلسات استماع، کمیته‌های مشورتی، دادگاه‌ها، قضاوت هنری، تحقیقات میدانی در محل، مقیاس‌بندی تکنیک ها و ایجاد سناریو</t>
  </si>
  <si>
    <t>ایجاد برنامه ای برای مدیریت اثرات زیست محیطی، بهداشتی و ایمنی محصولات/خدمات. ایجاد حداقل الزامات برای سازمان در مورد محیط زیست به طور کلی و سلامت و ایمنی کارکنان. خط‌مشی‌ها، رویه‌های مکتوب و ابزارهای حمایتی را برای تعیین نحوه برآوردن الزامات خط‌مشی سازمان توسعه دهید.</t>
  </si>
  <si>
    <t>ثبت و مدیریت کلیه رویدادها و فعالیت های مرتبط با رعایت استانداردهای زیست محیطی، بهداشتی و ایمنی. ایجاد تقویم رویداد اختصاص بودجه. کارمندان را آموزش دهید. رویدادها را انجام دهید.</t>
  </si>
  <si>
    <t>مدیریت عملکرد، هزینه ها و مزایای EHS. اندازه گیری و گزارش عملکرد EHS. اجرای طرح های واکنش اضطراری و پیشگیری از آلودگی. آموزش و آموزش کارکنان. پشتیبانی EHS را ارائه دهید.</t>
  </si>
  <si>
    <t>مدیریت هزینه ها و مزایای برنامه مدیریت EHS. هزینه های برنامه را ارزیابی کنید تا مطمئن شوید که مزایای برنامه همیشه بیشتر از هزینه های آن است.</t>
  </si>
  <si>
    <t>استفاده از تکنیک ها و شاخص های عملکرد از تعداد ممیزی ها یا بازرسی های انجام شده، جلسات کمیته ایمنی، تعداد و انواع یافته ها و مشاهدات، وظایف نگهداری پیشگیرانه به موقع انجام شده و غیره استفاده کنید.</t>
  </si>
  <si>
    <t>اجرای برنامه برای سازماندهی، هماهنگی و هدایت منابع موجود برای پاسخگویی به رویداد. یک ارزیابی ریسک برای شناسایی سناریوهای اضطراری بالقوه انجام دهید تا برنامه ای ایجاد کنید که تضمین کند منابع در دسترس هستند - یا به سرعت در دسترس هستند - در مواقع اضطراری.</t>
  </si>
  <si>
    <t>اجرای برنامه ای که از طریق افزایش کارایی در استفاده از مواد خام، انرژی، آب یا سایر منابع، ایجاد آلاینده ها را کاهش یا حذف می کند. اجرای برنامه ای برای بازرسی تاسیساتی که مواد خطرناک، سمی یا آلاینده را ذخیره، تولید یا استفاده می کنند.</t>
  </si>
  <si>
    <t>اجرای برنامه هایی مانند جلسات آموزشی حین کار، کارگاه های آموزشی گروهی و آموزش آنلاین.</t>
  </si>
  <si>
    <t>حمایت از کارکنان در پرتو سیاست ها و استانداردهای محیطی، بهداشتی و ایمنی سازمان. ارائه بیمه درمانی، مرخصی زایمان، آموزش محیط زیست، آموزش ایمنی و غیره.</t>
  </si>
  <si>
    <t>توسعه و مدیریت شیوه های پایداری برای سازمان. اطمینان از درک و ارتباط مناسب استانداردهای ESG، الزامات، قابلیت‌ها و روندهای آتی. آگاهی، همسویی و تداوم را ارتقا دهید.</t>
  </si>
  <si>
    <t>توسعه قابلیت های پایداری (ESG) برای سازمان. الزامات قانونی، مقرراتی و اجتماعی/زیست‌محیطی را درک کرده و با آنها ارتباط برقرار کنید. خط مشی ها، اهداف، رهنمودها و رویکردهایی را برای تلاش ها و گزارش ESG تعیین کنید.</t>
  </si>
  <si>
    <t>شناسایی، مستندسازی و ابلاغ الزامات پایداری. تمام استانداردها و مسائل مربوط به انطباق با ESG را از نزدیک بررسی کنید. تعیین پروتکل‌ها یا استانداردهایی که توسط سازمان‌های نظارتی یا ذینفعان سازمان تنظیم می‌شوند تا با آنها مطابقت داشته باشند.</t>
  </si>
  <si>
    <t>تعریف و ابلاغ الزامات افشای پایداری. الزامات افشا را با سایر الزامات و نیازهای گزارشگری سازمانی روشن و همسو کنید. یکپارچه سازی فعالیت های آماده سازی و گزارش دهی.</t>
  </si>
  <si>
    <t>تعریف الزامات حاکمیتی برای پایداری شامل ساختار، نقش ها، همسویی با مدل های سازمانی، فرآیندها و استانداردهایی که باید اعمال شوند.</t>
  </si>
  <si>
    <t>تعریف الزامات عملکردی و عملکردی برای پایداری. همراستایی با استراتژی‌های ESG، اهداف، و اجرای تلاش‌های پایداری در سراسر سازمان، نقشه راه و دیدی برای نیازهای مشترک و جمعی فراهم می‌کند.</t>
  </si>
  <si>
    <t>ایجاد اهداف/اهداف پایداری سازمانی. گردآوری، تراز، و ترویج اهداف پایداری در سطح سازمان که به طور جمعی به الزامات کلی پایداری می پردازند. اطمینان حاصل کنید که اهداف قابل اندازه گیری هستند و دارای اهداف کمی و کیفی هستند.</t>
  </si>
  <si>
    <t>ایجاد، مستندسازی و ابلاغ سیاست های پایداری. خط‌مشی‌ها، رویه‌های مکتوب و ابزارهای حمایتی را برای تعیین نحوه برآوردن الزامات خط‌مشی سازمان توسعه دهید.</t>
  </si>
  <si>
    <t>تعریف اقدامات پایداری اقداماتی را در سطح سازمان ارائه دهید تا شامل استراتژی های جمع آوری داده ها، محاسبات، تجزیه و تحلیل و فرمت های گزارش شود.</t>
  </si>
  <si>
    <t>ایجاد طرح های پایداری توسعه و اجتماعی کردن برنامه های پایداری برای سازمان، واحدهای عملکردی و خدمات پشتیبانی. از همسویی با الزامات، اهداف و حاکمیت پایداری اطمینان حاصل کنید.</t>
  </si>
  <si>
    <t>مدیریت پایداری در سراسر سازمان ارائه آموزش، پشتیبانی، گزارش‌دهی و نظارت بر تلاش‌های پایداری توزیع شده در واحدهای عملکردی و خدمات پشتیبانی.</t>
  </si>
  <si>
    <t>ارائه آموزش های پایداری و آگاهی. برنامه ریزی، آماده سازی و نظارت بر ارائه آموزش پایداری و فعالیت های توانمندسازی.</t>
  </si>
  <si>
    <t>حمایت از فعالیت های پایداری تقویت واحدهای عملکردی و حمایت از تیم ها با مربیگری، مربیگری و ظرفیت SME برای انجام پروژه ها و فعالیت های پایداری.</t>
  </si>
  <si>
    <t>انجام و حمایت از گزارش پایداری. جمع آوری، تجزیه و تحلیل و گزارش عملکرد پایداری به الزامات. تراز کردن گزارش ها در واحدهای عملکردی و تیم های پشتیبانی.</t>
  </si>
  <si>
    <t>اندازه گیری عملکرد پایداری داده های پایداری را راه اندازی، جمع آوری و اعتبار سنجی کنید. انجام ممیزی و بازرسی. نتایج را بر اساس نیازها و اهداف ارزیابی کنید. تفکیک شکاف ها و واریانس ها را شناسایی و پیگیری کنید.</t>
  </si>
  <si>
    <t>تهیه بیانیه های پایداری با توجه به انبوه مخاطبان بالقوه برای گزارش، همسویی و سازگاری بیانیه های پایداری وضوح و قابلیت استفاده مجدد را برای آن مخاطبان فراهم می کند.</t>
  </si>
  <si>
    <t>شناسه عنصر فرآیند</t>
  </si>
  <si>
    <t>عنصر فرآیند</t>
  </si>
  <si>
    <t>دسته بندی متریک (واحد)</t>
  </si>
  <si>
    <t>شناسه متریک (واحد)</t>
  </si>
  <si>
    <t>فرمول</t>
  </si>
  <si>
    <t>واحدها</t>
  </si>
  <si>
    <t>نام متریک</t>
  </si>
  <si>
    <t>چشم انداز و استراتژی را توسعه دهید</t>
  </si>
  <si>
    <t>بازار را بررسی کنید و نیازها و خواسته های مشتری را تعیین کنید</t>
  </si>
  <si>
    <t>برنامه توسعه محصول/خدمات را اداره و مدیریت کنید</t>
  </si>
  <si>
    <t>آزمایش بازار برای محصولات و خدمات جدید یا تجدید نظر شده</t>
  </si>
  <si>
    <t>سفارشات سرویس ناقص و خرابی های سرویس را شناسایی کنید</t>
  </si>
  <si>
    <t>سفارشات خدمات ناقص و خرابی های سرویس را شناسایی کنید</t>
  </si>
  <si>
    <t>نظارت و به روز رسانی استراتژی، برنامه ها، و سیاست ها</t>
  </si>
  <si>
    <t>حضور کارکنان، آموزش و توسعه را مدیریت کنید</t>
  </si>
  <si>
    <t>مالیات ها را مدیریت کنید</t>
  </si>
  <si>
    <t>کارایی فرآیند</t>
  </si>
  <si>
    <t>اطلاعات تکمیلی</t>
  </si>
  <si>
    <t>زمان چرخه</t>
  </si>
  <si>
    <t>مقرون به صرفه بودن</t>
  </si>
  <si>
    <t>بهره وری کارکنان</t>
  </si>
  <si>
    <t>تعداد کسب و کارهای جدید راه اندازی شده در سه دوره گزارش گذشته به ازای هر 1 میلیارد دلار درآمد (دوره گزارش فعلی)</t>
  </si>
  <si>
    <t>تعداد کسب و کارهای جدید راه اندازی شده طی سه دوره گزارش گذشته به ازای هر 100 میلیون دلار هزینه تحقیق و توسعه (سه دوره گزارش قبلی)</t>
  </si>
  <si>
    <t>درصد رشد درآمد سازمان شما در سه سال گذشته به دلیل اکتساب</t>
  </si>
  <si>
    <t>موجودی واقعی خرده فروشی آزاد برای خرید به عنوان درصدی از موجودی خرده فروشی برنامه ریزی شده</t>
  </si>
  <si>
    <t>میانگین ساعت طراحی و توسعه برای پروژه های توسعه محصول/خدمات موجود</t>
  </si>
  <si>
    <t>میانگین ساعت طراحی و توسعه برای پروژه های بهبود محصول/خدمات موجود</t>
  </si>
  <si>
    <t>میانگین ساعات طراحی و توسعه برای پروژه های توسعه محصول/خدمات جدید</t>
  </si>
  <si>
    <t>میانگین زمان چرخه طراحی بر حسب روز برای همه محصولات</t>
  </si>
  <si>
    <t>میانگین زمان طراحی تا عرضه، بر حسب ماه، برای محصولات کاملاً جدید</t>
  </si>
  <si>
    <t>میانگین زمان طراحی تا عرضه، بر حسب ماه، برای انواع محصول جدید</t>
  </si>
  <si>
    <t>میانگین زمان طراحی تا راه‌اندازی، بر حسب ماه، برای ویژگی‌های جدید نرم‌افزاری برای محصولات موجود</t>
  </si>
  <si>
    <t>میانگین زمان طراحی تا راه اندازی، بر حسب ماه، برای پلتفرم های محصول</t>
  </si>
  <si>
    <t>به طور متوسط ​​ساعت ایده های جدید برای پروژه های توسعه محصول/خدمات موجود ایجاد می کند</t>
  </si>
  <si>
    <t>به‌طور متوسط ​​ساعت‌ها ایده‌های جدید برای پروژه‌های بهبود محصول/خدمات موجود ایجاد می‌کند</t>
  </si>
  <si>
    <t>میانگین ساعت تولید ایده های جدید برای پروژه های توسعه محصول/خدمات جدید</t>
  </si>
  <si>
    <t>میانگین تعداد اجزاء (شماره قطعه) در هر واحد محصول</t>
  </si>
  <si>
    <t>میانگین درصد انحراف از بودجه برای پروژه‌های توسعه محصول/خدمات موجود</t>
  </si>
  <si>
    <t>میانگین درصد انحراف از بودجه برای پروژه‌های بهبود محصول/خدمات موجود</t>
  </si>
  <si>
    <t>میانگین درصد انحراف از بودجه برای پروژه‌های توسعه محصول/خدمات جدید</t>
  </si>
  <si>
    <t>میانگین هزینه پروژه از شروع فرآیند طراحی و توسعه محصولات/خدمات از طریق فرآیند تولید محصول پشتیبانی یا ارائه خدمات برای پروژه‌های توسعه محصول/خدمات موجود</t>
  </si>
  <si>
    <t>میانگین هزینه پروژه از شروع فرآیند طراحی و توسعه محصولات/خدمات از طریق فرآیند تولید محصول یا ارائه خدمات پشتیبانی برای پروژه‌های توسعه محصول/خدمات موجود به ازای هر 1000 دلار درآمد</t>
  </si>
  <si>
    <t>میانگین هزینه پروژه از شروع فرآیند طراحی و توسعه محصولات/خدمات از طریق فرآیند تولید محصول پشتیبانی یا ارائه خدمات برای پروژه‌های بهبود محصول/خدمات موجود به ازای هر 1000 دلار درآمد</t>
  </si>
  <si>
    <t>میانگین هزینه پروژه از شروع فرآیند طراحی و توسعه محصولات/خدمات از طریق فرآیند تولید محصول یا ارائه خدمات پشتیبانی برای پروژه های توسعه محصول/خدمات جدید به ازای هر 1000 دلار درآمد</t>
  </si>
  <si>
    <t>میانگین هزینه پروژه توسعه محصول/خدمات جدید از ابتدای طراحی و توسعه فرآیند محصول/خدمت از طریق تولید محصول پشتیبانی یا فرآیند ارائه خدمات</t>
  </si>
  <si>
    <t>میانگین اندازه تیم در FTE برای پروژه‌های توسعه محصول/خدمات موجود</t>
  </si>
  <si>
    <t>میانگین اندازه تیم در FTE برای پروژه‌های توسعه محصول/خدمات موجود به ازای هر 1 میلیارد دلار درآمد</t>
  </si>
  <si>
    <t>میانگین اندازه تیم در FTE برای پروژه‌های بهبود محصول/خدمات موجود</t>
  </si>
  <si>
    <t>میانگین اندازه تیم در FTE برای پروژه‌های بهبود محصول/خدمات موجود به ازای هر 1 میلیارد دلار درآمد</t>
  </si>
  <si>
    <t>میانگین اندازه تیم در FTE برای پروژه های توسعه محصول/خدمات جدید</t>
  </si>
  <si>
    <t>میانگین اندازه تیم در FTE برای پروژه‌های توسعه محصول/خدمات جدید به ازای هر 1 میلیارد دلار درآمد</t>
  </si>
  <si>
    <t>میانگین زمان عرضه به بازار بر حسب روز برای همه محصولات (از جمله بهبودها و برنامه های افزودنی محصول)</t>
  </si>
  <si>
    <t>میانگین زمان تا سود دهی در ماه ها برای پروژه های توسعه محصول/خدمات موجود</t>
  </si>
  <si>
    <t>میانگین زمان تا سود دهی در ماه ها برای پروژه های بهبود محصول/خدمات و توسعه موجود</t>
  </si>
  <si>
    <t>میانگین زمان تا سود دهی در ماه ها برای پروژه های توسعه محصول/خدمات جدید</t>
  </si>
  <si>
    <t>بودجه تحقیق و توسعه (R&amp;D) به عنوان درصدی از درآمد</t>
  </si>
  <si>
    <t>نرخ رشد سالانه مرکب هزینه های تحقیق و توسعه طی سه دوره گزارش گذشته</t>
  </si>
  <si>
    <t>هزینه فرصت های توسعه محصول/خدمات موجود به ازای هر 1000 دلار درآمد</t>
  </si>
  <si>
    <t>هزینه فرصت های توسعه محصول/خدمات موجود به ازای هر فرصت افزونه محصول/خدمت</t>
  </si>
  <si>
    <t>هزینه فرصت های بهبود محصول/خدمات موجود به ازای 1000 دلار درآمد</t>
  </si>
  <si>
    <t>هزینه فرصت های توسعه محصول/خدمات جدید به ازای 1000 دلار درآمد</t>
  </si>
  <si>
    <t>هزینه فرصت های توسعه محصول/خدمات جدید به ازای هر فرصت محصول/خدمت جدید</t>
  </si>
  <si>
    <t>هزینه های سفارش تغییر مهندسی (ECO) به عنوان درصدی از کل هزینه توسعه محصول جدید</t>
  </si>
  <si>
    <t>هزینه تجهیزات برای انجام عملکرد "توسعه و مدیریت محصولات و خدمات" به عنوان درصدی از هزینه کل</t>
  </si>
  <si>
    <t>هزینه تجهیزات برای انجام عملکرد "توسعه و مدیریت محصولات و خدمات" به ازای هر 1000 دلار درآمد</t>
  </si>
  <si>
    <t>هزینه ثابت برای انجام عملکرد "توسعه و مدیریت محصولات و خدمات" به عنوان درصدی از هزینه کل</t>
  </si>
  <si>
    <t>هزینه ثابت برای انجام عملکرد "توسعه و مدیریت محصولات و خدمات" به ازای هر 1000 دلار درآمد</t>
  </si>
  <si>
    <t>هزینه مواد برای انجام عملکرد "توسعه و مدیریت محصولات و خدمات" به عنوان درصدی از هزینه کل</t>
  </si>
  <si>
    <t>هزینه مادی برای انجام عملکرد "توسعه و مدیریت محصولات و خدمات" به ازای هر 1000 دلار درآمد</t>
  </si>
  <si>
    <t>تعداد مفاهیم در مرحله پیش طراحی که توسعه محصول/خدمات جدید به ازای درآمد یک میلیارد دلاری هستند</t>
  </si>
  <si>
    <t>تعداد پروژه‌های بهبود و توسعه محصول/خدمات موجود در هر 1 میلیارد دلار درآمد</t>
  </si>
  <si>
    <t>تعداد FTEها (از جمله خارجی) که عملکرد "توسعه و مدیریت محصولات و خدمات" را به ازای هر 1 میلیارد دلار درآمد انجام می دهند.</t>
  </si>
  <si>
    <t>تعداد پروژه های توسعه محصول/خدمات جدید به ازای 1 میلیارد دلار درآمد</t>
  </si>
  <si>
    <t>تعداد فرصت های محصول/خدمات جدید ایجاد شده به ازای 1 میلیارد دلار درآمد</t>
  </si>
  <si>
    <t>تعداد محصولات/خدمات تازه راه اندازی شده به ازای هر FTE (از جمله خارجی) که عملکرد "توسعه و مدیریت محصولات و خدمات" را انجام می دهد.</t>
  </si>
  <si>
    <t>تعداد برنامه های افزودنی محصول/خدمات ایجاد شده به ازای 1 میلیارد دلار درآمد</t>
  </si>
  <si>
    <t>تعداد بهبودهای محصول/خدمات ایجاد شده به ازای 1 میلیارد دلار درآمد</t>
  </si>
  <si>
    <t>تعداد FTEهای تحقیق و توسعه (R&amp;D) به ازای 1 میلیارد دلار درآمد</t>
  </si>
  <si>
    <t>هزینه برون سپاری برای انجام عملکرد "توسعه و مدیریت محصولات و خدمات" به عنوان درصدی از هزینه کل</t>
  </si>
  <si>
    <t>هزینه برون سپاری برای انجام عملکرد "توسعه و مدیریت محصولات و خدمات" به ازای هر 1000 دلار درآمد</t>
  </si>
  <si>
    <t>هزینه سربار برای انجام عملکرد "توسعه و مدیریت محصولات و خدمات" به عنوان درصدی از هزینه کل</t>
  </si>
  <si>
    <t>هزینه سربار برای انجام عملکرد "توسعه و مدیریت محصولات و خدمات" به ازای هر 1000 دلار درآمد</t>
  </si>
  <si>
    <t>درصد رشد هزینه تحقیق و توسعه از سه دوره گزارش قبلی</t>
  </si>
  <si>
    <t>درصد شماره قطعات مشترک با سایر محصولات</t>
  </si>
  <si>
    <t>درصد کارکنانی که حداقل یک هدف نوآوری را بر عهده دارند</t>
  </si>
  <si>
    <t>درصد پروژه های توسعه محصول/خدمات موجود که با بودجه راه اندازی شده اند</t>
  </si>
  <si>
    <t>درصد پروژه های توسعه محصول/خدمات موجود که به موقع راه اندازی شده اند</t>
  </si>
  <si>
    <t>درصد پروژه‌های بهبود محصول/خدمات موجود که بر اساس بودجه راه‌اندازی شده‌اند</t>
  </si>
  <si>
    <t>درصد پروژه های بهبود محصول/خدمات موجود و توسعه به موقع راه اندازی شده اند</t>
  </si>
  <si>
    <t>درصد ایده های خارجی از مشتریان/مشتریان</t>
  </si>
  <si>
    <t>درصد ایده های خارجی از رقبا</t>
  </si>
  <si>
    <t>درصد ایده های خارجی از مشاوران</t>
  </si>
  <si>
    <t>درصد ایده های خارجی از منابع دیگر</t>
  </si>
  <si>
    <t>درصد ایده های خارجی از طرف شرکا</t>
  </si>
  <si>
    <t>درصد ایده های خارجی از تامین کنندگان</t>
  </si>
  <si>
    <t>درصد توسعه ایده جدید از منابع داخلی</t>
  </si>
  <si>
    <t>درصد ایده های جدید از منابع خارجی</t>
  </si>
  <si>
    <t>درصد پروژه های توسعه محصول/خدمات جدید راه اندازی شده بر اساس بودجه</t>
  </si>
  <si>
    <t>درصد پروژه های توسعه محصول/خدمات جدید که به موقع راه اندازی شده اند</t>
  </si>
  <si>
    <t>درصد محصولات جدید، از جمله انواع برنامه ریزی شده، به موقع راه اندازی شده اند</t>
  </si>
  <si>
    <t>درصد هزینه محصول تخصیص یافته به هزینه هایی غیر از نرم افزار، قطعات الکتریکی، قطعات مکانیکی یا حفاظت از مالکیت معنوی</t>
  </si>
  <si>
    <t>درصد هزینه محصول که به هزینه هایی غیر از نرم افزار، قطعات الکتریکی یا قطعات مکانیکی اختصاص داده می شود</t>
  </si>
  <si>
    <t>درصد هزینه محصول تخصیص یافته به قطعات الکتریکی</t>
  </si>
  <si>
    <t>درصد هزینه محصول تخصیص یافته به اجزای مکانیکی</t>
  </si>
  <si>
    <t>درصد هزینه محصول تخصیص یافته به نرم افزار</t>
  </si>
  <si>
    <t>درصد هزینه پروژه توسعه محصول تخصیص یافته به قطعات الکتریکی</t>
  </si>
  <si>
    <t>درصد هزینه پروژه توسعه محصول که به حفاظت از مالکیت معنوی اختصاص یافته است</t>
  </si>
  <si>
    <t>درصد هزینه پروژه توسعه محصول که به قطعات مکانیکی اختصاص داده شده است</t>
  </si>
  <si>
    <t>درصد هزینه پروژه توسعه محصول که به نرم افزار اختصاص داده شده است</t>
  </si>
  <si>
    <t>درصد پروژه های توسعه محصول/خدمات که به عنوان محصولات/خدمات تجاری سالانه راه اندازی می شوند</t>
  </si>
  <si>
    <t>درصد محصولاتی که با نرم‌افزار تعبیه‌شده راه‌اندازی شده‌اند و اهداف کیفیت را برآورده می‌کنند</t>
  </si>
  <si>
    <t>درصد هزینه تحقیق و توسعه مربوط به پروژه های توسعه محصول جدید</t>
  </si>
  <si>
    <t>درصد هزینه تحقیق و توسعه مربوط به بهبود و توسعه محصول</t>
  </si>
  <si>
    <t>درصد درآمد حاصل از محصولات/خدمات کاملاً جدید راه اندازی شده در سال گذشته</t>
  </si>
  <si>
    <t>درصد درآمد حاصل از بهبود محصول/خدمات موجود که در سال گذشته راه اندازی شده است</t>
  </si>
  <si>
    <t>درصد درآمد حاصل از محصول/خدمات راه اندازی شده در سال گذشته</t>
  </si>
  <si>
    <t>درصد کل درآمد سالانه حاصل از تولید انواع مختلف در مهندسی</t>
  </si>
  <si>
    <t>درصد کل درآمد سالانه حاصل از تولید انواع مختلف در تولید</t>
  </si>
  <si>
    <t>درصد کل درآمد سالانه از انواع از پیش تعریف شده/SKU</t>
  </si>
  <si>
    <t>درصد کل هزینه‌های نوآوری اختصاص داده شده به دسته‌هایی غیر از پیشرفت‌ها، برنامه‌های افزودنی و فرصت‌های جدید یا فضای سفید</t>
  </si>
  <si>
    <t>درصد کل هزینه های نوآوری که به بهبود محصولات/فرآیندها/مدل های کسب و کار موجود اختصاص داده شده است.</t>
  </si>
  <si>
    <t>درصد کل هزینه های نوآوری اختصاص داده شده به برنامه های افزودنی عمده به محصولات/فرآیندها/مدل های تجاری موجود</t>
  </si>
  <si>
    <t>درصد کل هزینه های نوآوری که به فرصت های جدید یا فضای سفید اختصاص داده شده است</t>
  </si>
  <si>
    <t>هزینه پرسنل برای انجام عملکرد "توسعه و مدیریت محصولات و خدمات" به عنوان درصدی از هزینه کل</t>
  </si>
  <si>
    <t>هزینه پرسنل برای انجام عملکرد "توسعه و مدیریت محصولات و خدمات" به ازای 1000 دلار درآمد</t>
  </si>
  <si>
    <t>نسبت تعداد پروژه ها به مفاهیم در مرحله پیش طراحی برای توسعه و بهبود محصول/خدمات موجود</t>
  </si>
  <si>
    <t>نسبت تعداد پروژه ها به مفاهیم در مرحله پیش طراحی برای توسعه محصول/خدمات جدید</t>
  </si>
  <si>
    <t>نسبت تعداد کل پروژه ها به مفاهیم پیش طراحی</t>
  </si>
  <si>
    <t>بودجه تحقیق و توسعه (R&amp;D) به ازای هر FTE تحقیق و توسعه</t>
  </si>
  <si>
    <t>هزینه تحقیق و توسعه (R&amp;D) به عنوان درصدی از درآمد</t>
  </si>
  <si>
    <t>هزینه تحقیق و توسعه (R&amp;D) به ازای هر 1000 دلار درآمد</t>
  </si>
  <si>
    <t>هزینه تحقیق و توسعه (R&amp;D) برای هر محصول/خدمت تازه راه اندازی شده</t>
  </si>
  <si>
    <t>هزینه تحقیق و توسعه (R&amp;D) مربوط به پروژه های توسعه محصول جدید به ازای هر 1000 دلار درآمد</t>
  </si>
  <si>
    <t>هزینه تحقیق و توسعه (R&amp;D) مربوط به بهبود و توسعه محصول به ازای هر 1000 دلار درآمد</t>
  </si>
  <si>
    <t>FTEهای تحقیق و توسعه (R&amp;D) به عنوان درصدی از کل FTEهای واحد تجاری</t>
  </si>
  <si>
    <t>هزینه سیستم برای انجام عملکرد "توسعه و مدیریت محصولات و خدمات" به عنوان درصدی از هزینه کل</t>
  </si>
  <si>
    <t>هزینه سیستم ها برای انجام عملکرد "توسعه و مدیریت محصولات و خدمات" به ازای هر 100000 دلار درآمد</t>
  </si>
  <si>
    <t>زمان عرضه به بازار در روز برای پروژه‌های توسعه محصول/خدمات موجود</t>
  </si>
  <si>
    <t>زمان عرضه به بازار در روز برای پروژه های بهبود محصول/خدمات موجود</t>
  </si>
  <si>
    <t>زمان عرضه به بازار در روز برای پروژه های توسعه محصول/خدمات جدید</t>
  </si>
  <si>
    <t>مجموع هزینه سالانه کیفیت پایین به ازای 1000 دلار درآمد</t>
  </si>
  <si>
    <t>کل هزینه انجام عملکرد "توسعه و مدیریت محصولات و خدمات" به ازای هر 1000 دلار درآمد</t>
  </si>
  <si>
    <t>هزینه کل برای انجام عملکرد "توسعه و مدیریت محصولات و خدمات" به ازای هر FTE (شامل خارجی)</t>
  </si>
  <si>
    <t>مجموع هزینه برای انجام عملکرد "توسعه و مدیریت محصولات و خدمات" به ازای هر محصول/خدمت تازه راه اندازی شده</t>
  </si>
  <si>
    <t>کل هزینه زیرساخت برای توسعه محصول/خدمات جدید به ازای هر 1000 دلار درآمد</t>
  </si>
  <si>
    <t>کل هزینه تحقیق و توسعه به عنوان درصدی از درآمد (سه دوره گزارش قبل)</t>
  </si>
  <si>
    <t>کل هزینه تحقیق و توسعه به ازای 1000 دلار درآمد (سه دوره گزارش قبل)</t>
  </si>
  <si>
    <t>کل هزینه تحقیق و توسعه به ازای هر کارمند واحد تجاری برای دوره گزارش جاری</t>
  </si>
  <si>
    <t>هزینه متغیر برای انجام عملکرد "توسعه و مدیریت محصولات و خدمات" به عنوان درصدی از هزینه کل</t>
  </si>
  <si>
    <t>هزینه متغیر برای انجام عملکرد "توسعه و مدیریت محصولات و خدمات" به ازای هر 1000 دلار درآمد</t>
  </si>
  <si>
    <t>تعداد FTEها (شامل خارجی) که گروه فرآیند "برنامه توسعه محصول/خدمات را اداره و مدیریت می کنند" به عنوان درصدی از کل عملکردهای FTE انجام می دهند.</t>
  </si>
  <si>
    <t>تعداد FTEها (از جمله خارجی) که گروه فرآیند "برنامه توسعه محصول/خدمات را اداره و مدیریت می کنند" به ازای هر 1 میلیارد دلار درآمد انجام می دهند.</t>
  </si>
  <si>
    <t>هزینه کل برای اجرای گروه فرآیند "برنامه توسعه محصول/خدمات اداره و مدیریت" به عنوان درصدی از هزینه کل عملکرد</t>
  </si>
  <si>
    <t>مجموع هزینه برای اجرای گروه فرآیند "برنامه توسعه محصول/خدمات اداره و مدیریت" به ازای درآمد 1000 دلاری</t>
  </si>
  <si>
    <t>مجموع هزینه برای اجرای گروه فرآیند "برنامه توسعه محصول/خدمات اداره و مدیریت" به ازای هر FTE (شامل خارجی)</t>
  </si>
  <si>
    <t>رشد یا کاهش تعداد محصولات نهایی/SKUهای فعال در سه سال گذشته</t>
  </si>
  <si>
    <t>رشد یا کاهش تعداد محصولات خام/SKUهای فعال در سه سال گذشته</t>
  </si>
  <si>
    <t>میانگین زمان تحویل در ماه ها بین نسل های بعدی محصول برای محصولات اولیه</t>
  </si>
  <si>
    <t>درصد محصولات اولیه که از مواد بازیافتی ساخته شده اند (بر حسب وزن)</t>
  </si>
  <si>
    <t>درصد محصولات اولیه که به طور بالقوه قابل بازیابی و بازیافت هستند (بر اساس وزن)</t>
  </si>
  <si>
    <t>تعداد مفاهیم (مرحله قبل از طراحی) در هر FTE (از جمله خارجی) که گروه فرآیند "تولید و تعریف ایده های محصول/خدمات جدید" را انجام می دهد.</t>
  </si>
  <si>
    <t>تعداد FTEها (از جمله خارجی) که گروه فرآیند «ایده‌های محصول/خدمات جدید را ایجاد و تعریف می‌کنند» را به عنوان درصدی از کل عملکردهای FTE انجام می‌دهند.</t>
  </si>
  <si>
    <t>تعداد FTEها (شامل خارجی) که گروه فرآیند «ایده‌های محصول/خدمات جدید را تولید و تعریف می‌کنند» به ازای هر 1 میلیارد دلار درآمد انجام می‌دهند.</t>
  </si>
  <si>
    <t>هزینه کل برای انجام گروه فرآیند "تولید و تعریف ایده های محصول/خدمات جدید" به عنوان درصدی از هزینه کل عملکرد</t>
  </si>
  <si>
    <t>مجموع هزینه انجام گروه فرآیند "ایجاد و تعریف ایده های محصول/خدمات جدید" به ازای درآمد 1000 دلاری</t>
  </si>
  <si>
    <t>مجموع هزینه برای اجرای گروه فرآیند "تولید و تعریف ایده های محصول/خدمات جدید" در هر مفهوم (مرحله پیش طراحی)</t>
  </si>
  <si>
    <t>مجموع هزینه انجام گروه فرآیند "تولید و تعریف ایده های محصول/خدمات جدید" به ازای هر FTE (شامل خارجی)</t>
  </si>
  <si>
    <t>درصد قطعاتی که در خطوط تولید عمده مشترک هستند</t>
  </si>
  <si>
    <t>درصد محصولاتی که بر اساس پلتفرم های توسعه مشترک هستند</t>
  </si>
  <si>
    <t>میانگین هزینه پروژه بهبود و توسعه محصول/خدمات موجود از ابتدا و پایان گروه فرآیند "توسعه محصولات و خدمات"</t>
  </si>
  <si>
    <t>میانگین هزینه پروژه توسعه محصول/خدمات جدید از ابتدا و پایان گروه فرآیند "توسعه محصولات و خدمات"</t>
  </si>
  <si>
    <t>زمان چرخه در روزهای کاری برای تکمیل ارزیابی مواد خام</t>
  </si>
  <si>
    <t>زمان چرخه در روز از شروع طراحی و توسعه تا تکمیل بازاریابی آزمایشی برای پروژه‌های توسعه محصول/خدمات موجود</t>
  </si>
  <si>
    <t>زمان چرخه در روز از شروع طراحی و توسعه تا تکمیل بازاریابی آزمایشی برای پروژه‌های بهبود محصول/خدمات موجود</t>
  </si>
  <si>
    <t>زمان چرخه در روز از شروع طراحی و توسعه تا تکمیل بازاریابی آزمایشی برای پروژه‌های توسعه محصول/خدمات جدید</t>
  </si>
  <si>
    <t>تعداد FTEها (از جمله خارجی) که گروه فرآیند "توسعه محصولات و خدمات" را به ازای هر 1 میلیارد دلار درآمد انجام می دهند.</t>
  </si>
  <si>
    <t>تعداد پروژه‌های محصول/خدمات به ازای هر FTE (از جمله خارجی) که گروه فرآیند «توسعه محصولات و خدمات» را انجام می‌دهد.</t>
  </si>
  <si>
    <t>تعهد زمان چرخه SLA در روزهای کاری برای تکمیل ارزیابی فرمول نهایی</t>
  </si>
  <si>
    <t>تعهد زمان چرخه SLA در روزهای کاری برای تکمیل ارزیابی مواد خام</t>
  </si>
  <si>
    <t>زمان چرخه زمانی تا بازار در روزهای تقویمی برای توسعه محصول تمیزکننده جدید</t>
  </si>
  <si>
    <t>زمان چرخه زمانی تا بازار در روزهای تقویمی برای توسعه محصول مراقبت شخصی جدید</t>
  </si>
  <si>
    <t>زمان چرخه زمانی تا بازار در روزهای تقویمی برای توسعه محصول جدید کنترل آفات</t>
  </si>
  <si>
    <t>کل هزینه انجام گروه فرآیند "توسعه محصولات و خدمات" به ازای درآمد 1000 دلاری</t>
  </si>
  <si>
    <t>کل هزینه انجام گروه فرآیند "توسعه محصولات و خدمات" به ازای هر FTE (شامل خارجی)</t>
  </si>
  <si>
    <t>مجموع هزینه برای انجام گروه فرآیند "توسعه محصولات و خدمات" به ازای هر پروژه محصول/خدمت</t>
  </si>
  <si>
    <t>تعداد کل نقش های SME اختصاص داده شده به ارزیابی فرمول نهایی</t>
  </si>
  <si>
    <t>تعداد کل نقش های SME اختصاص داده شده به ارزیابی مواد خام</t>
  </si>
  <si>
    <t>تعداد FTEها (از جمله خارجی) که فرآیند "طراحی و نمونه اولیه محصولات و خدمات" را به عنوان درصدی از کل عملکردهای FTE انجام می دهند.</t>
  </si>
  <si>
    <t>تعداد FTEها (شامل خارجی) که فرآیند "طراحی و نمونه اولیه محصولات و خدمات" را به ازای درآمد یک میلیارد دلاری انجام می دهند.</t>
  </si>
  <si>
    <t>هزینه کل برای انجام فرآیند "طراحی و نمونه اولیه محصولات و خدمات" به عنوان درصدی از هزینه کل عملکرد</t>
  </si>
  <si>
    <t>کل هزینه انجام فرآیند "طراحی و نمونه اولیه محصولات و خدمات" به ازای درآمد 1000 دلاری</t>
  </si>
  <si>
    <t>کل هزینه انجام فرآیند «طراحی و نمونه اولیه محصولات و خدمات» به ازای هر FTE (شامل خارجی)</t>
  </si>
  <si>
    <t>تعداد FTEها (از جمله خارجی) که فرآیند "بازار آزمایشی برای محصولات و خدمات جدید یا تجدید نظر شده" را به عنوان درصدی از کل عملکردهای FTE انجام می دهند.</t>
  </si>
  <si>
    <t>تعداد FTEها (از جمله خارجی) که فرآیند "بازار آزمایشی برای محصولات و خدمات جدید یا تجدید نظر شده" را به ازای هر 1 میلیارد دلار درآمد انجام می دهند.</t>
  </si>
  <si>
    <t>هزینه کل برای انجام فرآیند "بازار آزمایشی برای محصولات و خدمات جدید یا تجدید نظر شده" به عنوان درصدی از هزینه کل عملکرد</t>
  </si>
  <si>
    <t>مجموع هزینه انجام فرآیند "بازار آزمایشی برای محصولات و خدمات جدید یا تجدید نظر شده" به ازای درآمد 1000 دلاری</t>
  </si>
  <si>
    <t>کل هزینه انجام فرآیند «بازار آزمایشی برای محصولات و خدمات جدید یا تجدیدنظر شده» به ازای هر FTE (شامل خارجی)</t>
  </si>
  <si>
    <t>میانگین زمان برای راه اندازی تولید برای یک محصول جدید</t>
  </si>
  <si>
    <t>میانگین زمان شروع تولید برای یک محصول جدید که 12 ماه پیش اندازه‌گیری شد</t>
  </si>
  <si>
    <t>تعداد FTEها (از جمله خارجی) که فرآیند "آماده شدن برای تولید/تامین خدمات" را به عنوان درصدی از کل عملکردهای FTE انجام می دهند.</t>
  </si>
  <si>
    <t>تعداد FTEها (شامل خارجی) که فرآیند "آماده شدن برای تولید/تامین خدمات" را به ازای هر 1 میلیارد دلار درآمد انجام می دهند.</t>
  </si>
  <si>
    <t>درصد تغییر در میانگین زمان شروع تولید برای یک محصول جدید در 12 ماه گذشته</t>
  </si>
  <si>
    <t>درصد محصولات طراحی شده با فلسفه "طراحی برای زنجیره تامین".</t>
  </si>
  <si>
    <t>هزینه کل برای انجام فرآیند «آماده شدن برای تولید/تحویل خدمات» به عنوان درصدی از هزینه کل عملکرد</t>
  </si>
  <si>
    <t>کل هزینه انجام فرآیند «آماده شدن برای تولید/تحویل خدمات» به ازای درآمد 1000 دلاری</t>
  </si>
  <si>
    <t>کل هزینه انجام فرآیند «آماده شدن برای تولید/تحویل خدمات» به ازای هر FTE (شامل خارجی)</t>
  </si>
  <si>
    <t>هزینه هوش مصنوعی به عنوان درصدی از سرمایه گذاری کمپین</t>
  </si>
  <si>
    <t>میانگین نرخ تبدیل B2B از طریق کانال های بازاریابی دیجیتال</t>
  </si>
  <si>
    <t>میانگین نرخ تبدیل B2C از طریق کانال های بازاریابی دیجیتال</t>
  </si>
  <si>
    <t>میانگین خطای پیش‌بینی فروش ملی ماهانه با میانگین درصد مطلق خطا (MAPE) اندازه‌گیری می‌شود.</t>
  </si>
  <si>
    <t>میانگین امتیاز خالص پروموتر (NPS) که از طریق مشتریان B2B به دست آمده است</t>
  </si>
  <si>
    <t>میانگین امتیاز خالص پروموتر (NPS) که از طریق مشتریان B2C به دست آمده است</t>
  </si>
  <si>
    <t>میانگین تعداد روزهایی که هر کارمند بازاریابی در حال حاضر به یادگیری اختصاص داده شده است</t>
  </si>
  <si>
    <t>میانگین تعداد روزهایی که هر کارمند بازاریابی 12 ماه قبل به یادگیری اختصاص داده است</t>
  </si>
  <si>
    <t>میانگین بازگشت سرمایه برای کمپین های بازاریابی/فروش</t>
  </si>
  <si>
    <t>میانگین بازگشت سرمایه برای کمپین های بازاریابی/فروش 12 ماه پیش اندازه گیری شد</t>
  </si>
  <si>
    <t>میانگین زمان صرف شده در هفته برای برنامه ریزی یک کمپین بازاریابی کاملاً جدید که شامل استفاده از آژانس های خلاق و رسانه ای خارجی نمی شود.</t>
  </si>
  <si>
    <t>میانگین زمان صرف شده در هفته برای برنامه ریزی یک کمپین بازاریابی کاملاً جدید که شامل استفاده از آژانس های خلاق و رسانه ای خارجی است.</t>
  </si>
  <si>
    <t>میانگین زمان صرف شده در هفته برای برنامه ریزی به روز رسانی، اجرای مجدد یا تمدید یک کمپین بازاریابی موجود که شامل استفاده از آژانس های خلاق و رسانه ای خارجی نمی شود.</t>
  </si>
  <si>
    <t>میانگین زمان صرف شده در هفته برای برنامه ریزی به روز رسانی، اجرای مجدد یا تمدید یک کمپین بازاریابی موجود که شامل استفاده از آژانس های خلاق و رسانه ای خارجی است.</t>
  </si>
  <si>
    <t>نرخ فرسایش یک ساله مشتریان تجاری B2B</t>
  </si>
  <si>
    <t>نرخ تبدیل B2B از طریق کانال های بازاریابی سنتی به دست می آید</t>
  </si>
  <si>
    <t>نرخ فرسایش یک ساله مصرف کننده B2C</t>
  </si>
  <si>
    <t>نرخ تبدیل B2C از طریق کانال های بازاریابی سنتی به دست می آید</t>
  </si>
  <si>
    <t>بودجه برای فروش و بازاریابی به عنوان درصدی از درآمد</t>
  </si>
  <si>
    <t>درآمد واحد تجاری حاصل از فروش B2B به ازای هر مشتری فعال B2B</t>
  </si>
  <si>
    <t>درآمد واحد تجاری حاصل از فروش B2C به ازای هر مشتری فعال B2C</t>
  </si>
  <si>
    <t>درآمد واحد تجاری به ازای فروش FTE</t>
  </si>
  <si>
    <t>معاملات بسته با مشتریان B2B به ازای هر حساب مشتری فعال B2B</t>
  </si>
  <si>
    <t>نرخ جذب مشتری برای مشتریان B2B</t>
  </si>
  <si>
    <t>نرخ جذب مشتری برای مشتریان B2C</t>
  </si>
  <si>
    <t>نرخ فرسودگی / ریزش مشتری (3 ساله)</t>
  </si>
  <si>
    <t>نرخ حفظ مشتری (3 ساله)</t>
  </si>
  <si>
    <t>روزهای صرف شده در بسته شدن (برنده/باخته) به عنوان درصد کل زمان چرخه فروش کسب و کار برای مشتریان B2B</t>
  </si>
  <si>
    <t>روزهای صرف شده در مذاکرات به عنوان درصدی از کل زمان چرخه فروش تجاری برای مشتریان B2B</t>
  </si>
  <si>
    <t>روزهای صرف شده در پیشنهادها به عنوان درصدی از کل زمان چرخه فروش تجاری برای مشتریان B2B</t>
  </si>
  <si>
    <t>روزهای صرف شده برای بررسی به عنوان درصدی از کل زمان چرخه فروش کسب و کار برای مشتریان B2B</t>
  </si>
  <si>
    <t>روزهایی که به عنوان درصدی از کل زمان چرخه فروش کسب و کار برای مشتریان B2B سپری شده است</t>
  </si>
  <si>
    <t>امتیاز خالص پروموتر کارمند (eNPS) برای کارکنان حمل و نقل</t>
  </si>
  <si>
    <t>امتیاز خالص پروموتر کارمند (eNPS) برای کارکنان انبار</t>
  </si>
  <si>
    <t>FTE های بازاریابی به عنوان درصدی از کل FTE های واحد تجاری</t>
  </si>
  <si>
    <t>دسترسی بازاریابی برای مشتریان B2B</t>
  </si>
  <si>
    <t>FTEهای بازاریابی، فروش و تحقیق و توسعه به عنوان درصدی از کل FTEهای واحد تجاری</t>
  </si>
  <si>
    <t>امتیاز خالص پروموتر</t>
  </si>
  <si>
    <t>امتیاز خالص پروموتر 12 ماه پیش اندازه گیری شد</t>
  </si>
  <si>
    <t>تعداد FTE های بازاریابی به ازای 1 میلیارد دلار درآمد</t>
  </si>
  <si>
    <t>تعداد FTEهای فروش و بازاریابی به عنوان درصد کل FTEهای واحد تجاری</t>
  </si>
  <si>
    <t>تعداد FTE های فروش و بازاریابی به ازای 1 میلیارد دلار درآمد</t>
  </si>
  <si>
    <t>تعداد FTE های فروش به ازای 1 میلیارد دلار درآمد</t>
  </si>
  <si>
    <t>نرخ رشد (یا کاهش) درآمد ارگانیک</t>
  </si>
  <si>
    <t>میانگین نرخ تبدیل سازمان</t>
  </si>
  <si>
    <t>میانگین نرخ تبدیل سازمان 12 ماه پیش اندازه‌گیری شد</t>
  </si>
  <si>
    <t>میانگین درآمد سازمان به ازای هر مشتری</t>
  </si>
  <si>
    <t>میانگین درآمد سازمان به ازای هر مشتری 12 ماه پیش اندازه گیری شد</t>
  </si>
  <si>
    <t>بودجه یادگیری جاری سازمان به ازای هر کارمند بازاریابی</t>
  </si>
  <si>
    <t>بودجه یادگیری سازمان به ازای هر کارمند بازاریابی 12 ماه پیش</t>
  </si>
  <si>
    <t>درصد تغییر در میانگین نرخ تبدیل در 12 ماه گذشته منتسب به هوش مصنوعی</t>
  </si>
  <si>
    <t>درصد تغییر در میانگین تعداد روزهای یادگیری به ازای هر FTE بازاریابی منتسب به هوش مصنوعی</t>
  </si>
  <si>
    <t>درصد تغییر میانگین درآمد هر مشتری در 12 ماه گذشته که به هوش مصنوعی نسبت داده شده است</t>
  </si>
  <si>
    <t>درصد تغییر در نرخ حفظ مشتری در 12 ماه گذشته که به هوش مصنوعی نسبت داده شده است</t>
  </si>
  <si>
    <t>درصد تغییر بودجه یادگیری به ازای هر کارمند بازاریابی در 12 ماه گذشته که به هوش مصنوعی نسبت داده شده است</t>
  </si>
  <si>
    <t>درصد تغییر در FTE های بازاریابی طی 12 ماه گذشته</t>
  </si>
  <si>
    <t>درصد تغییر در امتیاز خالص پروموتر قابل انتساب به هوش مصنوعی در 12 ماه گذشته</t>
  </si>
  <si>
    <t>درصد مشتریان فعال که سودآور هستند</t>
  </si>
  <si>
    <t>درصد مشتریان فعال که سودآور هستند 12 ماه پیش اندازه گیری شد</t>
  </si>
  <si>
    <t>درصد مشتریان فعالی که از طریق یک بازار الکترونیکی معامله می کنند</t>
  </si>
  <si>
    <t>درصد متوسط ​​بازگشت سرمایه برای کمپین های بازاریابی / فروش منتسب به هوش مصنوعی</t>
  </si>
  <si>
    <t>درصدی از مشتریان B2B مجوز دریافت ارتباطات بازاریابی را ارائه کردند</t>
  </si>
  <si>
    <t>درصدی از مشتریان B2C مجوز دریافت ارتباطات بازاریابی را ارائه کردند</t>
  </si>
  <si>
    <t>درصد حساب های مشتری راه اندازی شده برای تبادل الکترونیکی داده ها (EDI)</t>
  </si>
  <si>
    <t>درصد مشتریانی که از طریق کمپین هایی با استفاده از کانال پست مستقیم هدف قرار گرفته اند</t>
  </si>
  <si>
    <t>درصد مشتریانی که از طریق کمپین هایی با استفاده از کانال بازاریابی غیرمستقیم هدف قرار گرفته اند</t>
  </si>
  <si>
    <t>درصد مشتریانی که از طریق کمپین‌هایی با استفاده از کانال برنامه تلفن همراه مورد هدف قرار گرفته‌اند</t>
  </si>
  <si>
    <t>درصد مشتریانی که از طریق کمپین هایی با استفاده از کانال بازاریابی موتورهای جستجو هدف قرار گرفته اند</t>
  </si>
  <si>
    <t>درصد مشتریانی که از طریق کمپین هایی با استفاده از کانال رسانه های اجتماعی مورد هدف قرار گرفته اند</t>
  </si>
  <si>
    <t>درصد مشتریانی که از طریق کمپین هایی با استفاده از کانال سنتی تماس چهره به چهره هدف قرار گرفته اند</t>
  </si>
  <si>
    <t>درصد مشتریانی که از طریق کمپین هایی که از کانال وب سایت استفاده می کنند، هدف قرار گرفته اند</t>
  </si>
  <si>
    <t>درصد FTE های بازاریابی اضافه/استخدام شده در 12 ماه گذشته که به هوش مصنوعی نسبت داده می شود</t>
  </si>
  <si>
    <t>درصد FTE های بازاریابی حذف/مستقر شده در 12 ماه گذشته به هوش مصنوعی نسبت داده شده است</t>
  </si>
  <si>
    <t>درصد FTE های بازاریابی با تغییرات مورد نیاز مهارت در 12 ماه گذشته</t>
  </si>
  <si>
    <t>درصد FTE های بازاریابی با تغییرات مورد نیاز مهارت در 12 ماه گذشته ناشی از پذیرش هوش مصنوعی</t>
  </si>
  <si>
    <t>درصد فروش مبتنی بر بازاریابی که شامل فروش متقابل یا فروش موفق است</t>
  </si>
  <si>
    <t>درصد هزینه های رسانه ای (شامل برنامه ریزی و خرید) اختصاص داده شده به کانال های رسانه دیجیتال</t>
  </si>
  <si>
    <t>درصد تغییر در درصد مشتریان فعال که سودآور هستند 12 ماه پیش نسبت به 12 ماه گذشته اندازه گیری شده است که به هوش مصنوعی نسبت داده می شود.</t>
  </si>
  <si>
    <t>هزینه پرسنل بودجه بندی شده برای انجام عملکرد فروش در هر تابع فروش FTE</t>
  </si>
  <si>
    <t>نرخ رشد درآمد ارگانیک برنامه ریزی شده برای دوره 12 ماهه آینده</t>
  </si>
  <si>
    <t>بازگشت سرمایه برای تبلیغات و قرار دادن در کانال بازاریابی رسانه های فیزیکی</t>
  </si>
  <si>
    <t>بازگشت سرمایه برای کانال های ارتباطی مستقیم (تماس تلفنی، پست پستی) کانال بازاریابی</t>
  </si>
  <si>
    <t>بازگشت سرمایه برای کانال بازاریابی رسانه دیجیتال کسب شده</t>
  </si>
  <si>
    <t>بازگشت سرمایه برای تبلیغات آفلاین (بیلبورد، تلویزیون، تبلیغات چاپی) کانال بازاریابی</t>
  </si>
  <si>
    <t>بازگشت سرمایه برای کانال بازاریابی رسانه متعلق به</t>
  </si>
  <si>
    <t>بازگشت سرمایه برای کانال بازاریابی رسانه پولی</t>
  </si>
  <si>
    <t>بازگشت سرمایه برای کانال بازاریابی مشارکت ها و اتحادها</t>
  </si>
  <si>
    <t>بازگشت سرمایه برای کانال بازاریابی تجاری</t>
  </si>
  <si>
    <t>بازگشت سرمایه برای نمایشگاه های تجاری و سایر کانال های بازاریابی رویدادهای حضوری</t>
  </si>
  <si>
    <t>درآمد دریافتی از سفارشات EDI به عنوان درصدی از کل درآمد واحد تجاری</t>
  </si>
  <si>
    <t>درآمد دریافت شده از سفارشات ایمیلی به عنوان درصدی از کل درآمد واحد تجاری</t>
  </si>
  <si>
    <t>درآمد دریافتی از سفارشات فکس و پست به عنوان درصدی از کل درآمد واحد تجاری</t>
  </si>
  <si>
    <t>درآمد دریافتی از سفارش‌های اینترنتی، سفارش‌های WAP، سفارش‌های EDI، و سفارش‌های حاصل از اتصال مستقیم به سیستم به عنوان درصدی از کل درآمد واحد تجاری</t>
  </si>
  <si>
    <t>درآمد دریافتی از سفارشات از طریق اتصال مستقیم به سیستم به عنوان درصدی از کل درآمد واحد تجاری</t>
  </si>
  <si>
    <t>درآمد دریافتی از سفارشات تلفنی به عنوان درصدی از کل درآمد واحد تجاری</t>
  </si>
  <si>
    <t>کل هزینه های بازاریابی سالانه به عنوان درصدی از درآمد</t>
  </si>
  <si>
    <t>مجموع تخصیص درآمد سالانه بازاریابی</t>
  </si>
  <si>
    <t>درصد مشتریانی که از بازاریابی غیر مستقیم برای جمع آوری اطلاعات در مورد محصولات/خدمات واحد تجاری شما استفاده می کنند</t>
  </si>
  <si>
    <t>درصد مشتریانی که از برنامه های تلفن همراه برای جمع آوری اطلاعات در مورد محصولات/خدمات واحد تجاری شما استفاده می کنند</t>
  </si>
  <si>
    <t>درصد مشتریانی که از رسانه های اجتماعی برای جمع آوری اطلاعات در مورد محصولات/خدمات واحد تجاری شما استفاده می کنند</t>
  </si>
  <si>
    <t>درصد مشتریانی که از تماس سنتی سنتی برای جمع‌آوری اطلاعات در مورد محصولات/خدمات واحد تجاری شما استفاده می‌کنند.</t>
  </si>
  <si>
    <t>درصد مشتریانی که از وب‌سایت نهاد تجاری شما برای جمع‌آوری اطلاعات در مورد محصولات/خدمات واحد تجاری شما استفاده می‌کنند.</t>
  </si>
  <si>
    <t>ارزش طول عمر مشتری خرده فروشی</t>
  </si>
  <si>
    <t>میانگین بازگشت سرمایه در بازاریابی غیرمستقیم (بیلبورد، چاپ، پخش (رادیو/تلویزیون)) کمپین های بازاریابی/فروش کانال</t>
  </si>
  <si>
    <t>میانگین بازگشت سرمایه در کمپین های بازاریابی/فروش کانال اپلیکیشن موبایل</t>
  </si>
  <si>
    <t>میانگین بازگشت سرمایه در کمپین های بازاریابی/فروش کانال بازاریابی موتورهای جستجو</t>
  </si>
  <si>
    <t>میانگین بازگشت سرمایه در کمپین های بازاریابی/فروش کانال های بازاریابی شبکه های اجتماعی</t>
  </si>
  <si>
    <t>میانگین بازگشت سرمایه در کمپین های سنتی بازاریابی و فروش کانال های حضوری</t>
  </si>
  <si>
    <t>میانگین بازگشت سرمایه در کمپین های بازاریابی/فروش کانال وب سایت</t>
  </si>
  <si>
    <t>فرصت بازار برای واحد تجاری مخابرات به دلار آمریکا</t>
  </si>
  <si>
    <t>اشتراک کیف پول مشتری</t>
  </si>
  <si>
    <t>رشد مشتری کلیدی</t>
  </si>
  <si>
    <t>سودآوری کلیدی مشتری</t>
  </si>
  <si>
    <t>نرخ حفظ مشتری کلیدی (1 ساله)</t>
  </si>
  <si>
    <t>سهم بازار</t>
  </si>
  <si>
    <t>درصد مشتریانی که می‌توانند نام تجاری را در آزمون فراخوان غیرمجاز نام ببرند</t>
  </si>
  <si>
    <t>درصد مشتریانی که می‌توانند نام تجاری را در آزمون فراخوان غیرمستقیم نام ببرند، 12 ماه پیش اندازه‌گیری شد</t>
  </si>
  <si>
    <t>درصد مشتریانی که محصول/خدمات را به خانواده/دوستان توصیه می کنند</t>
  </si>
  <si>
    <t>درصد درآمد منتسب به مشتریانی که اولین خرید برند را انجام دادند</t>
  </si>
  <si>
    <t>درصد تغییر در مشتریانی که می‌توانند نام برند را در آزمون فراخوان غیرمجاز در ۱۲ ماه گذشته نام ببرند که به هوش مصنوعی نسبت داده می‌شود.</t>
  </si>
  <si>
    <t>تغییر نسبی در عملکرد برند در سه سال گذشته</t>
  </si>
  <si>
    <t>درصد فروش دیجیتالی محصولات اصلی مخابراتی که شامل یک یا چند پیوست است</t>
  </si>
  <si>
    <t>درصد بسته‌های محصولات مخابراتی از طریق کانال‌های دیجیتال برای اپراتورهای سه‌گانه و چهارگانه فروخته می‌شوند.</t>
  </si>
  <si>
    <t>درصد کل هزینه های بازاریابی سالانه که در وب سایت واحد تجاری صرف می شود</t>
  </si>
  <si>
    <t>درصد کل هزینه های بازاریابی سالانه که صرف بازاریابی غیر مستقیم می شود</t>
  </si>
  <si>
    <t>درصد کل هزینه های بازاریابی سالانه که برای برنامه های تلفن همراه خرج می شود</t>
  </si>
  <si>
    <t>درصد کل هزینه های بازاریابی سالانه که در کانال های دیگر صرف می شود</t>
  </si>
  <si>
    <t>درصد کل هزینه های بازاریابی سالانه که صرف بازاریابی موتورهای جستجو می شود</t>
  </si>
  <si>
    <t>درصد کل هزینه های بازاریابی سالانه که در رسانه های اجتماعی صرف می شود</t>
  </si>
  <si>
    <t>درصد کل هزینه های بازاریابی سالانه که صرف تماس های رو در رو سنتی می شود</t>
  </si>
  <si>
    <t>درصد کل تمدید محصولات اصلی مخابراتی فروخته شده از طریق کانال های دیجیتال</t>
  </si>
  <si>
    <t>درصد کل فروش محصولات اصلی مخابراتی از طریق کانال های دیجیتال</t>
  </si>
  <si>
    <t>درصد سفارشات فروش مخابراتی که فقط در 1 کانال لمس شده اند</t>
  </si>
  <si>
    <t>درصد سفارشات فروش مخابراتی که در 2-3 کانال لمس شد</t>
  </si>
  <si>
    <t>درصد سفارشات فروش مخابراتی که در 4 کانال یا بیشتر لمس شده اند</t>
  </si>
  <si>
    <t>میانگین زمان رسیدگی به تماس در چند دقیقه برای مرکز تماس مخابراتی</t>
  </si>
  <si>
    <t>میانگین هزینه هر تراکنش مخابراتی انجام شده در یک فروشگاه خرده فروشی</t>
  </si>
  <si>
    <t>میانگین هزینه هر تراکنش مخابراتی انجام شده توسط چت</t>
  </si>
  <si>
    <t>میانگین هزینه هر تراکنش مخابراتی انجام شده توسط اپلیکیشن موبایل</t>
  </si>
  <si>
    <t>میانگین هزینه هر تراکنش مخابراتی انجام شده از طریق تلفن</t>
  </si>
  <si>
    <t>میانگین هزینه هر تراکنش مخابراتی انجام شده توسط وب سایت</t>
  </si>
  <si>
    <t>میانگین نرخ تفکیک تماس اول برای مراکز تماس مخابراتی</t>
  </si>
  <si>
    <t>میانگین درآمد هر کاربر مخابرات برای گروه کاربری آفلاین خریداری شده</t>
  </si>
  <si>
    <t>میانگین درآمد به ازای هر کاربر مخابرات برای گروه کاربری خریداری شده آنلاین</t>
  </si>
  <si>
    <t>میانگین نرخ تبدیل فروش برای پست مستقیم</t>
  </si>
  <si>
    <t>میانگین نرخ تبدیل فروش برای تماس حضوری</t>
  </si>
  <si>
    <t>میانگین نرخ تبدیل فروش برای اپلیکیشن های موبایل</t>
  </si>
  <si>
    <t>میانگین نرخ تبدیل فروش برای بازاریابی تلفنی</t>
  </si>
  <si>
    <t>میانگین نرخ تبدیل فروش برای وب سایت (نام شرکت شما.com)</t>
  </si>
  <si>
    <t>درآمد فروش محتوای دیجیتال به عنوان درصدی از درآمد کلی</t>
  </si>
  <si>
    <t>نرخ تکمیل سلف سرویس را در همه کانال ها برای مخابرات سفارش دهید</t>
  </si>
  <si>
    <t>میانگین کلی درآمد به ازای هر کاربر مخابرات</t>
  </si>
  <si>
    <t>درصد فروش محصولات اصلی مخابراتی تحت تأثیر رسانه های اجتماعی</t>
  </si>
  <si>
    <t>درصدی از مشتریان مخابراتی که می توانند کل فرآیند ثبت نام در فعال سازی را از طریق سلف سرویس تکمیل کنند</t>
  </si>
  <si>
    <t>درصد مشتریان مخابراتی که اپلیکیشن موبایل را دانلود و ثبت کرده اند</t>
  </si>
  <si>
    <t>درصد کاربران برنامه تلفن همراه مخابراتی که فعال هستند</t>
  </si>
  <si>
    <t>درصد کاربران برنامه تلفن همراه مخابراتی که از این برنامه رضایت دارند</t>
  </si>
  <si>
    <t>متوسط ​​درآمد سالانه خرده فروشی به ازای هر همکار فروش با مشتری</t>
  </si>
  <si>
    <t>میانگین زمان در هفته برای توسعه و راه‌اندازی یک کمپین بازاریابی جدید (از ایده‌پردازی تا تحویل یک پیشنهاد/پیام به مشتری/احتیاط)</t>
  </si>
  <si>
    <t>میانگین زمانی بر حسب دقیقه که کاربر در وب سایت خرده فروشی صرف می کند</t>
  </si>
  <si>
    <t>بر روی نرخ کلیک کنید برای وب سایت خرده فروشی</t>
  </si>
  <si>
    <t>تعداد بازدیدهای منحصر به فرد از وب سایت خرده فروشی به ازای 1 میلیارد دلار درآمد</t>
  </si>
  <si>
    <t>نرخ پرش وب سایت خرده فروشی</t>
  </si>
  <si>
    <t>بودجه برای بازاریابی به عنوان درصدی از درآمد</t>
  </si>
  <si>
    <t>بودجه بازاریابی به ازای هر FTE بازاریابی</t>
  </si>
  <si>
    <t>درصد کل بودجه بازاریابی سالانه تخصیص یافته به سربار تخصیص یافته</t>
  </si>
  <si>
    <t>درصد کل بودجه بازاریابی سالانه اختصاص داده شده به بازاریابی دیجیتال - ایجاد محتوای دیجیتال (به عنوان مثال، ویدیوها، بازی ها)</t>
  </si>
  <si>
    <t>درصد کل بودجه بازاریابی سالانه اختصاص داده شده به بازاریابی دیجیتال - بازاریابی ایمیلی</t>
  </si>
  <si>
    <t>درصد کل بودجه بازاریابی سالانه اختصاص یافته به بازاریابی دیجیتال - طراحی، مدیریت و بهینه سازی اپلیکیشن موبایل</t>
  </si>
  <si>
    <t>درصد کل بودجه بازاریابی سالانه تخصیص یافته به بازاریابی دیجیتال - بازاریابی تلفن همراه غیر از برنامه ها (به عنوان مثال، پیام های متنی/چند رسانه ای)</t>
  </si>
  <si>
    <t>درصد از کل بودجه سالانه بازاریابی اختصاص داده شده به دیجیتال مارکتینگ - تبلیغات آنلاین (بنرها، تبلیغات پاپ آپ، تبلیغات در وب سایت های خارجی)</t>
  </si>
  <si>
    <t>درصد کل بودجه بازاریابی سالانه اختصاص داده شده به دیجیتال مارکتینگ - سایر</t>
  </si>
  <si>
    <t>درصد از کل بودجه سالانه بازاریابی اختصاص داده شده به بازاریابی دیجیتال - بهینه سازی موتور جستجو (سئو) و جستجوی پولی / پرداخت به ازای کلیک (ppc)</t>
  </si>
  <si>
    <t>درصد کل بودجه بازاریابی سالانه اختصاص داده شده به بازاریابی دیجیتال - مشارکت در رسانه های اجتماعی</t>
  </si>
  <si>
    <t>درصد کل بودجه بازاریابی سالانه اختصاص داده شده به بازاریابی دیجیتال - رویدادهای مجازی (به عنوان مثال، وبینارها)</t>
  </si>
  <si>
    <t>درصد کل بودجه بازاریابی سالانه اختصاص داده شده به بازاریابی دیجیتال - طراحی، مدیریت و بهینه سازی وب سایت</t>
  </si>
  <si>
    <t>درصد کل بودجه بازاریابی سالانه که به تولید محتوای غیر دیجیتال اختصاص می یابد</t>
  </si>
  <si>
    <t>درصد از کل بودجه بازاریابی سالانه تخصیص یافته به بازاریابی مستقیم غیر دیجیتال - پست مستقیم پستی</t>
  </si>
  <si>
    <t>درصد کل بودجه بازاریابی سالانه اختصاص یافته به بازاریابی مستقیم غیر دیجیتال - بازاریابی تلفنی</t>
  </si>
  <si>
    <t>درصد کل بودجه بازاریابی سالانه تخصیص یافته به سایرین</t>
  </si>
  <si>
    <t>درصد کل بودجه بازاریابی سالانه تخصیص یافته به رویدادهای فیزیکی (مانند نمایشگاه های تجاری)</t>
  </si>
  <si>
    <t>درصد کل بودجه بازاریابی سالانه اختصاص یافته به تبلیغات و حمایت های مالی رسانه های سنتی - رسانه های دیگر (به عنوان مثال، بیلبوردها)</t>
  </si>
  <si>
    <t>درصد کل بودجه بازاریابی سالانه که به تبلیغات و حمایت های مالی رسانه های سنتی - رسانه های چاپی اختصاص می یابد</t>
  </si>
  <si>
    <t>درصد کل بودجه بازاریابی سالانه اختصاص یافته به تبلیغات و حمایت های مالی رسانه های سنتی - رسانه های تلویزیونی/رادیویی</t>
  </si>
  <si>
    <t>درصد کل بودجه بازاریابی سالانه که به پرسنل مربوط نمی شود (حقوق و مزایا)</t>
  </si>
  <si>
    <t>درصد کل بودجه بازاریابی سالانه مربوط به پرسنل (غرامت و مزایا)</t>
  </si>
  <si>
    <t>درصد تغییر سالانه در دفعات خرید مشتری خرده فروشی</t>
  </si>
  <si>
    <t>نرخ رها شدن سبد خرید خرده فروشی</t>
  </si>
  <si>
    <t>نرخ ریزش مشتریان مخابرات</t>
  </si>
  <si>
    <t>درصد امتیازات کامل رضایت مشتری مرکز تماس مخابراتی</t>
  </si>
  <si>
    <t>بودجه برای فروش به عنوان درصدی از درآمد</t>
  </si>
  <si>
    <t>هزینه برون سپاری بودجه فروش به عنوان درصدی از درآمد</t>
  </si>
  <si>
    <t>هزینه پرسنل بودجه فروش به عنوان درصدی از درآمد</t>
  </si>
  <si>
    <t>هزینه سیستم های بودجه فروش به عنوان درصدی از درآمد</t>
  </si>
  <si>
    <t>نرخ گردش نیروی فروش</t>
  </si>
  <si>
    <t>درصد تمام واحدهای خرده فروشی فروخته شده به قیمت تمام شده در سال گذشته</t>
  </si>
  <si>
    <t>میانگین هزینه برای جذب مشتری مخابراتی</t>
  </si>
  <si>
    <t>هزینه متوسط ​​برای حفظ مشتری مخابراتی</t>
  </si>
  <si>
    <t>بودجه فروش به ازای هر FTE فروش</t>
  </si>
  <si>
    <t>جدیدترین تغییر سال به سال در سهم بازار مخابرات</t>
  </si>
  <si>
    <t>رشد خرده فروشی لایک برای لایک (LFL).</t>
  </si>
  <si>
    <t>میانگین زمان در چند دقیقه از صف تا سربار در فروشگاه‌های خرده‌فروشی آجر و ملات</t>
  </si>
  <si>
    <t>میانگین نسبت کارکنان خرده فروشی روزانه خریداران خرده فروشی به آجر و ملات</t>
  </si>
  <si>
    <t>میانگین خطای پیش‌بینی فروش ماهانه در یک خانواده محصول</t>
  </si>
  <si>
    <t>میانگین زمان چرخه فروش در روزهای تقویمی از زمان شناسایی سرنخ/فرصت و بسته شدن فروش</t>
  </si>
  <si>
    <t>FTE های فروش به عنوان درصدی از کل FTE های واحد تجاری</t>
  </si>
  <si>
    <t>نرخ رها شدن گاری برای مخابرات</t>
  </si>
  <si>
    <t>درصد مشتریانی که مشتریان غیرفعال هستند</t>
  </si>
  <si>
    <t>درصد تماس های ورودی به مرکز تماس مخابراتی که به فرصت های درآمدی بالقوه تبدیل می شوند</t>
  </si>
  <si>
    <t>درصد مشتریان مخابراتی که در 12 ماه گذشته بیش از 10 بار با مرکز تماس تماس گرفته اند.</t>
  </si>
  <si>
    <t>درصد مشتریان مخابراتی که در 12 ماه گذشته با مرکز تماس تماس گرفته اند</t>
  </si>
  <si>
    <t>درصد مشتریان مخابراتی که هرگز با مرکز تماس تماس نگرفته اند</t>
  </si>
  <si>
    <t>نرخ تبدیل فروش تجارت الکترونیک برای وب سایت خرده فروشی</t>
  </si>
  <si>
    <t>تعداد مشتریان فعال در هر FTE فروش</t>
  </si>
  <si>
    <t>درصد درآمد خالص فروش سالانه قابل انتساب به مشتریان مکرر</t>
  </si>
  <si>
    <t>درصد مخاطبین استعلام سفارش دریافت شده از طریق کانال های جدید (مانند دیجیتال/الکتریکی).</t>
  </si>
  <si>
    <t>درصد سرنخ های واجد شرایط در جایی که فروش بسته شده است</t>
  </si>
  <si>
    <t>درصد تغییر سالانه در اندازه متوسط ​​سبد خرده فروشی</t>
  </si>
  <si>
    <t>فروش خرده فروشی از طریق نرخ</t>
  </si>
  <si>
    <t>نرخ حفظ مشتری برای مشتریانی که سعی در لغو خدمات دارند</t>
  </si>
  <si>
    <t>تعداد مشترکین (کاربران نهایی) در هر حساب مخابراتی</t>
  </si>
  <si>
    <t>درصد مشتریان فعال که مشتریان تکراری هستند</t>
  </si>
  <si>
    <t>درصدی از مشتریانی که از دریافت پیام های بازاریابی از سازمان منصرف شده اند</t>
  </si>
  <si>
    <t>درصد مخاطبین ورودی که از تجارت به تجارت (B2B) برای ارتباطات راه دور هستند</t>
  </si>
  <si>
    <t>درصد مخاطبین ورودی که مصرف کننده به تجارت (C2B) برای ارتباطات راه دور هستند</t>
  </si>
  <si>
    <t>درصد مشترکین مخابراتی که مشتریان اعتباری هستند</t>
  </si>
  <si>
    <t>میزان موفقیت حفظ مشتریانی که سعی در لغو خدمات مخابراتی دارند</t>
  </si>
  <si>
    <t>تعداد کل مشترکین مخابرات (کاربران نهایی) به ازای یک میلیارد دلار درآمد</t>
  </si>
  <si>
    <t>تعداد پیشنهادات مدیریت شده در هر قرارداد مدیریت FTE</t>
  </si>
  <si>
    <t>درصد FTEهای مدیریت قراردادها که فرآیند «مدیریت پیشنهادات، پیشنهادات و قیمت‌ها» را انجام می‌دهند.</t>
  </si>
  <si>
    <t>درصد پیشنهادات جدید منجر به قرارداد جدید</t>
  </si>
  <si>
    <t>صرفه جویی در هزینه پرسنل سالانه از طریق اتوماسیون پردازش سفارشات فروش برای فرآیند "مدیریت سفارشات فروش" به ازای هر 1 میلیارد دلار درآمد</t>
  </si>
  <si>
    <t>درصد تقریبی سفارش‌های فروش که از طریق پردازش بدون لمس ایجاد می‌شوند</t>
  </si>
  <si>
    <t>میانگین هزینه هر سفارش فروش برای سفارش های دریافت شده از طریق کانال های جدید</t>
  </si>
  <si>
    <t>میانگین هزینه هر سفارش فروش برای سفارش های دریافت شده از طریق کانال های سنتی</t>
  </si>
  <si>
    <t>میانگین هزینه برای حل یک درخواست خدمات پس از فروش برای مراکز تماس یا کانال کمک از راه دور مشابه</t>
  </si>
  <si>
    <t>میانگین هزینه برای رفع درخواست خدمات پس از فروش برای بازدید در محل</t>
  </si>
  <si>
    <t>میانگین هزینه برای حل یک درخواست خدمات پس از فروش برای کانال سلف سرویس مشتری</t>
  </si>
  <si>
    <t>ترکیبی از هزینه های پرسنل و سیستم های مدیریت سفارش مشتری به عنوان درصدی از کل هزینه عملکرد عملکرد</t>
  </si>
  <si>
    <t>نرخ بسته فروش متقابل/بالا فروش</t>
  </si>
  <si>
    <t>چرخه زمان بر حسب روز برای انجام فرآیند "مدیریت سفارشات فروش"</t>
  </si>
  <si>
    <t>زمان چرخه بر حسب ساعت پس از اتوماسیون از زمان دریافت سفارش فروش تا زمان اطلاع رسانی زمان ساخت/تدارکات</t>
  </si>
  <si>
    <t>زمان چرخه بر حسب ساعت قبل از اتوماسیون از زمان دریافت سفارش فروش تا زمان اطلاع رسانی زمان ساخت/تدارکات</t>
  </si>
  <si>
    <t>زمان چرخه بر حسب ساعت از زمان دریافت سفارش فروش تا زمان اعلام زمان ساخت/تدارکات</t>
  </si>
  <si>
    <t>فروش تجارت الکترونیک به عنوان درصدی از خرده فروشی</t>
  </si>
  <si>
    <t>نرخ حل و فصل اول تماس برای پرس و جو در مورد سفارشات موجود و درخواست خدمات پس از فروش</t>
  </si>
  <si>
    <t>تماس‌های ورودی برای فرآیند «مدیریت سفارش‌های فروش» به عنوان درصدی از کل تماس‌های ورودی</t>
  </si>
  <si>
    <t>مخاطبین ورودی برای فرآیند «مدیریت سفارشات فروش» به عنوان درصدی از کل مخاطبین ورودی</t>
  </si>
  <si>
    <t>تعداد FTE هایی که عملکرد مدیریت سفارش مشتری را به ازای هر 1 میلیارد دلار درآمد انجام می دهند</t>
  </si>
  <si>
    <t>تعداد FTE هایی که فرآیند «مدیریت سفارشات فروش» را به ازای درآمد یک میلیارد دلاری انجام می دهند</t>
  </si>
  <si>
    <t>تعداد FTE هایی که ثبت سفارش/پردازش سفارش را به عنوان درصدی از کل FTE ها برای فرآیند "مدیریت سفارش های فروش" انجام می دهند.</t>
  </si>
  <si>
    <t>تعداد FTE هایی که درخواست سفارش را به عنوان درصدی از کل FTE ها برای فرآیند "مدیریت سفارش های فروش" انجام می دهند.</t>
  </si>
  <si>
    <t>تعداد ساعات ایجاد سفارش فروش در سیستم</t>
  </si>
  <si>
    <t>تعداد اقلام خط سفارش فروش قرار داده شده در هر FTE که فرآیند "مدیریت سفارشات فروش" را انجام می دهد</t>
  </si>
  <si>
    <t>تعداد سفارش‌های فروش ارسال‌شده به ازای هر FTE که فرآیند «مدیریت سفارش‌های فروش» را انجام می‌دهد</t>
  </si>
  <si>
    <t>سایر هزینه های تابع مدیریت سفارش مشتری به عنوان درصدی از کل هزینه عملکرد</t>
  </si>
  <si>
    <t>سایر هزینه ها برای انجام فرآیند "مدیریت سفارشات فروش" به عنوان درصدی از هزینه کل فرآیند</t>
  </si>
  <si>
    <t>سایر هزینه‌های انجام فرآیند «مدیریت سفارش‌های فروش» به ازای درآمد 1000 دلاری</t>
  </si>
  <si>
    <t>هزینه برون سپاری تابع مدیریت سفارش مشتری به عنوان درصدی از کل هزینه عملکرد</t>
  </si>
  <si>
    <t>هزینه برون سپاری برای انجام فرآیند "مدیریت سفارشات فروش" به عنوان درصدی از هزینه کل فرآیند</t>
  </si>
  <si>
    <t>هزینه برون سپاری برای انجام فرآیند "مدیریت سفارشات فروش" به ازای درآمد 1000 دلاری</t>
  </si>
  <si>
    <t>هزینه برون سپاری برای انجام فرآیند «مدیریت سفارشات فروش»، «مدیریت درخواست‌ها/پرسش‌های مشتری» و «مدیریت شکایات مشتری» در هر تماس</t>
  </si>
  <si>
    <t>سربار و سایر هزینه ها برای انجام فرآیند "مدیریت سفارشات فروش" به عنوان درصدی از هزینه کل فرآیند</t>
  </si>
  <si>
    <t>هزینه های سربار و سایر هزینه ها برای انجام فرآیند "مدیریت سفارشات فروش" به ازای هر 100000 دلار درآمد</t>
  </si>
  <si>
    <t>هزینه سربار تابع مدیریت سفارش مشتری به عنوان درصدی از هزینه کل عملکرد</t>
  </si>
  <si>
    <t>هزینه سربار برای انجام فرآیند "مدیریت سفارشات فروش" به عنوان درصدی از هزینه کل فرآیند</t>
  </si>
  <si>
    <t>هزینه سربار برای انجام فرآیند "مدیریت سفارشات فروش" به ازای هر 1000 دلار درآمد</t>
  </si>
  <si>
    <t>هزینه سربار برای انجام فرآیندهای «مدیریت سفارشات فروش»، «مدیریت درخواست‌ها/پرسش‌های خدمات مشتری» و «مدیریت شکایات مشتری» در هر تماس ورودی</t>
  </si>
  <si>
    <t>اثر درصدی اتوماسیون پردازش سفارش فروش بر سودآوری کلی</t>
  </si>
  <si>
    <t>درصد سفارشات فروش سالانه پردازش شده برای اولین بار بدون خطا</t>
  </si>
  <si>
    <t>درصد درآمد منتسب به منابع مستقیم برای دوره جاری</t>
  </si>
  <si>
    <t>درصد درآمد منتسب به منابع مستقیم سه دوره گزارش قبل</t>
  </si>
  <si>
    <t>درصد درآمد منتسب به تجارت الکترونیک برای دوره جاری</t>
  </si>
  <si>
    <t>درصد درآمد منتسب به تجارت الکترونیک سه دوره گزارش قبل</t>
  </si>
  <si>
    <t>درصد درآمد منتسب به منابع غیر مستقیم برای دوره جاری</t>
  </si>
  <si>
    <t>درصد درآمد منتسب به منابع غیر مستقیم سه دوره گزارش قبل</t>
  </si>
  <si>
    <t>درصد نیروی فروش که سهمیه/هدف خود را در دوره گزارش 12 ماهه گذشته ساخته اند</t>
  </si>
  <si>
    <t>درصد اقلام خط سفارش فروش پس از ثبت سفارش اولیه از طریق تبادل الکترونیکی داده ها (EDI) تغییر کرده است.</t>
  </si>
  <si>
    <t>درصد اقلام خط سفارش فروش پس از ثبت سفارش اولیه از طریق ایمیل تغییر کرده است</t>
  </si>
  <si>
    <t>درصد اقلام خط سفارش فروش پس از ثبت سفارش اولیه از طریق فکس و پست تغییر کرد</t>
  </si>
  <si>
    <t>درصد اقلام خط سفارش فروش پس از ثبت سفارش اولیه از طریق تلفن تغییر کرده است</t>
  </si>
  <si>
    <t>درصد اقلام خط سفارش فروش پس از ثبت سفارش اولیه از طریق اینترنت تغییر کرد</t>
  </si>
  <si>
    <t>درصد اقلام خط سفارش فروش توسط مشتری پس از ثبت سفارش اولیه تغییر کرده است</t>
  </si>
  <si>
    <t>درصد اقلام خط سفارش فروش تحویل به موقع</t>
  </si>
  <si>
    <t>درصد اقلام خط سفارش فروش که نیازی به دخالت انسانی برای ایجاد، اصلاح یا انجام ندارند</t>
  </si>
  <si>
    <t>درصد سفارشات فروش توسط مشتری پس از ثبت سفارش اولیه تغییر کرده است</t>
  </si>
  <si>
    <t>درصد سفارشات فروش تحویل به موقع (سه دوره گزارش قبل)</t>
  </si>
  <si>
    <t>درصد سفارشات فروش به دلیل کمبود ظرفیت تولید / موجودی انجام نشده است</t>
  </si>
  <si>
    <t>درصد سفارشات فروش دریافت شده از طریق کانال های جدید (مانند دیجیتال/الکترونیک).</t>
  </si>
  <si>
    <t>درصد سفارشات فروش دریافتی از طریق کانال های غیر دیجیتال (مانند حضوری، تماس تلفنی، فکس، پست)</t>
  </si>
  <si>
    <t>درصدی از سفارش‌های فروش که برای ایجاد، اصلاح یا انجام نیازی به دخالت انسانی ندارند</t>
  </si>
  <si>
    <t>درصد سفارشات فروش انجام شده از طریق پورتال</t>
  </si>
  <si>
    <t>درصدی از کل درآمد سالانه که از خدمات افزایش فروش/فروش متقابل مرتبط با خرید محصول ایجاد می‌شود.</t>
  </si>
  <si>
    <t>درصد کل درآمد فروش سالانه قابل انتساب به فروش تکمیل شده در برنامه های تلفن همراه</t>
  </si>
  <si>
    <t>درصد از کل درآمد فروش سالانه قابل انتساب به فروش تکمیل شده در رسانه های اجتماعی</t>
  </si>
  <si>
    <t>درصد کل درآمد فروش سالانه قابل انتساب به فروش های تکمیل شده در وب سایت نهاد تجاری شما</t>
  </si>
  <si>
    <t>درصد کل درآمد فروش سالانه قابل انتساب به فروش انجام شده از طریق کانال های دیجیتالی غیر از رسانه های اجتماعی، وب سایت یا برنامه های تلفن همراه</t>
  </si>
  <si>
    <t>درصد کل درآمد فروش سالانه قابل انتساب به فروش انجام شده از طریق کانال های کمکی انسان به غیر از تماس حضوری</t>
  </si>
  <si>
    <t>درصد کل درآمد فروش سالانه قابل انتساب به فروش انجام شده از طریق کانال های سنتی حضوری</t>
  </si>
  <si>
    <t>درصد کل FTEهای تابع مالی تخصیص یافته به فرآیند "مدیریت سفارشات فروش"</t>
  </si>
  <si>
    <t>درصد از کل اقلام خط سفارش فروش به دلیل کمبود ظرفیت تولید / موجودی کالا برآورده نشده است</t>
  </si>
  <si>
    <t>هزینه پرسنل تابع مدیریت سفارش مشتری به عنوان درصدی از کل هزینه عملکرد</t>
  </si>
  <si>
    <t>هزینه پرسنل برای انجام فرآیند "مدیریت سفارشات فروش" به عنوان درصدی از هزینه کل فرآیند</t>
  </si>
  <si>
    <t>هزینه پرسنل برای انجام فرآیند "مدیریت سفارشات فروش" به ازای هر 1000 دلار درآمد</t>
  </si>
  <si>
    <t>هزینه پرسنل برای انجام فرآیند "مدیریت سفارشات فروش" در هر فرآیند FTE</t>
  </si>
  <si>
    <t>هزینه سیستم تابع مدیریت سفارش مشتری به عنوان درصدی از هزینه کل عملکرد</t>
  </si>
  <si>
    <t>هزینه سیستم فرآیند "مدیریت سفارشات فروش" به عنوان درصدی از هزینه کل فرآیند</t>
  </si>
  <si>
    <t>هزینه سیستم برای انجام فرآیند "مدیریت سفارشات فروش" به ازای درآمد 100000 دلاری</t>
  </si>
  <si>
    <t>هزینه کل تابع مدیریت سفارش مشتری به ازای هر تابع FTE</t>
  </si>
  <si>
    <t>هزینه کل تابع مدیریت سفارش مشتری به ازای هر کالای خط سفارش فروش قرار داده شده</t>
  </si>
  <si>
    <t>هزینه کل عملکرد مدیریت سفارش مشتری به ازای هر سفارش فروش ارسال شده</t>
  </si>
  <si>
    <t>کل هزینه برای انجام عملکرد مدیریت سفارش مشتری به ازای درآمد 1000 دلاری</t>
  </si>
  <si>
    <t>هزینه کل برای انجام فرآیند "مدیریت سفارشات فروش" به عنوان درصدی از کل هزینه فرآیند سفارش به نقد</t>
  </si>
  <si>
    <t>هزینه کل برای انجام فرآیند "مدیریت سفارشات فروش" به عنوان درصدی از هزینه های فروش، عمومی و اداری</t>
  </si>
  <si>
    <t>کل هزینه انجام فرآیند "مدیریت سفارشات فروش" به ازای هر 1000 دلار درآمد</t>
  </si>
  <si>
    <t>هزینه کل برای انجام فرآیند "مدیریت سفارشات فروش" در هر فرآیند FTE</t>
  </si>
  <si>
    <t>مجموع هزینه انجام فرآیند "مدیریت سفارشات فروش" به ازای هر مورد خط سفارش فروش قرار داده شده</t>
  </si>
  <si>
    <t>هزینه کل برای انجام فرآیند "مدیریت سفارشات فروش" به ازای هر سفارش فروش ارسال شده</t>
  </si>
  <si>
    <t>کل هزینه انجام فرآیندهای «مدیریت سفارشات فروش»، «مدیریت درخواست‌ها/پرسش‌های خدمات مشتری» و «مدیریت شکایات مشتری» به ازای هر مشتری فعال</t>
  </si>
  <si>
    <t>مجموع هزینه انجام فرآیندهای «مدیریت سفارشات فروش»، «مدیریت درخواست‌ها/پرسش‌های خدمات مشتری» و «مدیریت شکایات مشتری» در هر تماس ورودی</t>
  </si>
  <si>
    <t>کل درآمد به ازای هر سفارش فروش ارسال شده</t>
  </si>
  <si>
    <t>درصد حساب‌های مشتری راه‌اندازی شده برای برنامه نقدی خودکار</t>
  </si>
  <si>
    <t>نرخ در دسترس بودن خرده فروشی در قفسه/در انبار</t>
  </si>
  <si>
    <t>میانگین زمان بر حسب روز برای انتقال یک مشتری مخابراتی از اکتساب به فعال سازی</t>
  </si>
  <si>
    <t>با ابتکارات هوش مصنوعی در زنجیره تامین از ابتدای سرمایه گذاری تاکنون به بازگشت سرمایه دست یافته است</t>
  </si>
  <si>
    <t>میانگین خطای پیش‌بینی ملی ماهانه با میانگین درصد مطلق خطا (MAPE) اندازه‌گیری می‌شود.</t>
  </si>
  <si>
    <t>میانگین خطای پیش‌بینی خانواده محصول ماهانه (میانگین درصد مطلق خطا، MAPE)</t>
  </si>
  <si>
    <t>میانگین خطای ماهانه پیش‌بینی مکان حمل و نقل با میانگین درصد خطای مطلق (MAPE) اندازه‌گیری می‌شود.</t>
  </si>
  <si>
    <t>میانگین تعداد سفارشات انتخاب شده در هر ساعت</t>
  </si>
  <si>
    <t>میانگین ارزش واحدهای حجیم تحویل شده</t>
  </si>
  <si>
    <t>زمان چرخه نقد به نقد در روز</t>
  </si>
  <si>
    <t>زمان چرخه نقد به نقد در روزهای 12 ماه پیش اندازه‌گیری شد</t>
  </si>
  <si>
    <t>بهای تمام شده کالای فروخته شده به عنوان درصدی از درآمد</t>
  </si>
  <si>
    <t>بهای تمام شده کالای فروخته شده برای هر محصول (SKU)</t>
  </si>
  <si>
    <t>هزینه کار در فرآیند (WIP) آسیب دیده در حین جابجایی یا ذخیره سازی به عنوان درصدی از کل هزینه مواد</t>
  </si>
  <si>
    <t>زمان چرخه سفارش مشتری به روز</t>
  </si>
  <si>
    <t>زمان چرخه در روز برای تحویل</t>
  </si>
  <si>
    <t>چرخه زمان در روز برای انجام فرآیند ارائه محصول/خدمات به مشتری</t>
  </si>
  <si>
    <t>زمان چرخه خرده فروشی تحویل در روز</t>
  </si>
  <si>
    <t>ROI مورد انتظار با ابتکارات هوش مصنوعی موجود در زنجیره تامین طی 12 ماه آینده</t>
  </si>
  <si>
    <t>روزهای عرضه کالاهای تمام شده موجودی</t>
  </si>
  <si>
    <t>نوبت موجودی کالاهای تمام شده</t>
  </si>
  <si>
    <t>نوبت موجودی کالاهای تمام شده 12 ماه پیش اندازه گیری شد</t>
  </si>
  <si>
    <t>هزینه نگهداری موجودی به عنوان درصدی از ارزش موجودی</t>
  </si>
  <si>
    <t>روزهای عرضه موجودی</t>
  </si>
  <si>
    <t>روزهای عرضه موجودی 12 ماه پیش اندازه گیری شد</t>
  </si>
  <si>
    <t>تعداد FTE هایی که محصول/خدمت را به فرآیند مشتری تحویل می دهند به ازای هر 1000 دلار درآمد</t>
  </si>
  <si>
    <t>درصد تغییر در زمان چرخه پول نقد در 12 ماه گذشته منتسب به هوش مصنوعی</t>
  </si>
  <si>
    <t>درصد تغییر در موجودی کالاهای نهایی در 12 ماه گذشته تغییر کرده است</t>
  </si>
  <si>
    <t>درصد تغییر موجودی کالاهای تمام شده طی 12 ماه گذشته منتسب به هوش مصنوعی</t>
  </si>
  <si>
    <t>درصد تغییر در روزهای عرضه موجودی در 12 ماه گذشته منتسب به هوش مصنوعی</t>
  </si>
  <si>
    <t>درصد تغییر عملکرد سفارش کامل در 12 ماه گذشته به هوش مصنوعی نسبت داده شده است</t>
  </si>
  <si>
    <t>درصد تغییر در بازده دارایی های ثابت در 12 ماه گذشته منتسب به هوش مصنوعی</t>
  </si>
  <si>
    <t>درصد تغییر در FTEهای زنجیره تامین طی 12 ماه گذشته</t>
  </si>
  <si>
    <t>درصد توزیع محصولات بزرگ/حجم که تحویل و نصب/مونتاژ است</t>
  </si>
  <si>
    <t>درصد توزیع محصولات بزرگ/حجمی که عبارتند از تحویل، نصب/مونتاژ و حمل و نقل یا دفع</t>
  </si>
  <si>
    <t>درصد توزیع محصولات بزرگ/حجمی که فقط برای تحویل هستند</t>
  </si>
  <si>
    <t>درصد تمرکز زنجیره تامین به کاهش هزینه ها در سال آینده اختصاص یافته است</t>
  </si>
  <si>
    <t>درصد تمرکز زنجیره تامین به افزایش سهم بازار در سال آینده اختصاص یافته است</t>
  </si>
  <si>
    <t>درصد تمرکز زنجیره تامین به افزایش خدمات در سال آینده اختصاص یافته است</t>
  </si>
  <si>
    <t>درصد تمرکز زنجیره تامین به اولویت های دیگر در سال آینده اختصاص یافته است</t>
  </si>
  <si>
    <t>درصد FTE های زنجیره تامین اضافه/استخدام شده در 12 ماه گذشته که به هوش مصنوعی نسبت داده می شود</t>
  </si>
  <si>
    <t>درصد FTE های زنجیره تامین حذف/مستقر شده در 12 ماه گذشته به هوش مصنوعی نسبت داده شده است.</t>
  </si>
  <si>
    <t>درصد نیروی کار زنجیره تامین که آموزش شش سیگما را گذرانده اند</t>
  </si>
  <si>
    <t>درصد نیروی کار زنجیره تامین که گواهینامه زنجیره تامین حرفه ای را دریافت کرده اند</t>
  </si>
  <si>
    <t>درصدی از ارزش مواد معدنی مستقیم صرفه جویی در هزینه های خدمات و تجهیزات اختصاص داده شده به تجهیزات سرمایه ای</t>
  </si>
  <si>
    <t>درصدی از ارزش مواد معدنی مستقیم و صرفه جویی در هزینه های خدماتی که به مواد شیمیایی اختصاص می یابد</t>
  </si>
  <si>
    <t>درصدی از ارزش استخراج مستقیم مواد و خدمات صرفه جویی در هزینه های تخصیص یافته به مواد مصرفی</t>
  </si>
  <si>
    <t>درصدی از ارزش صرفه جویی در هزینه های مستقیم مواد معدنی و خدمات تخصیص یافته به خرد کردن/فرآوری مواد مصرفی و قطعات</t>
  </si>
  <si>
    <t>درصدی از ارزش استخراج مستقیم مواد و خدمات صرفه جویی در هزینه های حفاری تخصیص یافته است</t>
  </si>
  <si>
    <t>درصدی از ارزش معادن مستقیم مواد و خدمات صرفه جویی در هزینه های اختصاص داده شده به مواد منفجره</t>
  </si>
  <si>
    <t>درصدی از ارزش مواد مستقیم معدنی و صرفه جویی در هزینه های خدمات تخصیص یافته به تعمیر و نگهداری تاسیسات ثابت و زیرساخت</t>
  </si>
  <si>
    <t>درصدی از ارزش مواد معدنی مستقیم و صرفه جویی در هزینه های خدمات تخصیص یافته به سوخت و روان کننده ها</t>
  </si>
  <si>
    <t>درصدی از ارزش مواد معدنی مستقیم و صرفه جویی در هزینه های خدمات تخصیص یافته به تجهیزات عمومی و اجاره جرثقیل</t>
  </si>
  <si>
    <t>درصدی از ارزش استخراج مستقیم مواد و خدمات صرفه جویی در هزینه های اختصاص داده شده به رسانه های آسیاب</t>
  </si>
  <si>
    <t>درصدی از ارزش مواد معدنی مستقیم و صرفه جویی در هزینه های خدمات تخصیص یافته به پشتیبانی زمین و شاتکریت</t>
  </si>
  <si>
    <t>درصدی از ارزش استخراج مستقیم مواد و خدمات صرفه جویی در هزینه های اختصاص داده شده به استخدام تجهیزات</t>
  </si>
  <si>
    <t>درصدی از ارزش مواد معدنی مستقیم و صرفه جویی در هزینه های خدماتی که به استخدام نیروی کار اختصاص می یابد</t>
  </si>
  <si>
    <t>درصدی از ارزش استخراج مستقیم مواد و خدمات صرفه جویی در هزینه های تخصیص یافته به لجستیک</t>
  </si>
  <si>
    <t>درصدی از ارزش استخراج مستقیم مواد و خدمات صرفه جویی در هزینه های تخصیص یافته به جابجایی مواد</t>
  </si>
  <si>
    <t>درصدی از ارزش مواد معدنی مستقیم و صرفه جویی در هزینه های خدمات تخصیص یافته به خدمات معدن</t>
  </si>
  <si>
    <t>درصدی از ارزش مواد معدنی و صرفه جویی در هزینه های خدمات مستقیم تخصیص یافته به تجهیزات پالایش سنگ معدن</t>
  </si>
  <si>
    <t>درصدی از ارزش مواد معدنی مستقیم و صرفه جویی در هزینه های خدمات تخصیص یافته به خدمات پردازش</t>
  </si>
  <si>
    <t>درصدی از ارزش استخراج مستقیم مواد و خدمات صرفه جویی در هزینه های تخصیص یافته به مواد خام</t>
  </si>
  <si>
    <t>درصدی از ارزش استخراج مستقیم مواد و خدمات صرفه جویی در هزینه های اختصاص یافته به بازسازی خدمات</t>
  </si>
  <si>
    <t>درصدی از ارزش استخراج مستقیم مواد و خدمات صرفه جویی در هزینه های تخصیص یافته به قطعات یدکی</t>
  </si>
  <si>
    <t>درصدی از ارزش استخراج مستقیم مواد و خدمات صرفه جویی در هزینه های اختصاص داده شده به تهویه زیرزمینی</t>
  </si>
  <si>
    <t>درصدی از ارزش معادن مستقیم مواد و خدمات صرفه جویی در هزینه های اختصاص داده شده به مدیریت پسماند</t>
  </si>
  <si>
    <t>درصد ارزش خرید مستقیم مواد و خدمات معدنی به تجهیزات سرمایه ای تخصیص یافته است</t>
  </si>
  <si>
    <t>درصد ارزش خریدهای مستقیم مواد و خدمات معدنی اختصاص یافته به مواد شیمیایی</t>
  </si>
  <si>
    <t>درصدی از ارزش خرید مستقیم مواد و خدمات معدنی که به مواد مصرفی اختصاص یافته است</t>
  </si>
  <si>
    <t>درصد ارزش خرید مستقیم مواد و خدمات استخراجی که به خرد کردن/فرآوری مواد مصرفی و قطعات اختصاص داده شده است.</t>
  </si>
  <si>
    <t>درصد ارزش خرید مستقیم مواد و خدمات معدنی که به حفاری اختصاص داده شده است</t>
  </si>
  <si>
    <t>درصد ارزش خرید مستقیم مواد و خدمات معادن که به مواد منفجره اختصاص داده شده است</t>
  </si>
  <si>
    <t>درصد ارزش خرید مستقیم مواد و خدمات معدنی که به تعمیر و نگهداری تاسیسات ثابت و زیرساخت اختصاص یافته است</t>
  </si>
  <si>
    <t>درصد ارزش خرید مستقیم مواد و خدمات معدنی که به سوخت و روان کننده ها اختصاص یافته است</t>
  </si>
  <si>
    <t>درصدی از ارزش خرید مستقیم مواد و خدمات معدنی که به تجهیزات عمومی و اجاره جرثقیل اختصاص یافته است</t>
  </si>
  <si>
    <t>درصد ارزش خرید مستقیم مواد و خدمات معدنی که به رسانه های آسیاب اختصاص داده شده است</t>
  </si>
  <si>
    <t>درصد ارزش خرید مستقیم مواد و خدمات معدنی به پشتیبانی زمینی و شاتکریت اختصاص یافته است</t>
  </si>
  <si>
    <t>درصد ارزش خرید مستقیم مواد و خدمات معدنی که به استخدام تجهیزات اختصاص یافته است</t>
  </si>
  <si>
    <t>درصدی از ارزش خرید مستقیم مواد و خدمات معدنی که به استخدام نیروی کار اختصاص یافته است</t>
  </si>
  <si>
    <t>درصد ارزش خرید مستقیم مواد و خدمات معدنی که به لجستیک اختصاص یافته است</t>
  </si>
  <si>
    <t>درصد ارزش خرید مستقیم مواد و خدمات معدنی که به جابجایی مواد اختصاص یافته است</t>
  </si>
  <si>
    <t>درصد ارزش خرید مستقیم مواد و خدمات معدنی که به خدمات معدنی اختصاص یافته است</t>
  </si>
  <si>
    <t>درصد ارزش خریدهای مستقیم مواد و خدمات معدنی اختصاص یافته به تجهیزات پالایش سنگ معدن</t>
  </si>
  <si>
    <t>درصد ارزش خرید مستقیم مواد و خدمات معدنی که به خدمات پردازش اختصاص داده شده است</t>
  </si>
  <si>
    <t>درصد ارزش خریدهای مستقیم مواد و خدمات معدنی که به مواد خام اختصاص یافته است</t>
  </si>
  <si>
    <t>درصد ارزش خرید مستقیم مواد و خدمات معدنی که به بازسازی خدمات اختصاص یافته است</t>
  </si>
  <si>
    <t>درصدی از ارزش خرید مستقیم مواد و خدمات معدنی که به قطعات یدکی اختصاص داده شده است</t>
  </si>
  <si>
    <t>درصد ارزش خرید مستقیم مواد و خدمات معادن که به تهویه زیرزمینی اختصاص یافته است</t>
  </si>
  <si>
    <t>درصد ارزش خرید مستقیم مواد و خدمات معدنی که به مدیریت پسماند اختصاص یافته است</t>
  </si>
  <si>
    <t>درصدی از ارزش معادن غیرمستقیم مواد و خدمات صرفه جویی در هزینه های اختصاص یافته به خدمات ساختمانی</t>
  </si>
  <si>
    <t>درصدی از ارزش استخراج مواد غیر مستقیم و صرفه جویی در هزینه های خدمات تخصیص یافته به مواد مصرفی الکتریکی</t>
  </si>
  <si>
    <t>درصدی از ارزش استخراج مواد غیرمستقیم و صرفه جویی در هزینه های خدمات به انرژی اختصاص یافته است</t>
  </si>
  <si>
    <t>درصدی از ارزش معادن مواد غیرمستقیم و صرفه جویی در هزینه های خدمات تخصیص یافته به خدمات تاسیسات</t>
  </si>
  <si>
    <t>درصدی از ارزش معادن غیرمستقیم مواد و خدمات صرفه جویی در هزینه های تخصیص یافته به مواد مصرفی عمومی</t>
  </si>
  <si>
    <t>درصدی از ارزش معادن غیرمستقیم، صرفه جویی در هزینه های خدمات و مواد مصرفی به مواد مصرفی صنعتی</t>
  </si>
  <si>
    <t>درصدی از ارزش استخراج مواد غیرمستقیم و صرفه جویی در هزینه های خدمات تخصیص یافته به فناوری اطلاعات / مخابرات</t>
  </si>
  <si>
    <t>درصدی از ارزش استخراج مواد غیرمستقیم و صرفه جویی در هزینه خدمات تخصیص یافته به دستگاه های اندازه گیری و آزمایش</t>
  </si>
  <si>
    <t>درصدی از ارزش استخراج مواد غیرمستقیم و صرفه جویی در هزینه خدمات به خدمات حرفه ای اختصاص می یابد</t>
  </si>
  <si>
    <t>درصدی از ارزش استخراج مواد غیرمستقیم و صرفه جویی در هزینه های خدمات به ایمنی اختصاص یافته است</t>
  </si>
  <si>
    <t>درصدی از ارزش مواد غیرمستقیم معدن و صرفه جویی در هزینه های خدمات تخصیص یافته به خدمات فنی و نگهداری</t>
  </si>
  <si>
    <t>درصدی از ارزش استخراج مواد غیرمستقیم و هزینه های خدمات پس انداز به سفر اختصاص داده می شود</t>
  </si>
  <si>
    <t>درصد ارزش خرید مواد و خدمات غیرمستقیم معدنی به خدمات ساختمانی اختصاص یافته است</t>
  </si>
  <si>
    <t>درصد ارزش خرید مواد و خدمات غیرمستقیم معدنی به مواد مصرفی برقی اختصاص یافته است</t>
  </si>
  <si>
    <t>درصد ارزش خرید مواد و خدمات غیرمستقیم معدنی که به انرژی اختصاص یافته است</t>
  </si>
  <si>
    <t>درصد ارزش خرید مواد و خدمات غیرمستقیم معدنی به خدمات تسهیلات اختصاص یافته است</t>
  </si>
  <si>
    <t>درصدی از ارزش خرید مواد و خدمات غیرمستقیم معدنی به مواد مصرفی عمومی اختصاص یافته است</t>
  </si>
  <si>
    <t>درصد ارزش خرید مواد و خدمات غیرمستقیم معدنی به مواد مصرفی صنعتی اختصاص یافته است</t>
  </si>
  <si>
    <t>درصد ارزش خرید مواد و خدمات غیرمستقیم استخراج به بخش فناوری اطلاعات و مخابرات</t>
  </si>
  <si>
    <t>درصد ارزش خرید مواد و خدمات غیرمستقیم معدنی اختصاص یافته به دستگاه های اندازه گیری و آزمایش</t>
  </si>
  <si>
    <t>درصد ارزش خرید مواد و خدمات غیرمستقیم معدنی به خدمات حرفه ای اختصاص یافته است</t>
  </si>
  <si>
    <t>درصد ارزش خرید مواد و خدمات غیرمستقیم معدنی به ایمنی اختصاص یافته است</t>
  </si>
  <si>
    <t>درصد ارزش خرید مواد و خدمات غیرمستقیم معدنی به خدمات فنی و نگهداری اختصاص یافته است</t>
  </si>
  <si>
    <t>درصدی از ارزش خرید مواد و خدمات غیرمستقیم معدنی که به سفر اختصاص یافته است</t>
  </si>
  <si>
    <t>درصدی از ارزش مواد مستقیم نفت و گاز و صرفه جویی در هزینه های خدمات اختصاص داده شده به خدمات مدیریت دارایی</t>
  </si>
  <si>
    <t>درصدی از ارزش مواد مستقیم نفت و گاز و صرفه جویی در هزینه های خدمات اختصاص داده شده به مواد مستقیم</t>
  </si>
  <si>
    <t>درصدی از ارزش مواد و خدمات مستقیم نفت و گاز صرفه جویی در هزینه های اختصاص یافته به خدمات مهندسی</t>
  </si>
  <si>
    <t>درصدی از ارزش مواد و خدمات مستقیم نفت و گاز صرفه جویی در هزینه های مهندسی، ساخت و ساز و پروژه ها (EC&amp;P)</t>
  </si>
  <si>
    <t>درصدی از ارزش مواد و خدمات مستقیم نفت و گاز صرفه جویی در هزینه های تخصیص یافته به تجهیزات و قطعات یدکی</t>
  </si>
  <si>
    <t>درصدی از ارزش مواد و خدمات مستقیم نفت و گاز صرفه جویی در هزینه های تخصیص یافته به پشتیبانی لجستیک، پایانه های ذخیره سازی و عملیات انبار</t>
  </si>
  <si>
    <t>درصدی از ارزش مواد و خدمات مستقیم نفت و گاز صرفه جویی در هزینه های تخصیص داده شده به لجستیک</t>
  </si>
  <si>
    <t>درصدی از ارزش نفت و گاز مستقیم مواد و هزینه های خدمات صرفه جویی اختصاص داده شده به تعمیر و نگهداری</t>
  </si>
  <si>
    <t>درصدی از ارزش نفت و گاز مستقیم مواد و هزینه های خدمات پس انداز تخصیص یافته به عملیات تولید</t>
  </si>
  <si>
    <t>درصدی از ارزش نفت و گاز مستقیم مواد و هزینه های خدمات پس انداز تخصیص یافته به تاسیسات مربوط به تولید</t>
  </si>
  <si>
    <t>درصدی از ارزش مواد و خدمات مستقیم نفت و گاز صرفه جویی در هزینه های تخصیص یافته به لجستیک ثانویه</t>
  </si>
  <si>
    <t>درصدی از ارزش مواد و خدمات مستقیم نفت و گاز صرفه جویی در هزینه های تخصیص یافته به سازه ها و تجهیزات موقت</t>
  </si>
  <si>
    <t>درصدی از ارزش نفت و گاز مستقیم مواد و خدمات صرفه جویی در هزینه های اختصاص داده شده به مدیریت پسماند</t>
  </si>
  <si>
    <t>درصدی از ارزش نفت و گاز مستقیم مواد و خدمات صرفه جویی در هزینه های تخصیص یافته به چاه ها</t>
  </si>
  <si>
    <t>درصد ارزش خریدهای مستقیم مواد و خدمات نفت و گاز تخصیص یافته به خدمات مدیریت دارایی</t>
  </si>
  <si>
    <t>درصد ارزش خریدهای مستقیم مواد و خدمات نفت و گاز اختصاص یافته به مواد مستقیم</t>
  </si>
  <si>
    <t>درصد ارزش خرید مستقیم مواد و خدمات نفت و گاز اختصاص یافته به خدمات مهندسی</t>
  </si>
  <si>
    <t>درصد ارزش خرید مستقیم مواد و خدمات نفت و گاز تخصیص یافته به مهندسی، ساخت و ساز و پروژه ها (EC&amp;P)</t>
  </si>
  <si>
    <t>درصد ارزش خرید مستقیم مواد و خدمات نفت و گاز اختصاص یافته به تجهیزات و قطعات یدکی</t>
  </si>
  <si>
    <t>درصد ارزش خرید مواد و خدمات مستقیم نفت و گاز اختصاص یافته به پشتیبانی لجستیک، پایانه های ذخیره سازی و عملیات انبار</t>
  </si>
  <si>
    <t>درصد ارزش خرید مستقیم مواد و خدمات نفت و گاز اختصاص داده شده به لجستیک</t>
  </si>
  <si>
    <t>درصد ارزش خرید مستقیم مواد و خدمات نفت و گاز اختصاص یافته به تعمیر و نگهداری</t>
  </si>
  <si>
    <t>درصد ارزش خرید مستقیم مواد و خدمات نفت و گاز اختصاص یافته به عملیات تولید</t>
  </si>
  <si>
    <t>درصد ارزش خریدهای مستقیم مواد و خدمات نفت و گاز اختصاص یافته به تاسیسات مربوط به تولید</t>
  </si>
  <si>
    <t>درصد ارزش خرید مستقیم مواد و خدمات نفت و گاز اختصاص یافته به لجستیک ثانویه</t>
  </si>
  <si>
    <t>درصد ارزش خرید مستقیم مواد و خدمات نفت و گاز اختصاص یافته به سازه‌ها و تجهیزات موقت</t>
  </si>
  <si>
    <t>درصد ارزش خرید مستقیم مواد و خدمات نفت و گاز اختصاص یافته به مدیریت پسماند</t>
  </si>
  <si>
    <t>درصد ارزش خرید مستقیم مواد و خدمات نفت و گاز به چاه‌ها</t>
  </si>
  <si>
    <t>درصدی از ارزش مواد و خدمات غیرمستقیم نفت و گاز صرفه جویی در هزینه های تخصیص یافته به عمران، دریایی، زیرساخت ها و تعمیر و نگهداری ساختمان</t>
  </si>
  <si>
    <t>درصدی از ارزش مواد و خدمات غیرمستقیم نفت و گاز صرفه جویی در هزینه های اختصاص یافته به خدمات شرکتی</t>
  </si>
  <si>
    <t>درصدی از ارزش مواد و خدمات غیرمستقیم نفت و گاز صرفه جویی در هزینه های تخصیص یافته به تجهیزات و خدمات برقی</t>
  </si>
  <si>
    <t>درصدی از ارزش مواد و خدمات غیرمستقیم نفت و گاز صرفه جویی در هزینه های مربوط به سلامت، ایمنی، امنیت و محیط زیست</t>
  </si>
  <si>
    <t>درصدی از ارزش مواد و خدمات غیرمستقیم نفت و گاز صرفه جویی در هزینه های اختصاص یافته به خدمات منابع انسانی</t>
  </si>
  <si>
    <t>درصدی از ارزش مواد و خدمات غیرمستقیم نفت و گاز صرفه جویی در هزینه های بازاریابی، تبلیغات و روابط عمومی</t>
  </si>
  <si>
    <t>درصدی از ارزش مواد و خدمات غیرمستقیم نفت و گاز صرفه جویی در هزینه های تخصیص یافته به خدمات اداری، اداری و حرفه ای</t>
  </si>
  <si>
    <t>درصد ارزش خرید مواد و خدمات غیرمستقیم نفت و گاز اختصاص یافته به عمران، دریایی، زیرساخت و تعمیر و نگهداری ساختمان</t>
  </si>
  <si>
    <t>درصد ارزش خرید مواد و خدمات غیرمستقیم نفت و گاز تخصیص یافته به خدمات شرکتی</t>
  </si>
  <si>
    <t>درصد ارزش خرید مواد و خدمات غیرمستقیم نفت و گاز تخصیص یافته به تجهیزات و خدمات برقی</t>
  </si>
  <si>
    <t>درصد ارزش خرید مواد و خدمات غیرمستقیم نفت و گاز اختصاص یافته به بهداشت، ایمنی، امنیت و محیط زیست</t>
  </si>
  <si>
    <t>درصد ارزش خرید مواد و خدمات غیرمستقیم نفت و گاز تخصیص یافته به خدمات منابع انسانی</t>
  </si>
  <si>
    <t>درصد ارزش خرید مواد و خدمات غیرمستقیم نفت و گاز اختصاص یافته به بازاریابی، تبلیغات و روابط عمومی</t>
  </si>
  <si>
    <t>درصد ارزش خرید مواد و خدمات غیرمستقیم نفت و گاز اختصاص یافته به خدمات اداری، اداری و حرفه ای</t>
  </si>
  <si>
    <t>عملکرد سفارش عالی 12 ماه پیش اندازه گیری شد</t>
  </si>
  <si>
    <t>زمان هدایت مشتری استاندارد محصول اولیه بر حسب روز</t>
  </si>
  <si>
    <t>بازده دارایی</t>
  </si>
  <si>
    <t>بازده دارایی های ثابت 12 ماه پیش اندازه گیری شده است</t>
  </si>
  <si>
    <t>سفارش فروش ارسال با نرخ کامل</t>
  </si>
  <si>
    <t>انقباض به عنوان درصدی از درآمد</t>
  </si>
  <si>
    <t>هزینه مدیریت زنجیره تامین به ازای هر سفارش فروش انجام شده است</t>
  </si>
  <si>
    <t>هزینه مدیریت زنجیره تامین به ازای هر سفارش فروش ارسال شده</t>
  </si>
  <si>
    <t>هزینه های مدیریت زنجیره تامین به عنوان درصدی از درآمد</t>
  </si>
  <si>
    <t>هزینه های مدیریت زنجیره تامین به ازای هر 1000 دلار درآمد</t>
  </si>
  <si>
    <t>کل هزینه انجام فرآیند تحویل محصول/خدمت به مشتری به ازای درآمد 1000 دلاری</t>
  </si>
  <si>
    <t>کل هزینه انجام عملکرد زنجیره تامین "ارائه محصولات و خدمات" به ازای هر 1 میلیارد دلار درآمد</t>
  </si>
  <si>
    <t>کل هزینه انجام عملکرد زنجیره تامین "ارائه محصولات و خدمات" به ازای درآمد 1000 دلاری</t>
  </si>
  <si>
    <t>کل هزینه برای انجام عملکرد زنجیره تامین به ازای هر سفارش فروش ارسال شده</t>
  </si>
  <si>
    <t>کل نوبت موجودی</t>
  </si>
  <si>
    <t>مجموع هزینه مدیریت زنجیره تامین به ازای هر کالای خط سفارش فروش قرار داده شده</t>
  </si>
  <si>
    <t>عملکرد سفارش بدون لمس</t>
  </si>
  <si>
    <t>هزینه های برنامه ریزی تقاضا/عرضه به ازای هر 1000 دلار درآمد</t>
  </si>
  <si>
    <t>نرخ ماندگاری کارکنان</t>
  </si>
  <si>
    <t>دقت پیش بینی به عنوان درصدی از واحدهای ارسال شده</t>
  </si>
  <si>
    <t>دقت پیش بینی به عنوان درصدی از ارزش ارسال شده</t>
  </si>
  <si>
    <t>هزینه حمل موجودی به ازای 1000 دلار درآمد</t>
  </si>
  <si>
    <t>تعداد FTE هایی که گروه فرآیند «برنامه ریزی و همسوسازی منابع زنجیره تأمین» را به ازای درآمد یک میلیارد دلاری انجام می دهند</t>
  </si>
  <si>
    <t>تعداد محصولات (SKU) به ازای هر FTE که گروه فرآیند "برنامه ریزی و همسویی منابع زنجیره تامین" را انجام می دهد.</t>
  </si>
  <si>
    <t>تعداد خطوط سفارش فروش به ازای هر FTE که گروه فرآیند "برنامه ریزی و تراز کردن منابع زنجیره تامین" را انجام می دهد.</t>
  </si>
  <si>
    <t>هزینه برون سپاری برای انجام گروه فرآیند "برنامه ریزی و همسویی منابع زنجیره تامین" به ازای درآمد 1000 دلاری</t>
  </si>
  <si>
    <t>هزینه های سربار و سایر هزینه ها برای انجام گروه فرآیند "برنامه ریزی و همسویی منابع زنجیره تامین" به ازای هر 100000 دلار درآمد</t>
  </si>
  <si>
    <t>هزینه پرسنل برای انجام گروه فرآیند "برنامه ریزی و همسوسازی منابع زنجیره تامین" به ازای درآمد 1000 دلاری</t>
  </si>
  <si>
    <t>هزینه پرسنل برای انجام گروه فرآیند "برنامه ریزی و همسویی منابع زنجیره تامین" به ازای هر گروه فرآیند FTE</t>
  </si>
  <si>
    <t>هزینه سیستم برای انجام گروه فرآیند "برنامه ریزی و همسوسازی منابع زنجیره تامین" به ازای هر 100000 دلار درآمد</t>
  </si>
  <si>
    <t>هزینه کل کیفیت به ازای هر 100000 دلار درآمد</t>
  </si>
  <si>
    <t>هزینه کل برای انجام گروه فرآیند "برنامه ریزی و همسوسازی منابع زنجیره تامین" به عنوان درصدی از کل هزینه عملکرد زنجیره تامین</t>
  </si>
  <si>
    <t>مجموع هزینه انجام گروه فرآیند "برنامه ریزی و همسویی منابع زنجیره تامین" به ازای درآمد یک میلیارد دلاری</t>
  </si>
  <si>
    <t>مجموع هزینه انجام گروه فرآیند "برنامه ریزی و همسویی منابع زنجیره تامین" به ازای درآمد 1000 دلاری</t>
  </si>
  <si>
    <t>مجموع هزینه انجام گروه فرآیند "برنامه ریزی و همسویی منابع زنجیره تامین" به ازای هر گروه فرآیند FTE</t>
  </si>
  <si>
    <t>بهره وری ارزش افزوده به ازای هر کارمند</t>
  </si>
  <si>
    <t>میانگین دقت پیش‌بینی تقاضای ماهانه</t>
  </si>
  <si>
    <t>میانگین دقت پیش‌بینی تقاضای ماهانه 12 ماه پیش اندازه‌گیری شد</t>
  </si>
  <si>
    <t>درصد تغییر در دقت پیش‌بینی ماهانه در 12 ماه گذشته که به هوش مصنوعی نسبت داده می‌شود</t>
  </si>
  <si>
    <t>دقت پیش بینی یک دوره برنامه ریزی قبل از اجرای تولید</t>
  </si>
  <si>
    <t>80% ارزش خرید مواد و خدمات مستقیم به ازای 80% تامین کننده مواد و خدمات مستقیم خارجی منحصر به فرد (برای معدن، نفت و گاز)</t>
  </si>
  <si>
    <t>80% ارزش خرید مواد و خدمات غیرمستقیم به ازای 80% تامین کننده مواد و خدمات غیرمستقیم خارجی منحصر به فرد (برای معدن، نفت و گاز)</t>
  </si>
  <si>
    <t>درصد تغییر سالانه در پس انداز در کالاهای غیرقابل فروش (GNFR)</t>
  </si>
  <si>
    <t>ارزش سالانه هزینه آدرس پذیر برای همه مواد و خدمات به ازای هر 1000 دلار درآمد</t>
  </si>
  <si>
    <t>ارزش سالانه هزینه آدرس پذیر برای مواد و خدمات مستقیم به ازای هر 1000 دلار درآمد</t>
  </si>
  <si>
    <t>ارزش سالانه هزینه آدرس پذیر برای مواد و خدمات غیرمستقیم به ازای هر 1000 دلار درآمد</t>
  </si>
  <si>
    <t>ارزش سالانه هزینه های مدیریت شده برای همه مواد و خدمات به ازای هر 1000 دلار درآمد</t>
  </si>
  <si>
    <t>ارزش سالانه هزینه های مدیریت شده برای مواد و خدمات مستقیم به ازای هر 1000 دلار درآمد</t>
  </si>
  <si>
    <t>ارزش سالانه هزینه های مدیریت شده برای مواد و خدمات غیرمستقیم به ازای هر 1000 دلار درآمد</t>
  </si>
  <si>
    <t>ارزش سالانه کل هزینه شده برای همه مواد و خدمات به ازای هر 1000 دلار درآمد</t>
  </si>
  <si>
    <t>ارزش سالانه کل هزینه برای مواد و خدمات مستقیم به ازای هر 1000 دلار درآمد</t>
  </si>
  <si>
    <t>ارزش سالانه کل هزینه مواد و خدمات غیرمستقیم به ازای هر 1000 دلار درآمد</t>
  </si>
  <si>
    <t>ارزش سالانه هزینه‌های مدیریت‌نشده/نافرجام برای همه مواد و خدمات به عنوان درصدی از کل هزینه‌ها</t>
  </si>
  <si>
    <t>ارزش سالانه هزینه‌های مدیریت‌نشده/ماوریک برای مواد و خدمات مستقیم به‌عنوان درصدی از کل هزینه‌های مدیریت‌نشده/ماوریک</t>
  </si>
  <si>
    <t>ارزش سالانه هزینه‌های مدیریت‌نشده/خروج‌شده برای مواد و خدمات غیرمستقیم به‌عنوان درصدی از کل هزینه‌های مدیریت‌نشده/ماوریک</t>
  </si>
  <si>
    <t>میانگین زمان چرخه در روز برای رویدادهای منبع یابی برای گروه فرآیند تدارکات</t>
  </si>
  <si>
    <t>میانگین زمان چرخه در روز برای ایجاد قرارداد با یک تامین کننده</t>
  </si>
  <si>
    <t>میانگین روزهای پرداخت برای شرایط پرداخت توافقی</t>
  </si>
  <si>
    <t>میانگین زمان چرخه خرید تا پرداخت بر حسب روز</t>
  </si>
  <si>
    <t>میانگین زمان چرخه خرید تا پرداخت به روز برای کالاها</t>
  </si>
  <si>
    <t>میانگین زمان چرخه خرید تا پرداخت در روز برای خدمات</t>
  </si>
  <si>
    <t>میانگین دامنه کنترل برای عملکرد تدارکات</t>
  </si>
  <si>
    <t>میانگین زمان تحویل تامین کننده بر حسب روز در مواد خریداری شده</t>
  </si>
  <si>
    <t>روزهای قابل پرداخت معوقه</t>
  </si>
  <si>
    <t>ارزش خرید مواد و خدمات مستقیم به ازای تامین کننده مواد و خدمات مستقیم خارجی منحصر به فرد (برای معدن، نفت و گاز)</t>
  </si>
  <si>
    <t>ارزش مواد و خدمات مستقیم به عنوان درصدی از ارزش کل خریدها</t>
  </si>
  <si>
    <t>ارزش مواد و خدمات غیرمستقیم به عنوان درصدی از ارزش کل خریدها</t>
  </si>
  <si>
    <t>ارزش مواد و خدمات غیرمستقیم به ازای تامین کننده مواد و خدمات غیرمستقیم خارجی منحصر به فرد (برای معدن، نفت و گاز)</t>
  </si>
  <si>
    <t>نرخ انتقال دستی برای سفارشات خرید مستقیم مواد و خدمات</t>
  </si>
  <si>
    <t>نرخ انتقال دستی برای سفارشات خرید مواد و خدمات غیرمستقیم</t>
  </si>
  <si>
    <t>شرایط پرداخت مذاکره برای تامین کنندگان در چند روز</t>
  </si>
  <si>
    <t>امتیاز خالص پروموتر (NPS) ذینفعان عملکرد تدارکات</t>
  </si>
  <si>
    <t>تعداد تامین کنندگان فعال در فایل اصلی فروشنده در هر گروه فرآیند تدارکات FTE</t>
  </si>
  <si>
    <t>تعداد فروشندگان فعال در فایل اصلی به ازای خریدهای ۱ میلیون دلاری</t>
  </si>
  <si>
    <t>تعداد کارکنان واحد تجاری به ازای هر FTE که گروه فرآیند «تهیه مواد و خدمات» را انجام می‌دهند.</t>
  </si>
  <si>
    <t>تعداد FTE هایی که گروه فرآیند "تهیه مواد و خدمات" را برای مواد و خدمات مستقیم به ازای هر یک میلیارد دلار درآمد انجام می دهند.</t>
  </si>
  <si>
    <t>تعداد FTE هایی که گروه فرآیند «تهیه مواد و خدمات» را برای مواد و خدمات غیرمستقیم به ازای هر یک میلیارد دلار درآمد انجام می دهند.</t>
  </si>
  <si>
    <t>تعداد FTE هایی که گروه فرآیند «تهیه مواد و خدمات» را به ازای هر خرید یک میلیارد دلاری انجام می دهند</t>
  </si>
  <si>
    <t>تعداد FTE هایی که گروه فرآیند «تهیه مواد و خدمات» را به ازای درآمد یک میلیارد دلاری انجام می دهند</t>
  </si>
  <si>
    <t>تعداد دریافتی کالا به ازای هر FTE که گروه فرآیند «تهیه مواد و خدمات» را انجام می‌دهد.</t>
  </si>
  <si>
    <t>تعداد اقلام دریافتی توسط نهاد تجاری به ازای هر FTE که گروه فرآیند «تهیه مواد و خدمات» را انجام می‌دهد.</t>
  </si>
  <si>
    <t>تعداد سفارش های خرید پردازش شده به ازای هر FTE که گروه فرآیند "تهیه مواد و خدمات" را انجام می دهد</t>
  </si>
  <si>
    <t>سایر هزینه ها برای انجام گروه فرآیند "تهیه مواد و خدمات" به عنوان درصدی از کل هزینه گروه فرآیند</t>
  </si>
  <si>
    <t>سایر هزینه ها برای انجام گروه فرآیند "تهیه مواد و خدمات" به ازای خریدهای 1 میلیارد دلاری</t>
  </si>
  <si>
    <t>سایر هزینه ها برای انجام گروه فرآیند تدارکات به ازای هر 1000 دلار درآمد</t>
  </si>
  <si>
    <t>سایر هزینه ها برای انجام گروه فرآیند تدارکات به ازای هر گروه فرآیند تدارکات FTE</t>
  </si>
  <si>
    <t>هزینه برون سپاری برای انجام گروه فرآیند "تهیه مواد و خدمات" به عنوان درصدی از کل هزینه گروه فرآیند</t>
  </si>
  <si>
    <t>هزینه برون سپاری برای انجام گروه فرآیند تدارکات به ازای هر 1 میلیارد دلار خرید</t>
  </si>
  <si>
    <t>هزینه برون سپاری برای انجام گروه فرآیند تدارکات به ازای هر 1000 دلار درآمد</t>
  </si>
  <si>
    <t>هزینه سربار برای انجام گروه فرآیند "تهیه مواد و خدمات" به عنوان درصدی از هزینه کل گروه فرآیند</t>
  </si>
  <si>
    <t>هزینه سربار برای انجام گروه فرآیند "تهیه مواد و خدمات" به ازای هر گروه فرآیند FTE</t>
  </si>
  <si>
    <t>هزینه سربار برای انجام گروه فرآیند تدارکات به ازای هر 1 میلیارد دلار خرید</t>
  </si>
  <si>
    <t>هزینه سربار برای انجام گروه فرآیند تدارکات به ازای هر 1000 دلار درآمد</t>
  </si>
  <si>
    <t>درصد تأمین‌کنندگان فعال ردیف 1 (به استثنای برق، گرمایش و سرمایش) درخواست شده داده‌های انتشار گازهای گلخانه‌ای را ارائه دهند.</t>
  </si>
  <si>
    <t>درصد تامین کنندگان فعال ردیف 1 که می توانند داده های انتشار گازهای گلخانه ای را در سطح محصول یا خدمات جداگانه ارائه دهند</t>
  </si>
  <si>
    <t>درصد قراردادها برای کالاهایی که در 12 ماه گذشته استانداردهای SLA را رعایت کرده اند</t>
  </si>
  <si>
    <t>درصد قراردادهای خدماتی که در 12 ماه گذشته با SLA مطابقت داشته است</t>
  </si>
  <si>
    <t>درصد هزینه های تدارکات اختصاص یافته به خرید مستقیم مواد و خدمات</t>
  </si>
  <si>
    <t>درصد هزینه های تدارکاتی که به خریدهای غیرمستقیم مواد و خدمات اختصاص می یابد</t>
  </si>
  <si>
    <t>درصد FTEهای گروه فرآیند تدارکات مرتبط با مواد و خدمات مستقیم</t>
  </si>
  <si>
    <t>درصد FTEهای گروه فرآیند تدارکات مرتبط با مواد و خدمات غیرمستقیم</t>
  </si>
  <si>
    <t>درصد کارکنان گروه فرآیند تدارکات با آموزش رسمی در مذاکرات</t>
  </si>
  <si>
    <t>درصد کارکنان گروه فرآیند تدارکات با بیش از سه سال سابقه عملیات خرید</t>
  </si>
  <si>
    <t>درصد کارکنان گروه فرآیند تدارکات با بیش از سه سال تجربه راهبردی منابع / مدیریت کالا</t>
  </si>
  <si>
    <t>درصد موارد خط سفارش خرید دریافت شده کامل شد</t>
  </si>
  <si>
    <t>درصدی از اقلام خط سفارش خرید بدون خسارت دریافت شده است</t>
  </si>
  <si>
    <t>درصد اقلام خط سفارش خرید انجام شده با استفاده از تامین کنندگان کاتالوگ فعال با خرید الکترونیکی</t>
  </si>
  <si>
    <t>درصد اقلام خط سفارش خرید انجام شده از طریق پورتال</t>
  </si>
  <si>
    <t>درصد سفارشات خرید تایید شده به صورت الکترونیکی</t>
  </si>
  <si>
    <t>درصد سفارشات خرید مرتبط با مواد و خدمات مستقیم</t>
  </si>
  <si>
    <t>درصد سفارشات خرید مرتبط با مواد و خدمات غیرمستقیم</t>
  </si>
  <si>
    <t>درصد سفارشات خرید ایجاد شده پس از دریافت فاکتور تامین کننده مرتبط</t>
  </si>
  <si>
    <t>درصد سفارشات خرید دریافتی کامل شد</t>
  </si>
  <si>
    <t>درصد سفارشات خرید بدون خسارت دریافت شده است</t>
  </si>
  <si>
    <t>درصد سفارشات خرید که به صورت دستی به تامین کنندگان ارسال شده است</t>
  </si>
  <si>
    <t>درصد اقلام خط درخواست خرید تخصیص یافته بین روش درخواست زیر: درخواست الکترونیکی مستقیم به بخش خرید داخلی</t>
  </si>
  <si>
    <t>درصد اقلام خط درخواست خرید تخصیص یافته بین روش درخواست زیر: درخواست الکترونیکی مستقیم به فروشنده</t>
  </si>
  <si>
    <t>درصد اقلام خط درخواست خرید تخصیص یافته بین روش درخواست زیر: سایر</t>
  </si>
  <si>
    <t>درصد اقلام خط درخواست خرید تخصیص یافته از روش درخواست زیر: کاغذ</t>
  </si>
  <si>
    <t>درصد اقلام خط درخواست خرید تخصیص یافته بین روش درخواست زیر: درخواست تلفنی مستقیم به بخش خرید داخلی</t>
  </si>
  <si>
    <t>درصد اقلام خط درخواست خرید تخصیص یافته بین روش درخواست زیر: درخواست تلفنی مستقیم به فروشنده</t>
  </si>
  <si>
    <t>درصد ارزش خرید از فروشندگان معتبر</t>
  </si>
  <si>
    <t>درصد ارزش خرید معامله شده از طریق یک بازار الکترونیکی خصوصی</t>
  </si>
  <si>
    <t>درصد ارزش خرید انجام شده از طریق یک بازار الکترونیکی عمومی</t>
  </si>
  <si>
    <t>درصد ارزش خرید معامله شده از طریق یک بازار الکترونیکی</t>
  </si>
  <si>
    <t>درصد سفارشات تامین کننده دریافت شده تا تاریخ درخواست اصلی (به موقع)</t>
  </si>
  <si>
    <t>درصد از ارزش کل خریدهای تخصیص یافته بین نوع ترتیب خرید زیر: سفارشات پتو/قرارداد</t>
  </si>
  <si>
    <t>درصد از ارزش کل خریدهای تخصیص یافته بین نوع ترتیب خرید زیر: سفارش خرید انفرادی</t>
  </si>
  <si>
    <t>درصد از ارزش کل خریدهای تخصیص یافته بین نوع ترتیب خرید زیر: کارت های تدارکات</t>
  </si>
  <si>
    <t>درصد از ارزش کل خریدهای تخصیص یافته بین روش ارسال زیر: سایر</t>
  </si>
  <si>
    <t>درصد از ارزش کل خریدهای انجام شده با روش‌های ارسال غیرسنتی (بدون اینکه خریدار یا عامل خرید درگیر پردازش تراکنش باشد)</t>
  </si>
  <si>
    <t>درصد از کل انتشار گازهای گلخانه ای برآورد شده تامین کننده تحت پوشش تامین کنندگان فعال ردیف 1 (به استثنای برق، گرمایش و سرمایش) که درخواست ارائه داده های انتشار گازهای گلخانه ای شده است.</t>
  </si>
  <si>
    <t>درصد از تعداد کل دریافتی کالا بدون تأیید اقلام و کمیت</t>
  </si>
  <si>
    <t>درصد از تعداد کل اقلام خریداری شده و دریافتی در بازرسی ناموفق (کیفیت مواد دریافتی)</t>
  </si>
  <si>
    <t>درصد کل خریدهای انجام شده از طریق خرید ماوریک</t>
  </si>
  <si>
    <t>درصد کل هزینه‌های ارائه‌شده توسط تامین‌کنندگان فعال ردیف 1 (به استثنای برق، گرمایش و سرمایش) که درخواست ارائه داده‌های انتشار گازهای گلخانه‌ای را دارند.</t>
  </si>
  <si>
    <t>درصد ارزش کل مواد و خدمات مستقیم خریداری شده در خارج از کشور</t>
  </si>
  <si>
    <t>درصد ارزش کل کالاها و خدمات خریداری شده از ده تامین کننده برتر</t>
  </si>
  <si>
    <t>درصد ارزش کل خرید مواد و خدمات در مدل هزینه کل مالکیت</t>
  </si>
  <si>
    <t>درصد از ارزش کل خریدهای تخصیص یافته بین نوع ترتیب خرید زیر: سایر</t>
  </si>
  <si>
    <t>درصد از ارزش کل خریدهای تخصیص یافته بین نوع ترتیب خرید زیر: موجودی دوباره پر کردن/مدیریت فروشنده</t>
  </si>
  <si>
    <t>درصد از ارزش کل خریدهای تخصیص یافته از طریق روش ارسال زیر: تبادل الکترونیکی داده ها</t>
  </si>
  <si>
    <t>درصد از ارزش کل خریدهای تخصیص یافته از طریق روش ارسال زیر: فکس</t>
  </si>
  <si>
    <t>درصد ارزش کل خریدهای تخصیص یافته از طریق روش ارسال زیر: اینترنت</t>
  </si>
  <si>
    <t>درصد از ارزش کل خریدهای تخصیص یافته از طریق روش ارسال زیر: پستی</t>
  </si>
  <si>
    <t>درصد ارزش کل خریدهای تخصیص یافته از طریق روش ارسال زیر: تلفنی</t>
  </si>
  <si>
    <t>درصد ارزش کل خریدهای تخصیص یافته از طریق روش ارسال زیر: پروتکل برنامه بی سیم</t>
  </si>
  <si>
    <t>درصد تامین کنندگان منحصر به فرد که تامین کنندگان فعال هستند</t>
  </si>
  <si>
    <t>درصد ارزش مواد خریداری شده که از فروشندگانی که در برنامه های موجودی مدیریت شده توسط فروشنده شرکت می کنند دریافت می شود.</t>
  </si>
  <si>
    <t>درصد ارزش مواد خریداری شده تایید شده توسط تامین کننده</t>
  </si>
  <si>
    <t>هزینه پرسنل برای انجام گروه فرآیند "تهیه مواد و خدمات" به عنوان درصدی از هزینه کل گروه فرآیند</t>
  </si>
  <si>
    <t>هزینه پرسنل برای انجام گروه فرآیند "تهیه مواد و خدمات" به ازای هر 1 میلیارد دلار خرید</t>
  </si>
  <si>
    <t>هزینه پرسنل برای انجام گروه فرآیند "تهیه مواد و خدمات" به ازای درآمد 1000 دلاری</t>
  </si>
  <si>
    <t>هزینه پرسنل برای انجام گروه فرآیند "تهیه مواد و خدمات" به ازای هر گروه فرآیند FTE</t>
  </si>
  <si>
    <t>نسبت خرید به درآمد</t>
  </si>
  <si>
    <t>تامین کنندگان استراتژیک به عنوان درصدی از تمام تامین کنندگان فعال</t>
  </si>
  <si>
    <t>هزینه سیستم برای انجام گروه فرآیند تدارکات به عنوان درصدی از هزینه کل گروه فرآیند</t>
  </si>
  <si>
    <t>هزینه سیستم ها برای انجام گروه فرآیند تدارکات به ازای خریدهای ۱ میلیارد دلاری</t>
  </si>
  <si>
    <t>هزینه سیستم برای انجام گروه فرآیند تدارکات به ازای درآمد 100000 دلاری</t>
  </si>
  <si>
    <t>هزینه سیستم برای انجام گروه فرآیند تدارکات در هر گروه فرآیند FTE</t>
  </si>
  <si>
    <t>کل صرفه جویی سالانه اجتناب از هزینه در کالاها و خدمات خریداری شده به ازای هر خرید 500 میلیون دلاری</t>
  </si>
  <si>
    <t>کل صرفه‌جویی در هزینه‌های سالانه و صرفه‌جویی اجتناب از هزینه کالاها و خدمات خریداری‌شده به عنوان درصدی از خریدها</t>
  </si>
  <si>
    <t>کل صرفه جویی در هزینه سالانه کالاها و خدمات خریداری شده به ازای هر 500 میلیون دلار خرید</t>
  </si>
  <si>
    <t>کل صرفه جویی در هزینه به دست آمده از مواد و خدمات مستقیم خریداری شده به عنوان درصدی از مواد و خدمات مستقیم خریداری شده (برای معدن، نفت و گاز)</t>
  </si>
  <si>
    <t>کل صرفه جویی در هزینه به دست آمده در خرید مواد و خدمات مستقیم به ازای خرید 500 میلیون دلاری (برای معدن، نفت و گاز)</t>
  </si>
  <si>
    <t>کل صرفه جویی در هزینه به دست آمده از مواد و خدمات غیرمستقیم خریداری شده به عنوان درصدی از مواد و خدمات غیرمستقیم خریداری شده (برای معدن، نفت و گاز)</t>
  </si>
  <si>
    <t>کل صرفه جویی در هزینه به دست آمده در خرید مواد و خدمات غیرمستقیم به ازای خرید 500 میلیون دلاری (برای معدن، نفت و گاز)</t>
  </si>
  <si>
    <t>هزینه کل برای انجام گروه فرآیند "تهیه مواد و خدمات" به عنوان درصدی از بهای تمام شده کالای فروخته شده (COGS)</t>
  </si>
  <si>
    <t>هزینه کل برای انجام گروه فرآیند "تهیه مواد و خدمات" به عنوان درصدی از درآمد</t>
  </si>
  <si>
    <t>هزینه کل برای انجام گروه فرآیند "تهیه مواد و خدمات" به عنوان درصدی از کل هزینه عملکرد زنجیره تامین</t>
  </si>
  <si>
    <t>کل هزینه انجام گروه فرآیند "تهیه مواد و خدمات" برای مواد و خدمات مستقیم به ازای درآمد 1000 دلاری</t>
  </si>
  <si>
    <t>کل هزینه انجام گروه فرآیند "تهیه مواد و خدمات" برای مواد و خدمات مستقیم به ازای هر گروه فرآیند مربوطه FTE</t>
  </si>
  <si>
    <t>کل هزینه انجام گروه فرآیند "تهیه مواد و خدمات" برای مواد و خدمات غیرمستقیم به ازای درآمد 1000 دلاری</t>
  </si>
  <si>
    <t>کل هزینه انجام گروه فرآیند "تهیه مواد و خدمات" برای مواد و خدمات غیرمستقیم به ازای هر گروه فرآیند مربوطه FTE</t>
  </si>
  <si>
    <t>کل هزینه انجام گروه فرآیند «تهیه مواد و خدمات» به ازای درآمد یک میلیارد دلاری</t>
  </si>
  <si>
    <t>هزینه کل برای انجام گروه فرآیند "تهیه مواد و خدمات" به ازای هر 1000 دلار خرید</t>
  </si>
  <si>
    <t>کل هزینه انجام گروه فرآیند «تهیه مواد و خدمات» به ازای درآمد 1000 دلاری</t>
  </si>
  <si>
    <t>هزینه کل برای انجام گروه فرآیند "تهیه مواد و خدمات" به ازای هر کارمند واحد تجاری</t>
  </si>
  <si>
    <t>کل هزینه انجام گروه فرآیند «تهیه مواد و خدمات» به ازای هر رسید کالای دریافتی</t>
  </si>
  <si>
    <t>هزینه کل برای انجام گروه فرآیند "تهیه مواد و خدمات" به ازای هر گروه فرآیند FTE</t>
  </si>
  <si>
    <t>هزینه کل برای انجام گروه فرآیند "تهیه مواد و خدمات" به ازای هر خط سفارش خرید</t>
  </si>
  <si>
    <t>کل هزینه برای انجام گروه فرآیند تدارکات در هر سفارش خرید</t>
  </si>
  <si>
    <t>ارزش کل خرید (هزینه، به هزاران دلار) به ازای هر FTE که گروه فرآیند «تهیه مواد و خدمات» را انجام می‌دهد.</t>
  </si>
  <si>
    <t>مبلغ معامله به ازای هر سفارش خرید</t>
  </si>
  <si>
    <t>نرخ پس انداز به دست آمده معمولی در رویدادها/پروژه های منبع یابی ارائه می شود</t>
  </si>
  <si>
    <t>صرفه جویی معمولی به دست آمده از طریق اجتناب از هزینه (به عنوان درصد از هزینه) که سازمان تدارکات در واقع ارائه می کند</t>
  </si>
  <si>
    <t>صرفه جویی معمولی از طریق برداشت هزینه (به عنوان درصد از هزینه) که سازمان تدارکات واقعاً ارائه می کند به دست می آید</t>
  </si>
  <si>
    <t>هدف صرفه جویی معمول گروه فرآیند تدارکات برای ارائه رویدادها/پروژه های منبع یابی</t>
  </si>
  <si>
    <t>هدف صرفه جویی معمولی از طریق اجتناب از هزینه (به عنوان درصد از هزینه) که سازمان تدارکات هدف آن ارائه است.</t>
  </si>
  <si>
    <t>هدف صرفه جویی معمولی از طریق برداشت هزینه (به عنوان درصد از هزینه) که سازمان تدارکات قصد ارائه آن را دارد</t>
  </si>
  <si>
    <t>ارزش مواد و خدمات مستقیم خریداری شده به عنوان درصدی از بهای تمام شده کالای فروخته شده</t>
  </si>
  <si>
    <t>ارزش مواد و خدمات به ازای 1000 دلار درآمد</t>
  </si>
  <si>
    <t>تعداد FTE های اختصاص داده شده به فعالیت های خرید خرده فروشی و تجارت تجاری به ازای یک میلیارد دلار درآمد</t>
  </si>
  <si>
    <t>تعداد FTE هایی که فرآیند "توسعه استراتژی های منبع یابی" را به عنوان درصدی از FTE های گروه فرآیند "تهیه مواد و خدمات" انجام می دهند.</t>
  </si>
  <si>
    <t>تعداد FTE هایی که فرآیند "توسعه استراتژی های منبع یابی" را برای مواد و خدمات مستقیم به ازای هر 1 میلیارد دلار درآمد انجام می دهند.</t>
  </si>
  <si>
    <t>تعداد FTE هایی که فرآیند «توسعه راهبردهای منبع یابی» را برای مواد و خدمات غیرمستقیم به ازای درآمد یک میلیارد دلاری انجام می دهند.</t>
  </si>
  <si>
    <t>تعداد FTE هایی که فرآیند «توسعه استراتژی های منبع یابی» را انجام می دهند به ازای خریدهای ۱ میلیارد دلاری</t>
  </si>
  <si>
    <t>تعداد FTE هایی که این فرآیند را "توسعه استراتژی های منبع یابی" انجام می دهند به ازای درآمد یک میلیارد دلاری</t>
  </si>
  <si>
    <t>سایر هزینه‌های انجام فرآیند «توسعه استراتژی‌های منبع‌یابی» به ازای هر 1000 دلار درآمد</t>
  </si>
  <si>
    <t>هزینه برون سپاری برای انجام فرآیند "توسعه استراتژی های منبع یابی" به ازای درآمد 1000 دلاری</t>
  </si>
  <si>
    <t>هزینه سربار برای انجام فرآیند "توسعه استراتژی های منبع یابی" به ازای هر 1000 دلار درآمد</t>
  </si>
  <si>
    <t>هزینه پرسنل برای انجام فرآیند "توسعه استراتژی های منبع یابی" به ازای هر خرید 1000 دلاری</t>
  </si>
  <si>
    <t>هزینه پرسنل برای انجام فرآیند "توسعه استراتژی های منبع یابی" به ازای درآمد 1000 دلاری</t>
  </si>
  <si>
    <t>هزینه سیستم برای انجام فرآیند "توسعه استراتژی های منبع یابی" به ازای هر خرید 100000 دلاری</t>
  </si>
  <si>
    <t>هزینه سیستم برای انجام فرآیند "توسعه استراتژی های منبع یابی" به ازای هر 100000 دلار درآمد</t>
  </si>
  <si>
    <t>مجموع هزینه انجام فرآیند "توسعه استراتژی های منبع یابی" برای مواد و خدمات مستقیم به ازای درآمد 1000 دلاری</t>
  </si>
  <si>
    <t>هزینه کل برای انجام فرآیند "توسعه استراتژی های منبع یابی" برای مواد و خدمات مستقیم در هر فرآیند مربوطه FTE</t>
  </si>
  <si>
    <t>مجموع هزینه انجام فرآیند "توسعه استراتژی های منبع یابی" برای مواد و خدمات غیرمستقیم به ازای هر 1000 دلار درآمد</t>
  </si>
  <si>
    <t>هزینه کل برای انجام فرآیند "توسعه استراتژی های منبع یابی" برای مواد و خدمات غیرمستقیم در هر فرآیند مربوطه FTE</t>
  </si>
  <si>
    <t>کل هزینه انجام فرآیند "توسعه استراتژی های منبع یابی" به ازای هر خرید 1000 دلاری</t>
  </si>
  <si>
    <t>مجموع هزینه انجام فرآیند "توسعه استراتژی های منبع یابی" به ازای هر 1000 دلار درآمد</t>
  </si>
  <si>
    <t>مجموع هزینه انجام فرآیند "توسعه استراتژی های منبع یابی" در هر فرآیند FTE</t>
  </si>
  <si>
    <t>تعداد قراردادهای مدیریت شده در هر قرارداد مدیریت FTE</t>
  </si>
  <si>
    <t>تعداد FTE هایی که فرآیند "انتخاب تامین کنندگان و توسعه/حفظ قراردادها" را به عنوان درصدی از FTE های گروه فرآیند تدارکات انجام می دهند.</t>
  </si>
  <si>
    <t>تعداد FTE هایی که فرآیند «انتخاب تامین کنندگان و توسعه/حفظ قراردادها» را برای مواد و خدمات مستقیم به ازای درآمد یک میلیارد دلاری انجام می دهند.</t>
  </si>
  <si>
    <t>تعداد FTE هایی که فرآیند «انتخاب تامین کنندگان و توسعه/حفظ قراردادها» را برای مواد و خدمات غیرمستقیم به ازای درآمد یک میلیارد دلاری انجام می دهند.</t>
  </si>
  <si>
    <t>تعداد FTE هایی که فرآیند «انتخاب تامین کنندگان و توسعه/حفظ قراردادها» را به ازای هر خرید یک میلیارد دلاری انجام می دهند.</t>
  </si>
  <si>
    <t>تعداد FTE هایی که فرآیند "انتخاب تامین کنندگان و توسعه/حفظ قراردادها" را به ازای درآمد یک میلیارد دلاری انجام می دهند.</t>
  </si>
  <si>
    <t>تعداد پروژه های جدید مدیریت شده در هر قرارداد مدیریت FTE</t>
  </si>
  <si>
    <t>تعداد قراردادهای تأمین‌کننده/ارائه‌دهنده خدمات/پیمانکار فرعی مدیریت‌شده به ازای مدیریت قرارداد FTE</t>
  </si>
  <si>
    <t>سایر هزینه های انجام فرآیند «انتخاب تامین کنندگان و توسعه/حفظ قراردادها» به ازای درآمد 1000 دلاری</t>
  </si>
  <si>
    <t>هزینه برون سپاری برای انجام فرآیند "انتخاب تامین کنندگان و توسعه/حفظ قراردادها" به ازای درآمد 1000 دلاری</t>
  </si>
  <si>
    <t>هزینه سربار برای انجام فرآیند "انتخاب تامین کنندگان و توسعه/حفظ قراردادها" به ازای درآمد 1000 دلاری</t>
  </si>
  <si>
    <t>درصد FTE های مدیریت قراردادها که فرآیند "تسخیر جدول زمانی کارکنان پروژه" را انجام می دهند</t>
  </si>
  <si>
    <t>درصد FTEهای مدیریت قراردادها که فرآیند "مذاکره با تامین کننده/تامین کننده خدمات/قراردادهای پیمانکار فرعی" را انجام می دهند.</t>
  </si>
  <si>
    <t>درصد FTE های مدیریت قراردادها که فرآیند "انجام فعالیت های بسته شدن پروژه" را انجام می دهند</t>
  </si>
  <si>
    <t>درصد FTEهای مدیریت قراردادها که فرآیندهای "توسعه، نگهداری و نظارت بر سیستم مدیریت قراردادهای شرکتی" را انجام می دهند.</t>
  </si>
  <si>
    <t>درصد FTE های مدیریت قراردادها که فرآیندهای "پیش نویس، مذاکره، و اجرای قراردادها و اجرای پروژه و شروع تیم پروژه" را انجام می دهند.</t>
  </si>
  <si>
    <t>درصد FTEهای مدیریت قراردادها که فرآیندهای "مدیریت و نظارت بر مدیریت قرارداد" را انجام می دهند.</t>
  </si>
  <si>
    <t>درصد FTEهای مدیریت قراردادها که فرآیندهای "مدیریت، نظارت و گزارش مطابقت قرارداد" را انجام می دهند.</t>
  </si>
  <si>
    <t>هزینه پرسنل برای انجام فرآیند "انتخاب تامین کنندگان و توسعه/حفظ قراردادها" به ازای خرید 1000 دلاری</t>
  </si>
  <si>
    <t>هزینه پرسنل برای انجام فرآیند "انتخاب تامین کنندگان و توسعه/حفظ قراردادها" به ازای درآمد 1000 دلاری</t>
  </si>
  <si>
    <t>هزینه سیستم برای انجام فرآیند "انتخاب تامین کنندگان و توسعه/حفظ قراردادها" به ازای هر 100000 دلار خرید</t>
  </si>
  <si>
    <t>هزینه سیستم برای انجام فرآیند "انتخاب تامین کنندگان و توسعه/حفظ قراردادها" به ازای درآمد 100000 دلاری</t>
  </si>
  <si>
    <t>هزینه کل برای اجرای عملکرد مدیریت قراردادها به عنوان درصدی از درآمد</t>
  </si>
  <si>
    <t>کل هزینه انجام فرآیند "توسعه استراتژی های منبع یابی" به عنوان درصدی از گروه فرآیند "تهیه مواد و خدمات" هزینه کل</t>
  </si>
  <si>
    <t>کل هزینه انجام فرآیند «انتخاب تامین کنندگان و توسعه/حفظ قراردادها» برای مواد و خدمات مستقیم به ازای درآمد 1000 دلاری</t>
  </si>
  <si>
    <t>مجموع هزینه انجام فرآیند "انتخاب تامین کنندگان و توسعه/حفظ قراردادها" برای مواد و خدمات مستقیم در هر فرآیند مربوطه FTE</t>
  </si>
  <si>
    <t>کل هزینه انجام فرآیند «انتخاب تامین کنندگان و توسعه/حفظ قراردادها» برای مواد و خدمات غیرمستقیم به ازای درآمد 1000 دلاری</t>
  </si>
  <si>
    <t>مجموع هزینه انجام فرآیند "انتخاب تامین کنندگان و توسعه/حفظ قراردادها" برای مواد و خدمات غیرمستقیم در هر فرآیند مربوطه FTE</t>
  </si>
  <si>
    <t>مجموع هزینه انجام فرآیند "انتخاب تامین کنندگان و توسعه/حفظ قراردادها" به ازای خرید 1000 دلاری</t>
  </si>
  <si>
    <t>کل هزینه انجام فرآیند «انتخاب تامین کنندگان و توسعه/حفظ قراردادها» به ازای درآمد 1000 دلاری</t>
  </si>
  <si>
    <t>مجموع هزینه انجام فرآیند "انتخاب تامین کنندگان و توسعه/حفظ قراردادها" در هر فرآیند FTE</t>
  </si>
  <si>
    <t>تعداد کل FTEهای مدیریت قراردادها به ازای 1 میلیارد دلار درآمد</t>
  </si>
  <si>
    <t>زمان چرخه به ساعت برای ثبت سفارش خرید</t>
  </si>
  <si>
    <t>زمان چرخه صدور سفارش خرید کالا در روز (از جمله آخر هفته)</t>
  </si>
  <si>
    <t>زمان چرخه صدور سفارش خرید خدمات در روز (از جمله آخر هفته)</t>
  </si>
  <si>
    <t>تعداد FTE هایی که فرآیند "سفارش مواد و خدمات" را به عنوان درصدی از FTE های گروه فرآیند تدارکات انجام می دهند.</t>
  </si>
  <si>
    <t>تعداد FTE هایی که فرآیند «سفارش مواد و خدمات» را برای مواد و خدمات مستقیم به ازای درآمد یک میلیارد دلاری انجام می دهند</t>
  </si>
  <si>
    <t>تعداد FTE هایی که فرآیند «سفارش مواد و خدمات» را برای مواد و خدمات غیرمستقیم به ازای هر یک میلیارد دلار درآمد انجام می دهند.</t>
  </si>
  <si>
    <t>تعداد FTE هایی که فرآیند «سفارش مواد و خدمات» را به ازای خریدهای ۱ میلیارد دلاری انجام می دهند</t>
  </si>
  <si>
    <t>تعداد FTE هایی که فرآیند «سفارش مواد و خدمات» را به ازای درآمد یک میلیارد دلاری انجام می دهند</t>
  </si>
  <si>
    <t>تعداد اقلام خط سفارش خرید پردازش شده به ازای FTE که فرآیند «مواد و خدمات سفارش» را انجام می‌دهد</t>
  </si>
  <si>
    <t>تعداد سفارش‌های خرید پردازش‌شده به ازای هر FTE که فرآیند «مواد و خدمات سفارش» را انجام می‌دهد</t>
  </si>
  <si>
    <t>تعداد اقلام خط درخواست خرید پردازش شده به ازای "مواد/خدمات سفارش" FTE</t>
  </si>
  <si>
    <t>سایر هزینه های انجام فرآیند «سفارش مواد و خدمات» به عنوان درصدی از هزینه کل فرآیند</t>
  </si>
  <si>
    <t>سایر هزینه‌های انجام فرآیند «سفارش مواد و خدمات» به ازای هر خرید 1000 دلاری</t>
  </si>
  <si>
    <t>سایر هزینه‌های انجام فرآیند «سفارش مواد و خدمات» به ازای هر 1000 دلار درآمد</t>
  </si>
  <si>
    <t>هزینه برون سپاری برای انجام فرآیند «سفارش مواد و خدمات» به عنوان درصدی از هزینه کل فرآیند</t>
  </si>
  <si>
    <t>هزینه برون سپاری برای انجام فرآیند «سفارش مواد و خدمات» به ازای هر 1000 دلار خرید</t>
  </si>
  <si>
    <t>هزینه برون سپاری برای انجام فرآیند «سفارش مواد و خدمات» به ازای درآمد 1000 دلاری</t>
  </si>
  <si>
    <t>هزینه سربار برای انجام فرآیند "سفارش مواد و خدمات" به عنوان درصدی از هزینه کل فرآیند</t>
  </si>
  <si>
    <t>هزینه سربار برای انجام فرآیند "سفارش مواد و خدمات" به ازای هر 1000 دلار خرید</t>
  </si>
  <si>
    <t>هزینه سربار برای انجام فرآیند «سفارش مواد و خدمات» به ازای هر 1000 دلار درآمد</t>
  </si>
  <si>
    <t>هزینه پرسنل برای انجام فرآیند "سفارش مواد و خدمات" به عنوان درصدی از هزینه کل فرآیند</t>
  </si>
  <si>
    <t>هزینه پرسنل برای انجام فرآیند "سفارش مواد و خدمات" به ازای هر 1000 دلار خرید</t>
  </si>
  <si>
    <t>هزینه پرسنل برای انجام فرآیند "سفارش مواد و خدمات" به ازای درآمد 1000 دلاری</t>
  </si>
  <si>
    <t>هزینه پرسنل برای انجام فرآیند "سفارش مواد و خدمات" در هر فرآیند FTE</t>
  </si>
  <si>
    <t>هزینه سیستم برای انجام فرآیند "سفارش مواد و خدمات" به عنوان درصدی از هزینه کل فرآیند</t>
  </si>
  <si>
    <t>هزینه سیستم‌ها برای انجام فرآیند «سفارش مواد و خدمات» به ازای هر 100000 دلار خرید</t>
  </si>
  <si>
    <t>هزینه سیستم ها برای انجام فرآیند "سفارش مواد و خدمات" به ازای درآمد 100000 دلاری</t>
  </si>
  <si>
    <t>هزینه کل برای انجام فرآیند "سفارش مواد و خدمات" به عنوان درصدی از کل هزینه گروه فرآیند تدارکات</t>
  </si>
  <si>
    <t>کل هزینه انجام فرآیند «سفارش مواد و خدمات» برای مواد و خدمات مستقیم به ازای درآمد 1000 دلاری</t>
  </si>
  <si>
    <t>مجموع هزینه انجام فرآیند "سفارش مواد و خدمات" برای مواد و خدمات مستقیم در هر فرآیند مربوطه FTE</t>
  </si>
  <si>
    <t>کل هزینه انجام فرآیند «سفارش مواد و خدمات» برای مواد و خدمات غیرمستقیم به ازای درآمد 1000 دلاری</t>
  </si>
  <si>
    <t>مجموع هزینه انجام فرآیند "سفارش مواد و خدمات" برای مواد و خدمات غیرمستقیم در هر فرآیند مربوطه FTE</t>
  </si>
  <si>
    <t>کل هزینه انجام فرآیند "سفارش مواد و خدمات" به ازای خرید 1000 دلاری</t>
  </si>
  <si>
    <t>کل هزینه انجام فرآیند «سفارش مواد و خدمات» به ازای درآمد 1000 دلاری</t>
  </si>
  <si>
    <t>کل هزینه انجام فرآیند «سفارش مواد و خدمات» به ازای هر فرآیند FTE</t>
  </si>
  <si>
    <t>هزینه کل برای انجام فرآیند «سفارش مواد و خدمات» به ازای هر سفارش خرید</t>
  </si>
  <si>
    <t>کل هزینه انجام فرآیند «مواد و خدمات سفارش» به ازای هر مورد خط سفارش خرید</t>
  </si>
  <si>
    <t>هزینه کل برای اجرای فرآیند "انتخاب تامین کنندگان و توسعه/حفظ قراردادها" به عنوان درصدی از کل هزینه گروه فرآیند تدارکات</t>
  </si>
  <si>
    <t>تعداد کل سفارش های خرید ارسال شده به ازای هر کارمند مرکز خدمات مشترک مالی که مسئول ایجاد/توزیع سفارشات خرید است</t>
  </si>
  <si>
    <t>میانگین زمان چرخه در روز برای راه اندازی یک تامین کننده در سیستم تدارکات</t>
  </si>
  <si>
    <t>میانگین زمان در روز برای حل مسائل مربوط به عرضه خرده فروشی با کیفیت</t>
  </si>
  <si>
    <t>تعداد FTE هایی که فرآیند "مدیریت تامین کنندگان" را به عنوان درصدی از FTE های گروه فرآیند "تهیه مواد و خدمات" انجام می دهند.</t>
  </si>
  <si>
    <t>تعداد FTE هایی که این فرآیند را برای مواد و خدمات مستقیم "مدیریت تامین کنندگان" به ازای درآمد یک میلیارد دلاری انجام می دهند</t>
  </si>
  <si>
    <t>تعداد FTE هایی که این فرآیند را برای مواد و خدمات غیرمستقیم "مدیریت تامین کنندگان" به ازای درآمد یک میلیارد دلاری انجام می دهند</t>
  </si>
  <si>
    <t>تعداد FTE هایی که این فرآیند را «مدیریت تأمین کنندگان» به ازای خریدهای ۱ میلیارد دلاری انجام می دهند</t>
  </si>
  <si>
    <t>تعداد FTEهایی که این فرآیند را "مدیریت تامین کنندگان" به ازای درآمد یک میلیارد دلاری انجام می دهند</t>
  </si>
  <si>
    <t>تعداد رسیدهای کالای دریافتی به ازای هر FTE که فرآیند "مدیریت تامین کنندگان" را انجام می دهد</t>
  </si>
  <si>
    <t>سایر هزینه‌های انجام فرآیند «مدیریت تأمین‌کنندگان» به ازای هر 1000 دلار درآمد</t>
  </si>
  <si>
    <t>هزینه برون سپاری برای انجام فرآیند "مدیریت تامین کنندگان" به ازای هر 1000 دلار درآمد</t>
  </si>
  <si>
    <t>هزینه سربار برای انجام فرآیند "مدیریت تامین کنندگان" به ازای هر 1000 دلار درآمد</t>
  </si>
  <si>
    <t>هزینه پرسنل برای انجام فرآیند "مدیریت تامین کنندگان" به ازای هر 1000 دلار خرید</t>
  </si>
  <si>
    <t>هزینه پرسنل برای انجام فرآیند "مدیریت تامین کنندگان" به ازای 1000 دلار درآمد</t>
  </si>
  <si>
    <t>هزینه سیستم برای انجام فرآیند "مدیریت تامین کنندگان" به ازای هر 100000 دلار خرید</t>
  </si>
  <si>
    <t>هزینه سیستم برای انجام فرآیند "مدیریت تامین کنندگان" به ازای هر 100000 دلار درآمد</t>
  </si>
  <si>
    <t>کل هزینه انجام فرآیند "مدیریت تامین کنندگان" به عنوان درصدی از گروه فرآیند "تهیه مواد و خدمات" هزینه کل</t>
  </si>
  <si>
    <t>مجموع هزینه انجام فرآیند "مدیریت تامین کنندگان" برای مواد و خدمات مستقیم به ازای هر 1000 دلار درآمد</t>
  </si>
  <si>
    <t>هزینه کل برای انجام فرآیند "مدیریت تامین کنندگان" برای مواد و خدمات مستقیم در هر فرآیند FTE مربوطه</t>
  </si>
  <si>
    <t>کل هزینه انجام فرآیند "مدیریت تامین کنندگان" برای مواد و خدمات غیرمستقیم به ازای هر 1000 دلار درآمد</t>
  </si>
  <si>
    <t>کل هزینه انجام فرآیند "مدیریت تامین کنندگان" برای مواد و خدمات غیرمستقیم در هر فرآیند مربوطه FTE</t>
  </si>
  <si>
    <t>مجموع هزینه انجام فرآیند "مدیریت تامین کنندگان" به ازای هر 1000 دلار خرید</t>
  </si>
  <si>
    <t>مجموع هزینه انجام فرآیند "مدیریت تامین کنندگان" به ازای هر 1000 دلار درآمد</t>
  </si>
  <si>
    <t>مجموع هزینه انجام فرآیند "مدیریت تامین کنندگان" به ازای هر رسید کالای دریافتی</t>
  </si>
  <si>
    <t>هزینه کل برای انجام فرآیند "مدیریت تامین کنندگان" در هر فرآیند FTE</t>
  </si>
  <si>
    <t>دارایی می چرخد</t>
  </si>
  <si>
    <t>میانگین تعداد قطعات معیوب در میلیون</t>
  </si>
  <si>
    <t>هزینه های تبدیل به عنوان درصدی از بهای تمام شده کالای فروخته شده</t>
  </si>
  <si>
    <t>هزینه های آسیب حمل مواد تولیدی به عنوان درصدی از کل هزینه های مواد</t>
  </si>
  <si>
    <t>در دسترس بودن نیروی کار مستقیم برای تولید</t>
  </si>
  <si>
    <t>مصرف برق (کیلووات ساعت) به ازای هر محصول تولیدی</t>
  </si>
  <si>
    <t>مصرف برق (کیلووات ساعت) به ازای هر محصول تولیدی 12 ماه پیش اندازه‌گیری شد</t>
  </si>
  <si>
    <t>زمان چرخه سفارش تغییر مهندسی (ECO) به روز</t>
  </si>
  <si>
    <t>زمان چرخه ساخت مهندس به سفارش بر حسب ساعت</t>
  </si>
  <si>
    <t>منسوخ شدن موجودی به عنوان درصدی از کل موجودی</t>
  </si>
  <si>
    <t>هزینه های نیروی کار به عنوان درصدی از بهای تمام شده کالای فروخته شده</t>
  </si>
  <si>
    <t>هزینه قابل کنترل ساخت به عنوان درصدی از درآمد</t>
  </si>
  <si>
    <t>نرخ عیوب ساخت به قطعات در میلیون</t>
  </si>
  <si>
    <t>هزینه های مواد به عنوان درصدی از بهای تمام شده کالای فروخته شده</t>
  </si>
  <si>
    <t>حداکثر زمان سپری شده بر حسب ساعت برای مهندسی، انتخاب، و مذاکره با تامین کنندگان و سفارش مواد برای پیکربندی سفارشی اقلام غیراستاندارد (مدل قابلیت فقط مهندس به سفارش)</t>
  </si>
  <si>
    <t>هزینه های سربار به عنوان درصدی از بهای تمام شده کالای فروخته شده</t>
  </si>
  <si>
    <t>درصد تغییر در مصرف برق (کیلووات ساعت) به ازای هر محصول تولیدی در 12 ماه گذشته</t>
  </si>
  <si>
    <t>درصد تغییر در تولید FTE در 12 ماه گذشته</t>
  </si>
  <si>
    <t>درصد تغییر در هزینه های ضایعات و دوباره کاری به عنوان درصدی از بهای تمام شده کالاهای فروخته شده در 12 ماه گذشته</t>
  </si>
  <si>
    <t>درصد تغییر در هزینه های گارانتی (تعمیر و تعویض) به عنوان درصدی از فروش در 12 ماه گذشته</t>
  </si>
  <si>
    <t>درصد FTE های تولیدی اضافه/استخدام شده در 12 ماه گذشته منتسب به هوش مصنوعی</t>
  </si>
  <si>
    <t>درصد FTE های تولید حذف/مستقر شده در 12 ماه گذشته به هوش مصنوعی نسبت داده شده است</t>
  </si>
  <si>
    <t>درصدی از نیروی کار تولیدی که آموزش شش سیگما را گذرانده اند</t>
  </si>
  <si>
    <t>درصد کل نیروی کار مورد استفاده در تولید به عنوان نیروی کار مستقیم طبقه بندی می شود</t>
  </si>
  <si>
    <t>درصد کل درآمد حاصل از تولید برون سپاری</t>
  </si>
  <si>
    <t>هزینه های ضایعات و دوباره کاری به عنوان درصدی از بهای تمام شده کالای فروخته شده</t>
  </si>
  <si>
    <t>هزینه های ضایعات و دوباره کاری به عنوان درصدی از بهای تمام شده کالاهای فروخته شده 12 ماه پیش اندازه گیری شده است</t>
  </si>
  <si>
    <t>هزینه های ضایعات و دوباره کاری به عنوان درصدی از فروش</t>
  </si>
  <si>
    <t>هزینه کل ساخت (بدون مواد) به عنوان درصدی از درآمد</t>
  </si>
  <si>
    <t>هزینه کل تولید به عنوان درصدی از درآمد</t>
  </si>
  <si>
    <t>هزینه کل تولید به ازای هر 1000 دلار درآمد</t>
  </si>
  <si>
    <t>هزینه کل برای انجام گروه فرآیند "تولید/تولید/تحویل محصول" به عنوان درصدی از کل هزینه عملکرد زنجیره تامین</t>
  </si>
  <si>
    <t>مجموع هزینه انجام گروه فرآیند «تولید/تولید/تحویل محصول» به ازای درآمد یک میلیارد دلاری</t>
  </si>
  <si>
    <t>کل هزینه انجام گروه فرآیند «تولید/تولید/تحویل محصول» به ازای درآمد 1000 دلاری</t>
  </si>
  <si>
    <t>هزینه کل تولید به عنوان درصدی از بهای تمام شده کالای فروخته شده (COGS)</t>
  </si>
  <si>
    <t>نرخ گردش مالی برای پرسنل تولیدی</t>
  </si>
  <si>
    <t>توقف برنامه ریزی نشده ماشین/تجهیزات به عنوان درصدی از زمان اجرای برنامه ریزی شده</t>
  </si>
  <si>
    <t>ارزش محموله های کارخانه به ازای هر کارمند واحد تجاری</t>
  </si>
  <si>
    <t>ارزش محموله های کارخانه به ازای هر کارمند تولیدی</t>
  </si>
  <si>
    <t>هزینه های گارانتی (تعمیر و تعویض) به عنوان درصدی از فروش</t>
  </si>
  <si>
    <t>هزینه های گارانتی (تعمیر و تعویض) به عنوان درصدی از فروش 12 ماه پیش اندازه گیری شده است</t>
  </si>
  <si>
    <t>نرخ تولید واقعی به عنوان درصدی از حداکثر نرخ تولید توانمند</t>
  </si>
  <si>
    <t>محصول تمام شده با کیفیت پاس اول برای محصولات اولیه</t>
  </si>
  <si>
    <t>بازده کیفیت پاس اول محصول نهایی برای محصولات اولیه که 12 ماه پیش اندازه‌گیری شد</t>
  </si>
  <si>
    <t>تعداد واحدهای تولید شده در سال</t>
  </si>
  <si>
    <t>اثربخشی کلی تجهیزات (OEE)</t>
  </si>
  <si>
    <t>درصد تغییر در بازده کیفیت پاس اول محصول نهایی برای محصولات اولیه در 12 ماه گذشته</t>
  </si>
  <si>
    <t>درصد تغییر در زمان توقف برنامه ریزی نشده ماشین/تجهیزات در 12 ماه گذشته منتسب به هوش مصنوعی</t>
  </si>
  <si>
    <t>درصد تغییر در زمان توقف تولید برنامه ریزی نشده به عنوان درصد زمان اجرای برنامه ریزی شده در 12 ماه گذشته</t>
  </si>
  <si>
    <t>درصد تغییر در زمان توقف تولید برنامه ریزی نشده در 12 ماه گذشته که به هوش مصنوعی نسبت داده می شود</t>
  </si>
  <si>
    <t>زمان چرخه تولید محصول اولیه بر حسب ساعت</t>
  </si>
  <si>
    <t>دستیابی به برنامه زمانبندی تولید در طول دوره برنامه ریزی محصولات اولیه</t>
  </si>
  <si>
    <t>روزهای عرضه موجودی مواد اولیه</t>
  </si>
  <si>
    <t>نوبت موجودی مواد اولیه</t>
  </si>
  <si>
    <t>توقف برنامه ریزی نشده ماشین/تجهیزات به عنوان درصدی از زمان اجرای برنامه ریزی شده 12 ماه پیش اندازه گیری شده است.</t>
  </si>
  <si>
    <t>زمان توقف تولید برنامه ریزی نشده به عنوان درصد زمان اجرای برنامه ریزی شده</t>
  </si>
  <si>
    <t>زمان توقف تولید برنامه ریزی نشده به عنوان درصد زمان اجرای برنامه ریزی شده 12 ماه پیش اندازه گیری شده است</t>
  </si>
  <si>
    <t>روزهای عرضه موجودی در جریان کار (WIP).</t>
  </si>
  <si>
    <t>چرخش موجودی در فرآیند (WIP).</t>
  </si>
  <si>
    <t>درصد «آخرین مایل» از طریق روشی غیر از ناوگان تحویل داخلی، خدمات پستی ملی، خدمات تحویل بسته، سایر ارائه‌دهندگان شخص ثالث یا اقتصاد گیگ انجام می‌شود.</t>
  </si>
  <si>
    <t>درصد "آخرین مایل" از طریق یک ارائه دهنده شخص ثالث غیر از بسته/پست انجام می شود</t>
  </si>
  <si>
    <t>درصد "آخرین مایل" از طریق خدمات تحویل بسته تجاری انجام می شود</t>
  </si>
  <si>
    <t>درصد «آخرین مایل» از طریق اقتصاد گیگ/جمع‌سپاری انجام می‌شود</t>
  </si>
  <si>
    <t>درصد "آخرین مایل" از طریق ناوگان تحویل داخلی انجام می شود</t>
  </si>
  <si>
    <t>درصد "آخرین مایل" از طریق خدمات پستی ملی انجام می شود</t>
  </si>
  <si>
    <t>انقباض سالانه به عنوان درصدی از ارزش موجودی</t>
  </si>
  <si>
    <t>میانگین ظرفیت وسیله نقلیه "آخرین مایل" که هنگام خروج وسیله نقلیه از محل خود استفاده می شود</t>
  </si>
  <si>
    <t>میانگین زمان چرخه در روزهای تقویمی از تحویل سفارش تا تکمیل موفقیت‌آمیز تحویل و دور ریختن کالاهای بزرگ و بزرگ</t>
  </si>
  <si>
    <t>میانگین زمان مهارت در ماه برای کارکنان جدید حمل و نقل</t>
  </si>
  <si>
    <t>میانگین زمان مهارت در ماه برای کارکنان جدید انبار</t>
  </si>
  <si>
    <t>هزینه محصول آسیب دیده به عنوان درصدی از فروش</t>
  </si>
  <si>
    <t>نیروی کار مستقیم به عنوان درصدی از کل نیروی کار استفاده شده در گروه فرآیند "مدیریت لجستیک و انبارداری"</t>
  </si>
  <si>
    <t>در دسترس بودن نیروی کار مستقیم برای تدارکات</t>
  </si>
  <si>
    <t>هزینه های تسریع شده به عنوان درصدی از هزینه حمل و نقل</t>
  </si>
  <si>
    <t>هزینه های تسریع شده به عنوان درصدی از کل هزینه گروه فرآیند لجستیک "مدیریت لجستیک و انبارداری"</t>
  </si>
  <si>
    <t>ارزش ناخالص موجودی آماده برای قطعات سرویس/تعمیری که بین 1 تا 100 واحد فروش یا استفاده دارند به عنوان درصدی از کل ارزش ناخالص موجودی قطعات خدمات/تعمیرات</t>
  </si>
  <si>
    <t>ارزش ناخالص موجودی در دست برای قطعات سرویس/تعمیری که بین 101 تا 1000 واحد فروش یا استفاده دارند به عنوان درصدی از کل ارزش ناخالص موجودی قطعات خدمات/تعمیرات</t>
  </si>
  <si>
    <t>ارزش ناخالص موجودی در دست برای قطعات سرویس/تعمیری که فروش یا استفاده از 0 واحد را به عنوان درصدی از ارزش ناخالص موجودی قطعات سرویس/تعمیر دارند.</t>
  </si>
  <si>
    <t>ارزش ناخالص موجودی در دست برای قطعات سرویس/تعمیری که بیش از 1000 واحد فروش یا استفاده دارند به عنوان درصدی از کل ارزش ناخالص موجودی قطعات خدمات/تعمیرات</t>
  </si>
  <si>
    <t>ارزش ناخالص موجودی موجودی برای محصولات معمولی که دارای فروش یا استفاده بین 1 تا 100 واحد به عنوان درصدی از کل ارزش موجودی قطعات معمولی ناخالص هستند.</t>
  </si>
  <si>
    <t>ارزش ناخالص موجودی موجود برای محصولات معمولی که بین 101 تا 1000 واحد فروش یا استفاده دارند به عنوان درصدی از کل ارزش موجودی ناخالص قطعات معمولی</t>
  </si>
  <si>
    <t>ارزش ناخالص موجودی موجودی برای محصولات معمولی که دارای فروش یا استفاده 0 واحد به عنوان درصدی از کل ارزش موجودی قطعات معمولی ناخالص هستند.</t>
  </si>
  <si>
    <t>ارزش ناخالص موجودی موجودی برای محصولات معمولی که فروش یا استفاده از آنها بیش از 1000 واحد به عنوان درصدی از کل ارزش موجودی قطعات معمولی ناخالص است.</t>
  </si>
  <si>
    <t>بودجه یادگیری به ازای هر کارمند حمل و نقل</t>
  </si>
  <si>
    <t>بودجه یادگیری به ازای هر کارمند انبار</t>
  </si>
  <si>
    <t>تعداد FTE هایی که فرآیند "مدیریت بازده؛ مدیریت لجستیک معکوس" را به عنوان درصدی از گروه فرآیند "مدیریت تدارکات و انبارداری" FTE ها انجام می دهند.</t>
  </si>
  <si>
    <t>تعداد FTE هایی که فرآیند «مدیریت بازده؛ مدیریت لجستیک معکوس» را به ازای درآمد یک میلیارد دلاری انجام می دهند.</t>
  </si>
  <si>
    <t>تعداد FTEهایی که گروه فرآیند "مدیریت لجستیک و انبارداری" را به عنوان درصدی از کل FTEهای واحد تجاری انجام می دهند.</t>
  </si>
  <si>
    <t>تعداد FTE هایی که گروه فرآیند "مدیریت لجستیک و انبارداری" را انجام می دهند به استثنای "مدیریت بازده؛ مدیریت لجستیک معکوس" به ازای درآمد یک میلیارد دلاری</t>
  </si>
  <si>
    <t>تعداد FTE هایی که گروه فرآیند "مدیریت لجستیک و انبارداری" را به ازای هر 1 میلیارد دلار درآمد انجام می دهند.</t>
  </si>
  <si>
    <t>تعداد SKU برای قطعات سرویس/تعمیر که فروش بین 1 تا 100 به عنوان درصدی از تعداد کل SKU برای قطعات خدمات/تعمیر دارند.</t>
  </si>
  <si>
    <t>تعداد SKU برای قطعات سرویس/تعمیر که فروش بین 101 تا 1000 به عنوان درصدی از تعداد کل SKU برای قطعات سرویس/تعمیر دارند.</t>
  </si>
  <si>
    <t>تعداد SKU برای قطعات سرویس/تعمیر که فروش آنها بیش از 1000 به عنوان درصدی از تعداد کل SKU برای قطعات سرویس/تعمیر است.</t>
  </si>
  <si>
    <t>تعداد SKU برای قطعات سرویس/تعمیر که فروش آنها صفر است به عنوان درصدی از تعداد کل SKU برای قطعات سرویس/تعمیر</t>
  </si>
  <si>
    <t>تعداد SKU برای محصولات معمولی که فروش بین 1 تا 100 به عنوان درصدی از تعداد کل SKU برای محصولات معمولی دارند.</t>
  </si>
  <si>
    <t>تعداد SKU برای محصولات معمولی که فروش بین 101 تا 1000 به عنوان درصدی از تعداد کل SKU برای محصولات معمولی دارند.</t>
  </si>
  <si>
    <t>تعداد SKU برای محصولات معمولی که فروش بیش از 1000 به عنوان درصدی از تعداد کل SKU برای محصولات معمولی دارند.</t>
  </si>
  <si>
    <t>تعداد SKU برای محصولات معمولی که فروش آنها صفر است به عنوان درصدی از تعداد کل SKU برای محصولات معمولی</t>
  </si>
  <si>
    <t>سایر هزینه‌های انجام فرآیند «مدیریت بازده؛ مدیریت لجستیک معکوس» به ازای درآمد 1000 دلاری</t>
  </si>
  <si>
    <t>هزینه برون سپاری برای انجام فرآیند «مدیریت بازده؛ مدیریت تدارکات معکوس» به ازای هر 1000 دلار درآمد</t>
  </si>
  <si>
    <t>هزینه سربار برای انجام فرآیند "مدیریت بازده؛ مدیریت لجستیک معکوس" به ازای درآمد 1000 دلاری</t>
  </si>
  <si>
    <t>استفاده از اسلات انبار اوج</t>
  </si>
  <si>
    <t>درصد تغییر در عملکرد سفارش کامل در 12 ماه گذشته</t>
  </si>
  <si>
    <t>درصد سفارشات تسریع شده سالانه ناشی از اشتباهات اسنادی</t>
  </si>
  <si>
    <t>درصد سفارشات تسریع شده سالانه ناشی از پیش‌بینی نادرست تقاضا</t>
  </si>
  <si>
    <t>درصد سفارشات تسریع شده سالانه ناشی از خرابی فناوری اطلاعات/سیستم</t>
  </si>
  <si>
    <t>درصد سفارشات تسریع شده سالانه ناشی از تاخیر در تحویل / ضرر در حمل و نقل</t>
  </si>
  <si>
    <t>درصد سفارشات تسریع شده سالانه ناشی از خرابی تجهیزات تولیدی</t>
  </si>
  <si>
    <t>درصد سفارشات تسریع شده سالانه ناشی از تعادل مجدد سهام شبکه</t>
  </si>
  <si>
    <t>درصد سفارشات تسریع شده سالانه ناشی از مسائل دیگر</t>
  </si>
  <si>
    <t>درصد سفارشات تسریع شده سالانه ناشی از برنامه ریزی ضعیف حمل و نقل</t>
  </si>
  <si>
    <t>درصد سفارشات تسریع شده سالانه ناشی از تغییرات برنامه تولید</t>
  </si>
  <si>
    <t>درصد سفارشات تسریع شده سالانه ناشی از کمبود مواد خام</t>
  </si>
  <si>
    <t>درصد سفارشات تسریع شده سالانه ناشی از خرابی تجهیزات حمل و نقل</t>
  </si>
  <si>
    <t>درصد سفارشات تسریع شده سالانه ناشی از تجهیزات حمل و نقل در دسترس نیست</t>
  </si>
  <si>
    <t>درصدی از تصمیمات انتخاب حامل کار می کنند که با کمک اتوماسیون هوشمند انجام می شود</t>
  </si>
  <si>
    <t>درصد اقدامات اصلاحی برای شکایات مشتری که ظرف 15 روز تکمیل می شود</t>
  </si>
  <si>
    <t>درصد تحویل‌هایی که شکایات مشتریان را دریافت می‌کنند</t>
  </si>
  <si>
    <t>درصد تحویل با گواهی الکترونیکی تحویل</t>
  </si>
  <si>
    <t>درصدی از ارائه دهندگان لجستیک موجود که به طور مرتب از نظر پایداری زیست محیطی ارزیابی می شوند</t>
  </si>
  <si>
    <t>درصد تصمیم گیری در مورد حالت حمل و نقل که با کمک اتوماسیون هوشمند انجام می شود</t>
  </si>
  <si>
    <t>درصدی از کار شمارش موجودی که با کمک اتوماسیون هوشمند انجام می شود</t>
  </si>
  <si>
    <t>درصد تأیید موجودی / کارهایی را که با کمک اتوماسیون هوشمند انجام می شود، به یاد می آورد</t>
  </si>
  <si>
    <t>درصد بودجه لجستیک و انبارداری که به فناوری اختصاص داده شده به تحول دیجیتال اختصاص داده می شود.</t>
  </si>
  <si>
    <t>درصد هزینه های لجستیک مرتبط با حمل و نقل فیزیکی، ذخیره سازی یا جابجایی محصول برگشتی</t>
  </si>
  <si>
    <t>درصد کارهای جابجایی/مرتب‌سازی که با کمک اتوماسیون هوشمند انجام می‌شود</t>
  </si>
  <si>
    <t>درصد ارائه دهندگان لجستیک جدید که با استفاده از معیارهای پایداری زیست محیطی غربالگری می شوند</t>
  </si>
  <si>
    <t>درصد سفارشات خرده فروشی آنلاین کامل و به موقع تحویل داده شده است</t>
  </si>
  <si>
    <t>درصد سفارشات تسریع شده</t>
  </si>
  <si>
    <t>درصدی از کار بسته بندی که با کمک اتوماسیون هوشمند انجام می شود</t>
  </si>
  <si>
    <t>درصد برداشت کاری که با کمک اتوماسیون هوشمند انجام می شود</t>
  </si>
  <si>
    <t>درصدی از کار کنار گذاشته شده با کمک اتوماسیون هوشمند</t>
  </si>
  <si>
    <t>درصدی از کارهای بازیابی که با کمک اتوماسیون هوشمند انجام می شود</t>
  </si>
  <si>
    <t>درصد کالاهای برگشتی که از طریق روش های دیگر دفع می شود</t>
  </si>
  <si>
    <t>درصد کالاهای برگشتی اهدایی</t>
  </si>
  <si>
    <t>درصد کالاهای برگشتی که بازیافت می شوند (مواد بازیابی شده، اجاره شده)</t>
  </si>
  <si>
    <t>درصد کالاهای برگشتی که از طریق کانال ثانویه مجدداً ساخته و فروخته می شوند</t>
  </si>
  <si>
    <t>درصدی از کالاهای برگشتی که از طریق کانال ثانویه بسته بندی شده و مجدداً فروخته می شوند</t>
  </si>
  <si>
    <t>درصدی از کالاهای برگشتی که از طریق کانال ثانویه به صورت عادی فروخته می شوند</t>
  </si>
  <si>
    <t>درصد کالاهای برگشتی که به محل دفن زباله فرستاده می شوند</t>
  </si>
  <si>
    <t>درصد کالاهای برگشتی که به عنوان ضایعات فروخته می شود</t>
  </si>
  <si>
    <t>درصد محصول برگشتی که از طریق شبکه لجستیکی مشابه محصولات اولیه جریان دارد</t>
  </si>
  <si>
    <t>درصدی از کار مسیریابی و زمان‌بندی که با کمک اتوماسیون هوشمند انجام می‌شود</t>
  </si>
  <si>
    <t>درصد سفارشات فروش به طور کامل از محل منبع اولیه پر شده است</t>
  </si>
  <si>
    <t>درصد ارسال از سفارشات موجودی که به طور کامل ظرف 24 ساعت پس از دریافت سفارش تحویل داده شده است</t>
  </si>
  <si>
    <t>درصد تحویل به موقع تامین کننده</t>
  </si>
  <si>
    <t>درصد کل هزینه تابع زنجیره تامین که به حمل و نقل اختصاص داده شده است</t>
  </si>
  <si>
    <t>درصد کل هزینه‌های لجستیک و انبارداری سالانه مرتبط با حمل و نقل فیزیکی، ذخیره‌سازی یا جابجایی محصول برگشتی</t>
  </si>
  <si>
    <t>درصد کل مصرف سالانه مواد بسته بندی که از مواد بازیافتی/استفاده مجدد است</t>
  </si>
  <si>
    <t>درصد کل مواد مصرفی سالانه بسته بندی که از منابع تجدیدپذیر است</t>
  </si>
  <si>
    <t>درصد کل مصرف سوخت که از منابع تجدیدپذیر حاصل می شود</t>
  </si>
  <si>
    <t>درصد از کل جریان بازده تولید شده به دلیل الزامات دفع</t>
  </si>
  <si>
    <t>درصد از کل جریان بازده تولید شده به دلیل خدمات صحرایی/اقدامات اصلاحی</t>
  </si>
  <si>
    <t>درصد از کل جریان بازده ایجاد شده به دلیل بازده بازاریابی</t>
  </si>
  <si>
    <t>درصد از کل جریان بازده تولید شده به دلیل رویدادهای دیگر</t>
  </si>
  <si>
    <t>درصد از کل جریان بازده ایجاد شده به دلیل احیای محصولات اجاره ای</t>
  </si>
  <si>
    <t>درصد از کل جریان بازگشتی ایجاد شده به دلیل بسته بندی قابل استفاده مجدد</t>
  </si>
  <si>
    <t>درصد از کل جریان بازده ایجاد شده به دلیل بازده تعادل سهام/بازاریابی</t>
  </si>
  <si>
    <t>درصد از کل جریان بازگشتی ایجاد شده به دلیل آسیب حمل و نقل</t>
  </si>
  <si>
    <t>درصد از کل جریان بازده ایجاد شده به دلیل بازدهی گارانتی/پایان عمر</t>
  </si>
  <si>
    <t>درصد بودجه سالانه لجستیک و انبارداری شما که به فناوری اختصاص داده شده است</t>
  </si>
  <si>
    <t>عملکرد سفارش عالی</t>
  </si>
  <si>
    <t>هزینه پرسنل برای انجام فرآیند "مدیریت بازده؛ مدیریت لجستیک معکوس" به ازای درآمد 1000 دلاری</t>
  </si>
  <si>
    <t>هزینه پرسنل برای انجام فرآیند "مدیریت بازده؛ مدیریت لجستیک معکوس" در هر فرآیند FTE</t>
  </si>
  <si>
    <t>زمان چرخه پردازش بازگشت را به روز برگردانید</t>
  </si>
  <si>
    <t>هزینه سیستم برای انجام فرآیند "مدیریت بازده؛ مدیریت لجستیک معکوس" به ازای هر 100000 دلار درآمد</t>
  </si>
  <si>
    <t>مجموع هزینه انجام فرآیند «مدیریت بازده؛ مدیریت لجستیک معکوس» به ازای هر 1000 دلار درآمد</t>
  </si>
  <si>
    <t>مجموع هزینه انجام فرآیند "مدیریت بازده؛ مدیریت لجستیک معکوس" در هر فرآیند FTE</t>
  </si>
  <si>
    <t>کل هزینه انجام فرآیند «مدیریت بازده؛ مدیریت تدارکات معکوس» به ازای سفارش فروش انجام شده</t>
  </si>
  <si>
    <t>مجموع هزینه انجام فرآیند «مدیریت بازده؛ مدیریت تدارکات معکوس» به ازای هر مورد خط سفارش فروش قرار داده شده</t>
  </si>
  <si>
    <t>مجموع هزینه انجام فرآیند «مدیریت بازده؛ مدیریت تدارکات معکوس» به ازای سفارش فروش ارسال شده</t>
  </si>
  <si>
    <t>کل هزینه برای انجام گروه فرآیند "مدیریت لجستیک و انبارداری" به عنوان درصدی از هزینه های کالاهای فروخته شده</t>
  </si>
  <si>
    <t>هزینه کل برای انجام گروه فرآیند "مدیریت لجستیک و انبارداری" به عنوان درصدی از درآمد</t>
  </si>
  <si>
    <t>کل هزینه انجام گروه فرآیند "مدیریت لجستیک و انبارداری" به عنوان درصدی از هزینه ادامه عملیات</t>
  </si>
  <si>
    <t>هزینه کل برای انجام گروه فرآیند "مدیریت لجستیک و انبارداری" به عنوان درصدی از کل هزینه عملکرد زنجیره تامین</t>
  </si>
  <si>
    <t>کل هزینه انجام گروه فرآیند "مدیریت تدارکات و انبارداری" به ازای درآمد یک میلیارد دلاری</t>
  </si>
  <si>
    <t>کل هزینه انجام گروه فرآیند "مدیریت تدارکات و انبارداری" به ازای درآمد 1000 دلاری</t>
  </si>
  <si>
    <t>مجموع هزینه برای انجام گروه فرآیند "مدیریت لجستیک و انبارداری" به ازای هر FTE که فرآیندهای "تعریف استراتژی لجستیک"، "برنامه ریزی و مدیریت جریان مواد ورودی"، "عملیات انبارداری" و "عملکرد حمل و نقل خروجی" را انجام می دهد.</t>
  </si>
  <si>
    <t>کل هزینه برای انجام گروه فرآیند "مدیریت تدارکات و انبارداری" به ازای هر گروه فرآیند FTE</t>
  </si>
  <si>
    <t>کل هزینه برای انجام گروه فرآیند "مدیریت تدارکات و انبارداری" به ازای هر سفارش فروش انجام شده</t>
  </si>
  <si>
    <t>کل هزینه برای انجام گروه فرآیند "مدیریت تدارکات و انبارداری" به ازای هر سفارش فروش ارسال شده</t>
  </si>
  <si>
    <t>کل هزینه حمل و نقل به عنوان درصدی از درآمد</t>
  </si>
  <si>
    <t>کل هزینه حمل و نقل به ازای هر 1000 دلار درآمد</t>
  </si>
  <si>
    <t>مدت تصدی کارمند حمل و نقل در سال</t>
  </si>
  <si>
    <t>نرخ جابجایی پرسنل حمل و نقل به عنوان درصدی از کل نیروی کار</t>
  </si>
  <si>
    <t>نرخ گردش مالی برای پرسنل تدارکات</t>
  </si>
  <si>
    <t>ارزش انقباض موجودی به عنوان درصدی از بهای تمام شده کالای فروخته شده (COGS)</t>
  </si>
  <si>
    <t>ارزش محصولات برگشتی به عنوان درصدی از فروش</t>
  </si>
  <si>
    <t>ارزش اقلام خط سفارش فروش به دلیل ظرفیت تولید یا موجودی کالا به عنوان درصدی از درآمد برآورده نشده است</t>
  </si>
  <si>
    <t>ارزش اقلام خط سفارش فروش به دلیل ظرفیت تولید یا موجودی در هر 1 میلیون دلار درآمد برآورده نشده است</t>
  </si>
  <si>
    <t>مدت تصدی کارمند انبار در سال</t>
  </si>
  <si>
    <t>نرخ گردش کارکنان انبار به عنوان درصدی از کل نیروی کار</t>
  </si>
  <si>
    <t>تعداد FTEهایی که فرآیند "تعریف استراتژی لجستیک" را انجام می دهند به عنوان درصدی از FTEهایی که گروه فرآیند "مدیریت لجستیک و انبارداری" را انجام می دهند (به استثنای "مدیریت بازده؛ مدیریت لجستیک معکوس)</t>
  </si>
  <si>
    <t>تعداد FTE هایی که فرآیند "تعریف استراتژی لجستیک" را به عنوان درصدی از گروه فرآیند "مدیریت لجستیک و انبارداری" FTE ها انجام می دهند.</t>
  </si>
  <si>
    <t>تعداد FTE هایی که فرآیند «تعریف استراتژی لجستیک» را انجام می دهند به ازای درآمد یک میلیارد دلاری</t>
  </si>
  <si>
    <t>سایر هزینه‌های انجام فرآیند «تعریف استراتژی لجستیک» به ازای هر 1000 دلار درآمد</t>
  </si>
  <si>
    <t>هزینه برون سپاری برای انجام فرآیند "تعریف استراتژی لجستیک" به ازای درآمد 1000 دلاری</t>
  </si>
  <si>
    <t>هزینه سربار برای انجام فرآیند "تعریف استراتژی لجستیک" به ازای هر 1000 دلار درآمد</t>
  </si>
  <si>
    <t>هزینه پرسنل برای انجام فرآیند "تعریف استراتژی لجستیک" به ازای هر 1000 دلار درآمد</t>
  </si>
  <si>
    <t>هزینه پرسنل برای انجام فرآیند "تعریف استراتژی لجستیک" در هر فرآیند FTE</t>
  </si>
  <si>
    <t>هزینه سیستم برای انجام فرآیند "تعریف استراتژی لجستیک" به ازای هر 100000 دلار درآمد</t>
  </si>
  <si>
    <t>مجموع هزینه انجام فرآیند "تعریف استراتژی لجستیک" به ازای هر 1000 دلار درآمد</t>
  </si>
  <si>
    <t>مجموع هزینه انجام فرآیند "تعریف استراتژی لجستیک" در هر فرآیند FTE</t>
  </si>
  <si>
    <t>تعداد FTEهایی که فرآیند «برنامه ریزی و مدیریت جریان مواد ورودی» را انجام می دهند به عنوان درصد FTEهایی که گروه فرآیند «مدیریت لجستیک و انبارداری» را انجام می دهند (به استثنای «مدیریت بازده؛ مدیریت لجستیک معکوس)</t>
  </si>
  <si>
    <t>تعداد FTEهایی که فرآیند "طرح و مدیریت جریان مواد ورودی" را به عنوان درصدی از گروه فرآیند "مدیریت لجستیک و انبارداری" FTEها انجام می دهند.</t>
  </si>
  <si>
    <t>تعداد FTE هایی که این فرآیند را "طرح و مدیریت جریان مواد ورودی" انجام می دهند به ازای یک میلیارد دلار درآمد</t>
  </si>
  <si>
    <t>سایر هزینه‌های انجام فرآیند «برنامه‌ریزی و مدیریت جریان مواد ورودی» به ازای هر 1000 دلار درآمد</t>
  </si>
  <si>
    <t>هزینه برون سپاری برای انجام فرآیند "برنامه ریزی و مدیریت جریان مواد ورودی" به ازای هر 1000 دلار درآمد</t>
  </si>
  <si>
    <t>هزینه سربار برای انجام فرآیند "برنامه ریزی و مدیریت جریان مواد ورودی" به ازای هر 1000 دلار درآمد</t>
  </si>
  <si>
    <t>درصد تحویل‌های بزرگ/حجم از جمله بازخرید محصولات به دلیل ضایعات، دور ریختن یا کالاهای برگشتی</t>
  </si>
  <si>
    <t>درصد سفارشات تحویل محصول بزرگ/حجم که شامل مجوز بازگشت کالا (RMA) است.</t>
  </si>
  <si>
    <t>هزینه پرسنل برای انجام فرآیند "برنامه ریزی و مدیریت جریان مواد ورودی" به ازای هر 1000 دلار درآمد</t>
  </si>
  <si>
    <t>هزینه سیستم برای انجام فرآیند "برنامه ریزی و مدیریت جریان مواد ورودی" به ازای هر 100000 دلار درآمد</t>
  </si>
  <si>
    <t>مجموع هزینه انجام فرآیند "برنامه ریزی و مدیریت جریان مواد ورودی" به ازای درآمد 1000 دلاری</t>
  </si>
  <si>
    <t>مجموع هزینه انجام فرآیند "برنامه ریزی و مدیریت جریان مواد ورودی" در هر فرآیند FTE</t>
  </si>
  <si>
    <t>هزینه متوسط ​​برای دور انداختن محصولات بزرگ و حجیم عقب گرد</t>
  </si>
  <si>
    <t>زمان چرخه به ساعت از دریافت سفارش مشتری تا تکمیل آماده سازی سفارش</t>
  </si>
  <si>
    <t>زمان چرخه بارانداز به انبار بر حسب ساعت برای تحویل تامین کننده</t>
  </si>
  <si>
    <t>میدان کالاهای تمام شده موجودی روزهای عرضه</t>
  </si>
  <si>
    <t>دقت موجودی</t>
  </si>
  <si>
    <t>ارزش موجودی به ازای 1000 دلار درآمد کل</t>
  </si>
  <si>
    <t>تعداد سفارش‌های فروش سالانه پر شده به ازای هر FTE که فرآیند "عملیات انبارداری" را انجام می‌دهد.</t>
  </si>
  <si>
    <t>تعداد FTEهایی که فرآیند "عملیات انبارداری" را انجام می دهند به عنوان درصدی از FTEهایی که گروه فرآیند "مدیریت لجستیک و انبارداری" را انجام می دهند (به استثنای "مدیریت بازده، مدیریت لجستیک معکوس)</t>
  </si>
  <si>
    <t>تعداد FTE هایی که فرآیند "عملیات انبارداری" را به عنوان درصدی از گروه فرآیند "مدیریت لجستیک و انبارداری" FTE ها انجام می دهند.</t>
  </si>
  <si>
    <t>تعداد FTE هایی که فرآیند "انبارداری را انجام می دهند" به ازای درآمد یک میلیارد دلاری</t>
  </si>
  <si>
    <t>تعداد اقلام خط سفارش فروش قرار داده شده به ازای هر FTE که فرآیند "عملیات انبارداری" را انجام می دهد</t>
  </si>
  <si>
    <t>نرخ پر شدن سفارش</t>
  </si>
  <si>
    <t>نرخ پر شدن خط سفارش</t>
  </si>
  <si>
    <t>سایر هزینه ها برای انجام فرآیند "عملیات انبارداری" به ازای هر 1000 دلار درآمد</t>
  </si>
  <si>
    <t>هزینه برون سپاری برای انجام فرآیند "عملیات انبارداری" به ازای درآمد 1000 دلاری</t>
  </si>
  <si>
    <t>هزینه سربار برای انجام فرآیند "عملیات انبارداری" به ازای هر 1000 دلار درآمد</t>
  </si>
  <si>
    <t>درصد موجودی کالاهای تمام شده که نیاز به جابجایی یا ذخیره سازی خاصی دارد</t>
  </si>
  <si>
    <t>درصد SKUهای ردیابی شده توسط فرکانس رادیویی</t>
  </si>
  <si>
    <t>هزینه پرسنل برای انجام فرآیند "عملیات انبارداری" به ازای درآمد 1000 دلاری</t>
  </si>
  <si>
    <t>هزینه پرسنل برای انجام فرآیند "عملیات انبارداری" در هر فرآیند FTE</t>
  </si>
  <si>
    <t>زمان چرخه تحویل به ساعت برای سفارشات مشتری</t>
  </si>
  <si>
    <t>هزینه سیستم ها برای انجام فرآیند "عملیات انبارداری" به ازای هر 100000 دلار درآمد</t>
  </si>
  <si>
    <t>مجموع هزینه برای انجام فرآیند "عملیات انبارداری" به عنوان درصدی از بهای تمام شده کالای فروخته شده</t>
  </si>
  <si>
    <t>کل هزینه انجام فرآیند "عملیات انبارداری" به ازای 1000 دلار درآمد</t>
  </si>
  <si>
    <t>هزینه کل برای انجام فرآیند "عملیات انبارداری" در هر فرآیند FTE</t>
  </si>
  <si>
    <t>کل هزینه برای انجام فرآیند "عملیات انبارداری" به ازای هر سفارش فروش انجام شده</t>
  </si>
  <si>
    <t>نرخ پر شدن واحد</t>
  </si>
  <si>
    <t>استفاده از اسلات انبار</t>
  </si>
  <si>
    <t>ارزش سالانه محصولات خرده فروشی آسیب دیده یا منقضی شده به عنوان درصد میانگین ارزش موجودی خرده فروشی سالانه</t>
  </si>
  <si>
    <t>حامل‌های ترجیحی/ اصلی تأییدشده برای حمل‌ونقل اولیه به‌عنوان درصدی از کل حامل‌های مورد استفاده برای حمل‌ونقل اولیه</t>
  </si>
  <si>
    <t>میانگین تعداد تلاش‌های تحویل مورد نیاز برای تکمیل تحویل‌های بزرگ/حجم</t>
  </si>
  <si>
    <t>میانگین تعداد اقلام موجود در یک تحویل بزرگ/حجم</t>
  </si>
  <si>
    <t>حجم متوسط، بر حسب فوت مکعب، تحویل بزرگ/حجم تکمیل شده است</t>
  </si>
  <si>
    <t>وزن متوسط، بر حسب پوند، تحویل های بزرگ/حجم تکمیل شده است</t>
  </si>
  <si>
    <t>حمل و نقل مشتری تا زمان چرخه تحویل در روز</t>
  </si>
  <si>
    <t>هزینه حمل و نقل برای انجام فرآیند "عملیات حمل و نقل خروجی" به عنوان درصدی از کل گروه فرآیند لجستیک "مدیریت لجستیک و انبارداری" به استثنای "مدیریت بازده؛ مدیریت لجستیک معکوس" هزینه</t>
  </si>
  <si>
    <t>هزینه حمل و نقل برای انجام فرآیند "عملیات حمل و نقل خروجی" به ازای درآمد 1000 دلاری</t>
  </si>
  <si>
    <t>استفاده از ظرفیت کامل تریلر یا بار کامل کانتینر</t>
  </si>
  <si>
    <t>تعداد FTEهایی که فرآیند "حمل و نقل خروجی را انجام می دهند" به عنوان درصدی از FTEهایی که گروه فرآیند "مدیریت لجستیک و انبارداری" را انجام می دهند (به استثنای "مدیریت بازده؛ مدیریت لجستیک معکوس)</t>
  </si>
  <si>
    <t>تعداد FTE هایی که فرآیند "حمل و نقل خروجی را انجام می دهند" به عنوان درصدی از FTE های گروه فرآیند "مدیریت لجستیک و انبارداری"</t>
  </si>
  <si>
    <t>تعداد FTE هایی که فرآیند «حمل و نقل خروجی را انجام می دهند» به ازای درآمد یک میلیارد دلاری</t>
  </si>
  <si>
    <t>تعداد تحویل های بزرگ/ حجیم تکمیل شده در هر مایل مربع منطقه تحویل/خدمات</t>
  </si>
  <si>
    <t>سایر هزینه‌های انجام فرآیند "عملیات حمل و نقل خروجی" به ازای درآمد 1000 دلاری</t>
  </si>
  <si>
    <t>هزینه برون سپاری برای انجام فرآیند "عملیات حمل و نقل خروجی" به ازای درآمد 1000 دلاری</t>
  </si>
  <si>
    <t>هزینه سربار برای انجام فرآیند "عملیات حمل و نقل خارجی" به ازای درآمد 1000 دلاری</t>
  </si>
  <si>
    <t>درصد تحویل های بزرگ/حجم که در پنجره ارائه شده به مصرف کننده انجام شده است</t>
  </si>
  <si>
    <t>درصد تحویل‌های بزرگ/حجم، تحویل‌های استثنایی در نظر گرفته شده است</t>
  </si>
  <si>
    <t>درصد تحویل های بزرگ/حجم شامل محصولاتی که در بدو ورود آسیب دیده یا مرده اند</t>
  </si>
  <si>
    <t>درصد سفارشات تحویل کامل و به موقع (معروف به موقع به طور کامل (OTIF))</t>
  </si>
  <si>
    <t>درصد سفارشات کامل و به موقع ارسال شده است</t>
  </si>
  <si>
    <t>درصد کانتینرهای حمل و نقل خروجی با سفارش چند مشتری</t>
  </si>
  <si>
    <t>درصد سفارشات فروش تحویل به موقع</t>
  </si>
  <si>
    <t>درصد سفارشات فروش برنامه ریزی شده به درخواست مشتری</t>
  </si>
  <si>
    <t>درصد سفارشات فروش ارسال شده به عنوان بخشی از محموله های کامل</t>
  </si>
  <si>
    <t>درصد سفارشات فروش ارسال شده در حامل های اصلی</t>
  </si>
  <si>
    <t>درصد سفارشات فروش که همه در یک تحویل به مشتری تحویل داده می شود</t>
  </si>
  <si>
    <t>درصد از کل حجم حمل و نقل که برون سپاری می شود</t>
  </si>
  <si>
    <t>درصدی از کل حجم انبارداری که برون سپاری می شود</t>
  </si>
  <si>
    <t>نرخ وضعیت عالی</t>
  </si>
  <si>
    <t>هزینه پرسنل برای انجام فرآیند "عملیات حمل و نقل خروجی" به ازای درآمد 1000 دلاری</t>
  </si>
  <si>
    <t>هزینه پرسنل برای انجام فرآیند "عملیات حمل و نقل خروجی" در هر فرآیند FTE</t>
  </si>
  <si>
    <t>هزینه پرسنل برای انجام فرآیند "برنامه ریزی و مدیریت جریان مواد ورودی" در هر فرآیند FTE</t>
  </si>
  <si>
    <t>هزینه های باربری حق بیمه به عنوان درصدی از کل هزینه های حمل و نقل</t>
  </si>
  <si>
    <t>نرخ اسناد دقیق سفارش فروش</t>
  </si>
  <si>
    <t>هزینه سیستم‌ها برای انجام فرآیند «عملیات حمل‌ونقل خروجی» به ازای درآمد 100000 دلاری</t>
  </si>
  <si>
    <t>مجموع ارزش سالانه محصولات بزرگ/ حجیم تحویل شده توسط سازمان به ازای هر مایل مربع منطقه تحویل/خدمات</t>
  </si>
  <si>
    <t>مجموع هزینه برای انجام فرآیند "عملیات حمل و نقل خروجی" به عنوان درصدی از بهای تمام شده کالای فروخته شده</t>
  </si>
  <si>
    <t>مجموع هزینه برای انجام فرآیند "عملیات حمل و نقل خروجی" به ازای درآمد 1000 دلاری</t>
  </si>
  <si>
    <t>هزینه کل برای انجام فرآیند "عملیات حمل و نقل خروجی" در هر فرآیند FTE</t>
  </si>
  <si>
    <t>مجموع هزینه انجام فرآیند "عملیات حمل و نقل خروجی" به ازای هر سفارش فروش انجام شده</t>
  </si>
  <si>
    <t>هزینه حمل و نقل در هر مایل</t>
  </si>
  <si>
    <t>درآمد سالانه کارمزد به عنوان درصدی از درآمد بانک خرده فروشی (درآمد بهره به اضافه درآمد کارمزد)</t>
  </si>
  <si>
    <t>هزینه سالانه بدون بهره به عنوان درصدی از هزینه عملیاتی</t>
  </si>
  <si>
    <t>هزینه سالانه بدون بهره به عنوان درصدی از درآمد بانک خرده فروشی (درآمد بهره به اضافه درآمد کارمزد)</t>
  </si>
  <si>
    <t>هزینه عملیاتی سالانه به عنوان درصدی از درآمد بانک خرده فروشی (درآمد بهره به اضافه درآمد کارمزد)</t>
  </si>
  <si>
    <t>میانگین تلاش بر حسب ساعت کار مورد نیاز برای تکمیل تحویل، نصب و حمل مجدد محصولات بزرگ/حجم</t>
  </si>
  <si>
    <t>درصد مصرف کنندگانی که ادعا می کنند از کیفیت تحویل و نصب/مونتاژ محصول بزرگ/حجم رضایت دارند</t>
  </si>
  <si>
    <t>هزینه کل سفارش تا تحویل و مراحل نصب برای محصولات بزرگ/حجم در هر سفارش انجام شده</t>
  </si>
  <si>
    <t>میانگین قیمتی که مصرف کننده برای تحویل، نصب و حمل و نقل برای تحویل های بزرگ/حجم پرداخت می کند</t>
  </si>
  <si>
    <t>عرض متوسط، بر حسب ساعت، پنجره تحویل بزرگ/ حجیم ارائه شده به مصرف کننده</t>
  </si>
  <si>
    <t>منطقه تحویل/خدمات محصول/خدمات بزرگ/حجم در مایل مربع</t>
  </si>
  <si>
    <t>میانگین زمان تحویل در روز بین سفارش مصرف کننده محصول بزرگ/حجم و اولین پنجره تحویل پذیرفته شده</t>
  </si>
  <si>
    <t>درصد سفارش‌های تحویل محصول بزرگ/حجمی که قبل از تحویل مجدداً برنامه‌ریزی یا اصلاح شده‌اند</t>
  </si>
  <si>
    <t>درصد مصرف‌کنندگانی که برای سطح خدمات تحویل سریع یا اولویت‌دار برای محصول بزرگ/حجم هزینه پرداخت کرده‌اند.</t>
  </si>
  <si>
    <t>درصدی از تحویل های بزرگ/حجم رد شده است</t>
  </si>
  <si>
    <t>درصد تحویل محصول بزرگ/حجمی که نیاز به پیگیری پس از تحویل یا حل مشکل دارد</t>
  </si>
  <si>
    <t>میانگین هزینه هر تماس ورودی</t>
  </si>
  <si>
    <t>میانگین هزینه هر تماس ورودی که 12 ماه پیش اندازه‌گیری شد</t>
  </si>
  <si>
    <t>میانگین تعداد روزهایی که در حال حاضر برای هر کارمند خدمات مشتری به یادگیری اختصاص داده شده است</t>
  </si>
  <si>
    <t>میانگین تعداد روزهایی که هر کارمند خدمات مشتری 12 ماه پیش به یادگیری اختصاص داده است</t>
  </si>
  <si>
    <t>تعداد FTE هایی که عملکرد خدمات مشتری را به ازای هر 1 میلیارد دلار درآمد انجام می دهند</t>
  </si>
  <si>
    <t>تعداد FTE هایی که عملکرد خدمات مشتری را به ازای هر کارمند واحد تجاری انجام می دهند</t>
  </si>
  <si>
    <t>تعداد FTE هایی که فرآیند «مشتریان خدمات» را به ازای هر 1 میلیارد دلار درآمد انجام می دهند</t>
  </si>
  <si>
    <t>تعداد مخاطبین ورودی به ازای خدمات مشتری FTE (شامل FTEهای خارجی)</t>
  </si>
  <si>
    <t>بودجه یادگیری جاری سازمان به ازای هر کارمند خدمات مشتری</t>
  </si>
  <si>
    <t>نرخ حفظ مشتری سازمان برای مشتریان خارجی 3 سال گذشته 12 ماه پیش اندازه گیری شد</t>
  </si>
  <si>
    <t>بودجه یادگیری سازمان به ازای هر کارمند خدمات مشتری 12 ماه پیش</t>
  </si>
  <si>
    <t>سایر هزینه ها برای انجام فرآیند «مشتریان خدمات» به ازای هر 1000 دلار درآمد</t>
  </si>
  <si>
    <t>سایر هزینه‌های انجام فرآیندهای «مدیریت سفارش‌های فروش»، «مدیریت درخواست‌ها/پرسش‌های مشتری» و «مدیریت شکایات مشتری» به ازای هر 1000 دلار درآمد</t>
  </si>
  <si>
    <t>سایر هزینه‌های انجام فرآیندهای «مدیریت سفارش‌های فروش»، «مدیریت درخواست‌ها/پرسش‌های مشتری» و «مدیریت شکایات مشتری» به ازای هر مشتری فعال</t>
  </si>
  <si>
    <t>هزینه برون سپاری برای انجام فرآیند «مشتریان خدمات» به ازای هر 1000 دلار درآمد</t>
  </si>
  <si>
    <t>هزینه سربار برای انجام فرآیند "مشتریان خدمات" به ازای هر 1000 دلار درآمد</t>
  </si>
  <si>
    <t>هزینه سربار برای انجام فرآیندهای «مدیریت سفارشات فروش»، «مدیریت درخواست‌ها/پرسش‌های مشتری» و «مدیریت شکایات مشتری» به ازای هر 1000 دلار درآمد</t>
  </si>
  <si>
    <t>هزینه سربار برای انجام فرآیندهای "مدیریت سفارشات فروش"، "مدیریت درخواست ها/پرسش های مشتری" و "مدیریت شکایات مشتری" به ازای هر مشتری فعال</t>
  </si>
  <si>
    <t>درصد تغییر در میانگین هزینه هر تماس ورودی در 12 ماه گذشته قابل انتساب به هوش مصنوعی</t>
  </si>
  <si>
    <t>درصد تغییر در FTEهای خدمات مشتری (از جمله خارجی) در 12 ماه گذشته</t>
  </si>
  <si>
    <t>درصد تراکنش های فروش متقابل و افزایش فروش قابل انتساب به هوش مصنوعی</t>
  </si>
  <si>
    <t>درصد تعاملات مشتری با استفاده از هوش مصنوعی</t>
  </si>
  <si>
    <t>درصد FTE های خدمات مشتری اضافه/استخدام شده در 12 ماه گذشته که به هوش مصنوعی نسبت داده می شود</t>
  </si>
  <si>
    <t>درصد FTE های خدمات مشتری حذف/مستقر شده در 12 ماه گذشته منتسب به هوش مصنوعی</t>
  </si>
  <si>
    <t>درصد FTE های خدمات مشتری با تغییرات مورد نیاز مهارت در 12 ماه گذشته</t>
  </si>
  <si>
    <t>درصد FTE های خدمات مشتری با تغییرات مورد نیاز مهارت در 12 ماه گذشته ناشی از پذیرش هوش مصنوعی</t>
  </si>
  <si>
    <t>درصد مشتریانی که ادعا می کنند راضی هستند 12 ماه پیش اندازه گیری شد</t>
  </si>
  <si>
    <t>درصد مخاطبین ورودی با فروش متقابل یا فروش بالا</t>
  </si>
  <si>
    <t>درصد تغییر در مشتریانی که ادعا می‌کنند راضی هستند در 12 ماه گذشته که به هوش مصنوعی نسبت داده می‌شود.</t>
  </si>
  <si>
    <t>درصد تغییر در تعداد متوسط ​​روزهای یادگیری شما به ازای هر سرویس مشتری FTE قابل انتساب به هوش مصنوعی</t>
  </si>
  <si>
    <t>هزینه پرسنل برای انجام فرآیند "مشتریان خدمات" به ازای هر 1000 دلار درآمد</t>
  </si>
  <si>
    <t>هزینه پرسنل برای انجام فرآیندهای «مدیریت سفارشات فروش»، «مدیریت درخواست‌ها/پرسش‌های خدمات مشتری» و «مدیریت شکایات مشتری» به ازای هر واحد تجاری FTE</t>
  </si>
  <si>
    <t>هزینه پرسنل برای انجام فرآیندهای «مدیریت سفارشات فروش»، «مدیریت درخواست‌ها/پرسش‌های خدمات مشتری» و «مدیریت شکایات مشتری» به ازای هر FTE که فرآیند «مدیریت سفارش‌های فروش» و عملکرد «مدیریت خدمات مشتری» را انجام می‌دهد.</t>
  </si>
  <si>
    <t>هزینه سیستم ها برای انجام فرآیند "مشتریان خدمات" به ازای درآمد 100000 دلاری</t>
  </si>
  <si>
    <t>مجموع هزینه سالانه برای انجام فرآیند "مشتریان خدمات" به ازای هر مشتری فعال</t>
  </si>
  <si>
    <t>کل هزینه سالانه برای انجام فرآیند "مشتریان خدمات" به ازای فروش FTE</t>
  </si>
  <si>
    <t>کل هزینه انجام فرآیند «مشتریان خدمات» به ازای درآمد یک میلیارد دلاری</t>
  </si>
  <si>
    <t>کل هزینه انجام فرآیند «مشتریان خدمات» به ازای هر 1000 دلار درآمد</t>
  </si>
  <si>
    <t>هزینه کل برای انجام فرآیند "مشتریان خدمات" در هر فرآیند FTE</t>
  </si>
  <si>
    <t>هزینه کل برای انجام فرآیند "مشتریان خدمات" به ازای هر سفارش فروش انجام شده</t>
  </si>
  <si>
    <t>مجموع هزینه انجام فرآیند "مشتریان خدمات" به ازای هر مورد خط سفارش فروش قرار داده شده</t>
  </si>
  <si>
    <t>هزینه کل برای انجام فرآیند «مشتریان خدمات» به ازای هر سفارش فروش ارسال شده</t>
  </si>
  <si>
    <t>کل هزینه انجام فرآیندهای «مدیریت سفارشات فروش»، «مدیریت درخواست‌ها/پرسش‌های خدمات مشتری» و «مدیریت شکایات مشتری» به ازای درآمد 1000 دلاری</t>
  </si>
  <si>
    <t>کل هزینه انجام فرآیندهای «مدیریت سفارشات فروش»، «مدیریت درخواست‌ها/پرسش‌های خدمات مشتری» و «مدیریت شکایات مشتری» به ازای هر واحد تجاری FTE</t>
  </si>
  <si>
    <t>کل هزینه انجام فرآیندهای «مدیریت سفارشات فروش»، «مدیریت درخواست‌ها/پرسش‌های خدمات مشتری» و «مدیریت شکایات مشتری» به ازای هر FTE که فرآیند «مدیریت سفارش‌های فروش» و عملکرد «مدیریت خدمات مشتری» را انجام می‌دهد.</t>
  </si>
  <si>
    <t>تعداد FTE هایی که فعالیت های «تعریف استراتژی مدیریت مشتری» را به ازای یک میلیارد دلار درآمد انجام می دهند</t>
  </si>
  <si>
    <t>تعداد زبان های پشتیبانی شده در نهاد تجاری</t>
  </si>
  <si>
    <t>سایر هزینه‌های انجام فعالیت‌های «تعریف استراتژی مدیریت مشتری» به ازای هر 1000 دلار درآمد</t>
  </si>
  <si>
    <t>هزینه برون سپاری برای انجام فعالیت های «تعریف استراتژی مدیریت مشتری» به ازای هر 1000 دلار درآمد</t>
  </si>
  <si>
    <t>هزینه سربار برای انجام فعالیت های «تعریف استراتژی مدیریت مشتری» به ازای هر 1000 دلار درآمد</t>
  </si>
  <si>
    <t>هزینه پرسنل برای انجام فعالیت های «تعریف استراتژی مدیریت مشتری» به ازای هر 1000 دلار درآمد</t>
  </si>
  <si>
    <t>هزینه سیستم ها برای انجام فعالیت های «تعریف استراتژی مدیریت مشتری» به ازای هر 1000 دلار درآمد</t>
  </si>
  <si>
    <t>مجموع هزینه برای انجام فعالیت های «تعریف استراتژی مدیریت مشتری» به ازای هر 1000 دلار درآمد</t>
  </si>
  <si>
    <t>کل هزینه برای انجام فعالیت های «تعریف استراتژی مدیریت مشتری» در هر فعالیت FTE</t>
  </si>
  <si>
    <t>کل هزینه برای انجام فعالیت های «تعریف استراتژی مدیریت مشتری» به ازای هر سفارش فروش انجام شده</t>
  </si>
  <si>
    <t>مجموع هزینه برای انجام فعالیت‌های «تعریف استراتژی مدیریت مشتری» به ازای هر مورد سفارش فروش قرار داده شده</t>
  </si>
  <si>
    <t>کل هزینه برای انجام فعالیت های «تعریف استراتژی مدیریت مشتری» به ازای هر سفارش فروش ارسال شده</t>
  </si>
  <si>
    <t>سطح خدمات تماس (ثانیه برای پاسخ به 80٪ مخاطبین از همه کانال ها)</t>
  </si>
  <si>
    <t>کارکنان مرکز تماس آفریقا به عنوان درصدی از کل کارکنان مرکز تماس</t>
  </si>
  <si>
    <t>FTE های عامل با استفاده از اهداف عامل کشویی/وابسته به هم به عنوان درصدی از تمام FTE های عامل ارزیابی شدند</t>
  </si>
  <si>
    <t>رعایت برنامه زمانی نماینده</t>
  </si>
  <si>
    <t>کارکنان مرکز تماس استرالیا و نیوزلند به عنوان درصدی از کل کارکنان مرکز تماس</t>
  </si>
  <si>
    <t>میانگین زمان رسیدگی به تماس بر حسب ثانیه</t>
  </si>
  <si>
    <t>میانگین تعداد صندلی های مرکز تماس در هر مرکز تماس</t>
  </si>
  <si>
    <t>میانگین استفاده از صندلی</t>
  </si>
  <si>
    <t>میانگین سرعت پاسخ در ثانیه برای تماس های صف نماینده</t>
  </si>
  <si>
    <t>میانگین زمان بر حسب ثانیه تا تماس‌های ورودی رها شده است</t>
  </si>
  <si>
    <t>نرخ پل</t>
  </si>
  <si>
    <t>تماس های ورودی کسب و کار به کسب و کار به عنوان درصدی از کل تماس های ورودی</t>
  </si>
  <si>
    <t>مخاطبین ورودی کسب و کار به کسب و کار به عنوان درصدی از کل مخاطبین ورودی</t>
  </si>
  <si>
    <t>تماس های ورودی تجاری به مصرف کننده به عنوان درصدی از کل تماس های ورودی</t>
  </si>
  <si>
    <t>مخاطبین ورودی کسب و کار به مصرف کننده به عنوان درصدی از کل مخاطبین ورودی</t>
  </si>
  <si>
    <t>نرخ در دسترس بودن نماینده تماس بگیرید</t>
  </si>
  <si>
    <t>نرخ اشغال نماینده تماس بگیرید</t>
  </si>
  <si>
    <t>نرخ استفاده از نماینده تماس بگیرید</t>
  </si>
  <si>
    <t>نرخ احراز هویت تماس گیرنده برای تلفن گویا</t>
  </si>
  <si>
    <t>تماس های رها شده در صف نماینده به عنوان درصدی از کل تماس های ورودی</t>
  </si>
  <si>
    <t>تماس‌هایی که به یک نماینده زنده به عنوان درصدی از کل تماس‌های ورودی هدایت می‌شوند</t>
  </si>
  <si>
    <t>کارکنان مرکز تماس اروپای مرکزی به عنوان درصدی از کل کارکنان مرکز تماس</t>
  </si>
  <si>
    <t>کارکنان مرکز تماس آمریکای مرکزی/جنوبی به عنوان درصدی از کل کارکنان مرکز تماس</t>
  </si>
  <si>
    <t>هزینه سیستم‌های مدیریت مرکزی برای انجام فرآیندهای «مدیریت سفارش‌های فروش»، «مدیریت درخواست‌ها/پرسش‌های خدمات مشتری» و «مدیریت شکایات مشتری» به ازای هر 1000 دلار درآمد</t>
  </si>
  <si>
    <t>هزینه سیستم های مدیریت مرکزی برای انجام فرآیندهای "مدیریت سفارشات فروش"، "مدیریت درخواست ها/پرسش های خدمات مشتری" و "مدیریت شکایات مشتری" به ازای هر مشتری فعال</t>
  </si>
  <si>
    <t>هزینه سیستم‌های مدیریت مرکزی برای انجام فرآیندهای «مدیریت سفارش‌های فروش»، «مدیریت درخواست‌ها/پرسش‌های خدمات مشتری» و «مدیریت شکایات مشتری» در هر تماس ورودی</t>
  </si>
  <si>
    <t>کارکنان مرکز تماس چین، روسیه و آسیای مرکزی به عنوان درصدی از کل کارکنان مرکز تماس</t>
  </si>
  <si>
    <t>هزینه سیستم‌های مرکز تماس برای انجام فرآیندهای «مدیریت سفارش‌های فروش»، «مدیریت درخواست‌ها/پرسش‌های خدمات مشتری» و «مدیریت شکایات مشتری» به ازای درآمد 1000 دلاری</t>
  </si>
  <si>
    <t>هزینه سیستم های مرکز تماس برای انجام فرآیندهای "مدیریت سفارشات فروش"، "مدیریت درخواست ها/پرسش های خدمات مشتری" و "مدیریت شکایات مشتری" به ازای هر مشتری فعال</t>
  </si>
  <si>
    <t>هزینه سیستم مرکز تماس برای انجام فرآیندهای «مدیریت سفارشات فروش»، «مدیریت درخواست‌ها/پرسش‌های خدمات مشتری» و «مدیریت شکایات مشتری» در هر تماس ورودی</t>
  </si>
  <si>
    <t>ناظران مستقیم به ازای هر نماینده FTE</t>
  </si>
  <si>
    <t>نرخ وضوح سلف سرویس DTMF IVR</t>
  </si>
  <si>
    <t>کارکنان مرکز تماس آسیای شرقی به عنوان درصدی از کل کارکنان مرکز تماس</t>
  </si>
  <si>
    <t>نرخ وضوح اولین تماس برای مخاطبین تلفن</t>
  </si>
  <si>
    <t>تماس های ورودی مربوط به صورتحساب به عنوان درصدی از کل تماس های ورودی</t>
  </si>
  <si>
    <t>تماس های ورودی مربوط به شکایات به عنوان درصدی از کل تماس های ورودی</t>
  </si>
  <si>
    <t>تماس های ورودی مربوط به سفارش های جدید به عنوان درصدی از کل تماس های ورودی</t>
  </si>
  <si>
    <t>تماس های ورودی مربوط به تغییر سفارش یا درخواست به عنوان درصدی از کل تماس های ورودی</t>
  </si>
  <si>
    <t>مخاطبین ورودی از طریق ایمیل به عنوان درصدی از کل مخاطبین ورودی دریافت می شوند</t>
  </si>
  <si>
    <t>مخاطبین ورودی از طریق فکس به عنوان درصدی از کل مخاطبین ورودی دریافت می شوند</t>
  </si>
  <si>
    <t>مخاطبین ورودی از طریق تلفن به عنوان درصدی از کل مخاطبین ورودی دریافت شده است</t>
  </si>
  <si>
    <t>مخاطبین ورودی از طریق پست پستی به عنوان درصدی از کل مخاطبین ورودی دریافت می شوند</t>
  </si>
  <si>
    <t>مخاطبین ورودی دریافت شده از طریق چت وب یا پیام‌رسانی فوری به عنوان درصدی از کل مخاطبین ورودی</t>
  </si>
  <si>
    <t>مخاطبین ورودی از طریق سلف سرویس وب به عنوان درصدی از کل مخاطبین ورودی دریافت می شوند</t>
  </si>
  <si>
    <t>مخاطبین ورودی مربوط به صورت‌حساب به عنوان درصدی از کل مخاطبین ورودی</t>
  </si>
  <si>
    <t>مخاطبین ورودی مربوط به شکایات به عنوان درصدی از کل مخاطبین ورودی</t>
  </si>
  <si>
    <t>مخاطبین ورودی مربوط به سفارشات جدید به عنوان درصدی از کل مخاطبین ورودی</t>
  </si>
  <si>
    <t>مخاطبین ورودی مربوط به تغییر سفارش یا درخواست به عنوان درصدی از کل مخاطبین ورودی</t>
  </si>
  <si>
    <t>مخاطبین ورودی مربوط به پشتیبانی فنی به عنوان درصدی از کل مخاطبین ورودی</t>
  </si>
  <si>
    <t>تماس‌های نماینده زنده ورودی به ازای هر نماینده FTE</t>
  </si>
  <si>
    <t>نرخ تشخیص گفتار تلفن گویا</t>
  </si>
  <si>
    <t>نرخ وضوح سلف سرویس گفتار تلفن گویا</t>
  </si>
  <si>
    <t>کارکنان مرکز تماس کشورهای شمال اروپا به عنوان درصدی از کل کارکنان مرکز تماس</t>
  </si>
  <si>
    <t>تعداد FTE های عامل به ازای FTE ناظر مستقیم</t>
  </si>
  <si>
    <t>تعداد تماس‌های ورودی برای الزامات غیر از سفارش‌های جدید، تغییرات سفارش یا درخواست، صورت‌حساب، شکایات یا پشتیبانی فنی به عنوان درصدی از کل تماس‌های ورودی</t>
  </si>
  <si>
    <t>تعداد تماس های ورودی برای عملکرد خدمات مشتری به عنوان درصدی از کل تماس های ورودی</t>
  </si>
  <si>
    <t>تعداد تماس های ورودی دریافت شده از طریق یک نماینده زنده به عنوان درصدی از کل تماس های ورودی</t>
  </si>
  <si>
    <t>تعداد تماس های ورودی دریافت شده از طریق تلفن گویا DTMF به عنوان درصدی از کل تماس های ورودی</t>
  </si>
  <si>
    <t>تعداد تماس های ورودی دریافت شده از طریق گفتار تلفن گویا به عنوان درصدی از کل تماس های ورودی</t>
  </si>
  <si>
    <t>تعداد مخاطبین ورودی در هر عامل مرکز تماس FTE</t>
  </si>
  <si>
    <t>تعداد مخاطبین ورودی از طریق کانال‌هایی غیر از تلفن، ایمیل، سلف سرویس وب، چت وب یا پیام‌رسانی فوری، برنامه‌های اختصاصی تلفن همراه، پیامک، رسانه‌های اجتماعی یا پست پستی به عنوان درصدی از کل مخاطبین ورودی</t>
  </si>
  <si>
    <t>سایر هزینه های انجام فرآیندهای "مدیریت درخواست ها/پرسش های مشتری" و "مدیریت شکایات مشتری" به عنوان درصدی از هزینه کل فرآیند</t>
  </si>
  <si>
    <t>سایر هزینه‌های انجام فرآیندهای «مدیریت درخواست‌ها/پرسش‌های مشتری» و «مدیریت شکایات مشتری» به ازای هر 1000 دلار درآمد</t>
  </si>
  <si>
    <t>سایر هزینه‌های انجام فرآیندهای «مدیریت سفارش‌های فروش»، «مدیریت درخواست‌ها/پرسش‌های خدمات مشتری» و «مدیریت شکایات مشتری» در هر تماس ورودی</t>
  </si>
  <si>
    <t>هزینه برون سپاری برای انجام فرآیندهای "مدیریت درخواست ها/پرسش های مشتری" و "مدیریت شکایات مشتری" به عنوان درصدی از هزینه کل فرآیند</t>
  </si>
  <si>
    <t>هزینه برون سپاری برای انجام فرآیندهای "مدیریت درخواست ها/پرسش های مشتری" و "مدیریت شکایات مشتری" به ازای هر 1000 دلار درآمد</t>
  </si>
  <si>
    <t>هزینه برون سپاری برای انجام فرآیندهای "مدیریت درخواست ها/پرسش های خدمات مشتری" و "مدیریت شکایات مشتری" به ازای هر تماس دریافت شده از طریق گفتار تلفن گویا</t>
  </si>
  <si>
    <t>هزینه برون سپاری برای انجام فرآیندهای "مدیریت درخواست ها/پرسش های خدمات مشتری" و "مدیریت شکایات مشتری" در هر تماس ورودی دریافت شده از طریق تلفن گویا DTMF</t>
  </si>
  <si>
    <t>هزینه برون سپاری برای انجام فرآیندهای "مدیریت درخواست ها/پرسش های خدمات مشتری" و "مدیریت شکایات مشتری" به ازای هر مخاطب سلف سرویس وب</t>
  </si>
  <si>
    <t>هزینه برون سپاری برای انجام فرآیندهای «مدیریت درخواست‌ها/پرسش‌های خدمات مشتری» و «مدیریت شکایات مشتری» در هر تماس با تراکنش‌های وب</t>
  </si>
  <si>
    <t>هزینه برون سپاری برای انجام فرآیندهای «مدیریت سفارشات فروش»، «مدیریت درخواست‌ها/پرسش‌های خدمات مشتری» و «مدیریت شکایات مشتری» به ازای هر 1000 دلار درآمد</t>
  </si>
  <si>
    <t>هزینه برون سپاری برای انجام فرآیندهای "مدیریت سفارشات فروش"، "مدیریت درخواست ها/پرسش های خدمات مشتری" و "مدیریت شکایات مشتری" به ازای هر مشتری فعال</t>
  </si>
  <si>
    <t>هزینه برون سپاری برای انجام فرآیندهای "مدیریت سفارشات فروش"، "مدیریت درخواست ها/پرسش های خدمات مشتری" و "مدیریت شکایات مشتری" به ازای هر مخاطب ورودی</t>
  </si>
  <si>
    <t>هزینه سربار برای انجام فرآیندهای "مدیریت درخواست ها/پرسش های مشتری" و "مدیریت شکایات مشتری" به عنوان درصدی از هزینه کل فرآیند</t>
  </si>
  <si>
    <t>هزینه سربار برای انجام فرآیندهای "مدیریت درخواست ها/پرسش های مشتری" و "مدیریت شکایات مشتری" به ازای هر 1000 دلار درآمد</t>
  </si>
  <si>
    <t>درصد مشتریان فعال با حساب های وب فعال</t>
  </si>
  <si>
    <t>درصد مشتریان فعال با سطح خدمات بر اساس تقسیم بندی مشتری</t>
  </si>
  <si>
    <t>درصدی از مخاطبین با CTI که اطلاعاتی در دسکتاپ نماینده دارند</t>
  </si>
  <si>
    <t>درصد تماس های ورودی توسط QAM نظارت شده و توسط سرپرستان امتیازدهی شده است</t>
  </si>
  <si>
    <t>درصد مخاطبین ورودی از طریق کانال های "سایر" که به یک ارائه دهنده شخص ثالث برون سپاری شده اند</t>
  </si>
  <si>
    <t>درصد مخاطبین ایمیل ورودی که به یک ارائه دهنده شخص ثالث برون سپاری شده اند</t>
  </si>
  <si>
    <t>درصد مخاطبین فکس ورودی به یک ارائه دهنده شخص ثالث برون سپاری شده است</t>
  </si>
  <si>
    <t>درصد مخاطبین DTMF IVR ورودی که به یک ارائه دهنده شخص ثالث برون سپاری شده اند</t>
  </si>
  <si>
    <t>درصد مخاطبین گفتاری IVR ورودی به یک ارائه دهنده شخص ثالث برون سپاری شده است</t>
  </si>
  <si>
    <t>درصد مخاطبین تماس مستقیم نماینده ورودی که به ارائه دهنده شخص ثالث برون سپاری شده اند</t>
  </si>
  <si>
    <t>درصد مخاطبین تلفن ورودی به یک ارائه دهنده شخص ثالث برون سپاری شده است</t>
  </si>
  <si>
    <t>درصد مخاطبین پستی ورودی که به یک ارائه دهنده شخص ثالث برون سپاری شده اند</t>
  </si>
  <si>
    <t>درصد مخاطبین تراکنش وب ورودی که به یک ارائه دهنده شخص ثالث برون سپاری شده اند</t>
  </si>
  <si>
    <t>درصد تماس های منتقل شده که به اشتباه هدایت می شوند</t>
  </si>
  <si>
    <t>درصد مخاطبین چت وب یا پیام فوری که به یک ارائه دهنده شخص ثالث برون سپاری شده اند</t>
  </si>
  <si>
    <t>هزینه پرسنل برای انجام فرآیندهای "مدیریت درخواست ها/پرسش های مشتری" و "مدیریت شکایات مشتری" به عنوان درصدی از هزینه کل فرآیند</t>
  </si>
  <si>
    <t>هزینه پرسنل برای انجام فرآیندهای "مدیریت درخواست ها/پرسش های مشتری" و "مدیریت شکایات مشتری" به ازای درآمد 1000 دلاری</t>
  </si>
  <si>
    <t>هزینه پرسنل برای انجام فرآیندهای "مدیریت درخواست ها/پرسش های مشتری" و "مدیریت شکایات مشتری" به ازای خدمات مشتری FTE</t>
  </si>
  <si>
    <t>هزینه پرسنل برای انجام فرآیندهای «مدیریت سفارش‌های فروش»، «مدیریت درخواست‌ها/پرسش‌های خدمات مشتری» و «مدیریت شکایات مشتری» به ازای هر 1000 دلار درآمد</t>
  </si>
  <si>
    <t>هزینه پرسنل برای انجام فرآیندهای "مدیریت سفارشات فروش"، "مدیریت درخواست ها/پرسش های خدمات مشتری" و "مدیریت شکایات مشتری" به ازای هر مشتری فعال</t>
  </si>
  <si>
    <t>هزینه پرسنل برای انجام فرآیندهای «مدیریت سفارشات فروش»، «مدیریت درخواست‌ها/پرسش‌های خدمات مشتری» و «مدیریت شکایات مشتری» در هر تماس ورودی</t>
  </si>
  <si>
    <t>کارکنان مرکز تماس آسیای جنوبی به عنوان درصدی از کل کارکنان مرکز تماس</t>
  </si>
  <si>
    <t>کارکنان مرکز تماس جنوب شرقی آسیا به عنوان درصدی از کل کارکنان مرکز تماس</t>
  </si>
  <si>
    <t>کارکنان مرکز تماس اروپای جنوبی به عنوان درصدی از کل کارکنان مرکز تماس</t>
  </si>
  <si>
    <t>کل هزینه انجام فرآیندهای "مدیریت درخواست ها/پرسش های مشتری" و "مدیریت شکایات مشتری" به ازای درآمد 1000 دلاری</t>
  </si>
  <si>
    <t>کل هزینه انجام فرآیندهای «مدیریت درخواست‌ها/پرسش‌های مشتری» و «مدیریت شکایات مشتری» به ازای خدمات مشتری FTE</t>
  </si>
  <si>
    <t>کل درآمد به ازای هر مخاطب ورودی</t>
  </si>
  <si>
    <t>تماس های منتقل شده به عنوان درصدی از کل تماس های ورودی</t>
  </si>
  <si>
    <t>کارکنان مرکز تماس ایالات متحده و کانادا به عنوان درصدی از کل کارکنان مرکز تماس</t>
  </si>
  <si>
    <t>نرخ حل و فصل سلف سرویس تراکنش های وب</t>
  </si>
  <si>
    <t>کارکنان مرکز تماس اروپای غربی به عنوان درصدی از کل کارکنان مرکز تماس</t>
  </si>
  <si>
    <t>دقت پیش بینی برای برنامه ریزی بلند مدت</t>
  </si>
  <si>
    <t>دقت پیش بینی برای برنامه ریزی کوتاه مدت</t>
  </si>
  <si>
    <t>میانگین رضایت مشتری از پشتیبانی فنی برای مخابرات</t>
  </si>
  <si>
    <t>میانگین زمان مکالمه بر حسب ثانیه، از جمله زمان نگه داشتن نماینده</t>
  </si>
  <si>
    <t>نرخ وضوح تماس اول برای مخاطبین دریافت شده از طریق کانال های "سایر".</t>
  </si>
  <si>
    <t>نرخ وضوح تماس اول برای برنامه های تلفن همراه اختصاصی ("برنامه ها")</t>
  </si>
  <si>
    <t>نرخ وضوح تماس اول برای مخاطبین ایمیل</t>
  </si>
  <si>
    <t>نرخ وضوح تماس اول برای پست پستی</t>
  </si>
  <si>
    <t>نرخ وضوح تماس اول برای پیامک</t>
  </si>
  <si>
    <t>نرخ وضوح تماس اول برای رسانه های اجتماعی</t>
  </si>
  <si>
    <t>نرخ وضوح تماس اول برای چت وب یا پیام‌رسانی فوری از جمله عوامل مجازی</t>
  </si>
  <si>
    <t>نرخ وضوح تماس اول برای مخاطبین سلف سرویس وب</t>
  </si>
  <si>
    <t>مخاطبین ورودی برای فرآیند "مدیریت خدمات مشتری" به عنوان درصدی از کل مخاطبین ورودی</t>
  </si>
  <si>
    <t>مخاطبین ورودی از طریق برنامه تلفن همراه اختصاصی به عنوان درصدی از کل مخاطبین ورودی دریافت می شوند</t>
  </si>
  <si>
    <t>مخاطبین ورودی از طریق پیامک به عنوان درصدی از کل مخاطبین ورودی دریافت می شوند</t>
  </si>
  <si>
    <t>مخاطبین ورودی از طریق رسانه های اجتماعی به عنوان درصدی از کل مخاطبین ورودی دریافت می شوند</t>
  </si>
  <si>
    <t>درصد زمان صرف شده توسط کارمندان برای خدمات رسانی به مشتریان از طریق کانال کسب و کار به کسب و کار</t>
  </si>
  <si>
    <t>درصد زمان صرف شده توسط کارمندان برای خدمات رسانی به مشتریان از طریق کانال مرکز تماس</t>
  </si>
  <si>
    <t>درصدی از زمانی که کارمندان صرف خدمات رسانی به مشتریان از طریق کانال های رسانه های اجتماعی می کنند</t>
  </si>
  <si>
    <t>درصد زمان صرف شده توسط کارمندان برای خدمات رسانی به مشتریان از طریق کانال سنتی رو در رو</t>
  </si>
  <si>
    <t>درصد زمان صرف شده توسط کارمندان برای خدمات رسانی به مشتریان از طریق کانال وب سایت</t>
  </si>
  <si>
    <t>درصد مخاطبین برنامه تلفن همراه اختصاصی ورودی که به یک ارائه دهنده شخص ثالث برون سپاری شده است</t>
  </si>
  <si>
    <t>درصد مخاطبین پیامک ورودی که به یک ارائه دهنده شخص ثالث برون سپاری شده اند</t>
  </si>
  <si>
    <t>درصد مخاطبین رسانه های اجتماعی ورودی که به یک ارائه دهنده شخص ثالث برون سپاری شده اند</t>
  </si>
  <si>
    <t>زمان پاسخگویی به درخواست‌های ورودی که از تماس‌های برگشتی می‌آیند، بر حسب دقیقه</t>
  </si>
  <si>
    <t>زمان پاسخگویی به درخواست‌های ورودی که از ایمیل ارسال می‌شود، بر حسب دقیقه</t>
  </si>
  <si>
    <t>زمان پاسخگویی به درخواست‌های ورودی از فکس بر حسب دقیقه</t>
  </si>
  <si>
    <t>زمان پاسخگویی به درخواست‌های ورودی از پست پستی بر حسب دقیقه</t>
  </si>
  <si>
    <t>زمان پاسخگویی به درخواست‌های ورودی که از پیامک ارسال می‌شود بر حسب دقیقه</t>
  </si>
  <si>
    <t>زمان پاسخگویی به درخواست‌های ورودی از رسانه‌های اجتماعی در چند دقیقه</t>
  </si>
  <si>
    <t>زمان پاسخگویی در چند دقیقه برای درخواست‌های ورودی از چت وب یا پیام‌رسانی فوری از جمله عوامل مجازی</t>
  </si>
  <si>
    <t>درصد تغییر سالانه در تعداد شکایات مشتریان خرده‌فروش</t>
  </si>
  <si>
    <t>میانگین نرخ بازگشت محصول سالانه</t>
  </si>
  <si>
    <t>میانگین نرخ فراخوان سالانه برای هر خانواده محصول</t>
  </si>
  <si>
    <t>میانگین زمان چرخه در روز از تشخیص تا تصحیح مسائل مربوط به گارانتی</t>
  </si>
  <si>
    <t>نرخ بازیابی تامین کننده</t>
  </si>
  <si>
    <t>نرخ تعهدی گارانتی</t>
  </si>
  <si>
    <t>نرخ ادعاهای گارانتی</t>
  </si>
  <si>
    <t>دقت پیش بینی هزینه گارانتی</t>
  </si>
  <si>
    <t>میانگین زمان چرخه در روز برای رسیدگی به ادعای گارانتی</t>
  </si>
  <si>
    <t>هزینه سرقفلی به عنوان درصدی از درآمد</t>
  </si>
  <si>
    <t>هزینه داخلی برای انجام فرآیند "ادعاهای گارانتی فرآیند" به عنوان درصدی از هزینه کل فرآیند</t>
  </si>
  <si>
    <t>تعداد ادعاهای پردازش شده به ازای هر FTE که فرآیند "ادعاهای ضمانت فرآیند" را انجام می دهد</t>
  </si>
  <si>
    <t>تعداد ادعاهای تعمیر/تعویض بار اول که به عنوان درصدی از کل ادعاهای رسیدگی شده تأیید شده است</t>
  </si>
  <si>
    <t>تعداد FTE هایی که فرآیند "ادعاهای ضمانت نامه" را به ازای درآمد 1 میلیارد دلاری انجام می دهند</t>
  </si>
  <si>
    <t>تعداد ادعاهای نامعتبر یا تقلبی که به ازای درآمد 1 میلیون دلاری تأیید شده است</t>
  </si>
  <si>
    <t>تعداد ادعاهای نامعتبر یا تقلبی که به ازای هر FTE که فرآیند "ادعاهای ضمانت فرآیند" را انجام می دهد تأیید شده است</t>
  </si>
  <si>
    <t>تعداد ادعاهای فراخوان تأیید شده به عنوان درصدی از کل ادعاهای پردازش شده</t>
  </si>
  <si>
    <t>تعداد تکرار ادعاهای تعمیر/تعویض تایید شده به عنوان درصدی از کل ادعاهای رسیدگی شده</t>
  </si>
  <si>
    <t>هزینه برون سپاری برای انجام فرآیند "ادعاهای ضمانت فرآیند" به عنوان درصدی از هزینه کل فرآیند</t>
  </si>
  <si>
    <t>هزینه های سربار و سایر هزینه ها برای انجام فرآیند "ادعاهای ضمانت فرآیند" به ازای درآمد 1000 دلاری</t>
  </si>
  <si>
    <t>درصدی از کل ادعاهای تأیید شده که نامعتبر یا تقلبی هستند</t>
  </si>
  <si>
    <t>درصدی از کل ادعاهای رسیدگی شده که تأیید شده است</t>
  </si>
  <si>
    <t>درصدی از کل ادعاهای پردازش شده که از ادعاهای مسیریابی در حالت تعلیق است</t>
  </si>
  <si>
    <t>درصدی از کل ادعاهای رسیدگی شده که رد شده است</t>
  </si>
  <si>
    <t>درصدی از کل ادعاهای رسیدگی شده که نیاز به مداخله انسانی دارند</t>
  </si>
  <si>
    <t>درصد کل ادعاهای رد شده رد شده به دلیل تقلبی بودن</t>
  </si>
  <si>
    <t>درصد کل ادعاهای رد شده رد شده به دلایل خط مشی</t>
  </si>
  <si>
    <t>درصدی از کل ادعاهای گارانتی پردازش شده که به صورت خودکار پردازش می شوند</t>
  </si>
  <si>
    <t>هزینه پرسنل برای انجام فرآیند "ادعاهای گارانتی فرآیند" به ازای درآمد 1000 دلاری</t>
  </si>
  <si>
    <t>هزینه پرسنل برای انجام فرآیند "ادعاهای گارانتی فرآیند" در هر فرآیند FTE</t>
  </si>
  <si>
    <t>هزینه سیستم‌ها برای اجرای فرآیند «ادعاهای گارانتی فرآیند» به ازای هر 1000 دلار درآمد</t>
  </si>
  <si>
    <t>مجموع هزینه انجام فرآیند "ادعاهای گارانتی فرآیند" به ازای درآمد 1000 دلاری</t>
  </si>
  <si>
    <t>مجموع هزینه انجام فرآیند "ادعاهای گارانتی فرآیند" در هر فرآیند FTE</t>
  </si>
  <si>
    <t>مجموع هزینه انجام فرآیند «ادعاهای گارانتی فرآیند» به ازای هر ادعای گارانتی پردازش شده</t>
  </si>
  <si>
    <t>تعداد کل ادعاهای گارانتی رسیدگی شده به ازای 1 میلیون دلار درآمد</t>
  </si>
  <si>
    <t>انطباق پذیری زنجیره تامین منفی</t>
  </si>
  <si>
    <t>هزینه کل برای انجام گروه فرآیند "ارائه خدمات به مشتری" به عنوان درصدی از کل هزینه عملکرد زنجیره تامین</t>
  </si>
  <si>
    <t>کل هزینه انجام گروه فرآیند "ارائه خدمات به مشتری" به ازای هر 1 میلیارد دلار درآمد</t>
  </si>
  <si>
    <t>کل هزینه انجام گروه فرآیند "ارائه خدمات به مشتری" به ازای درآمد 1000 دلاری</t>
  </si>
  <si>
    <t>تطبیق پذیری زنجیره تامین بالا</t>
  </si>
  <si>
    <t>انعطاف پذیری زنجیره تامین بالا</t>
  </si>
  <si>
    <t>درصد مداخلات سفارش فروش دستی ناشی از مسائل قرارداد</t>
  </si>
  <si>
    <t>درصد مداخلات سفارش فروش دستی ناشی از داده های اصلی مشتری نادرست است</t>
  </si>
  <si>
    <t>درصد مداخلات سفارش فروش دستی ناشی از مسائل مربوط به صورتحساب</t>
  </si>
  <si>
    <t>درصد مداخلات سفارش فروش دستی ناشی از دلایل دیگر</t>
  </si>
  <si>
    <t>درصد مداخلات سفارش فروش دستی ناشی از مسائل قیمت گذاری</t>
  </si>
  <si>
    <t>نرخ فرسایش/ریزش مشتری (1 ساله)</t>
  </si>
  <si>
    <t>نرخ حفظ مشتری (1 ساله)</t>
  </si>
  <si>
    <t>میانگین رضایت مشتری از صورتحساب و پرداخت برای مخابرات</t>
  </si>
  <si>
    <t>میانگین رضایت مشتری از فرآیند انتخاب و خرید برای مخابرات</t>
  </si>
  <si>
    <t>امتیاز خالص تبلیغ کننده برای مشتریان مخابرات در مرحله آگاهی، انتخاب و خرید چرخه حیات مشتری</t>
  </si>
  <si>
    <t>امتیاز خالص پروموتر برای مشتریان مخابرات در مرحله تجدید چرخه حیات مشتری</t>
  </si>
  <si>
    <t>امتیاز خالص پروموتر برای مشتریان مخابراتی در مرحله استفاده از چرخه عمر مشتری</t>
  </si>
  <si>
    <t>امتیاز خالص تبلیغ کننده برند/رابطه ای سازمان مخابرات</t>
  </si>
  <si>
    <t>درصد مشتریانی که ادعا می کنند راضی هستند</t>
  </si>
  <si>
    <t>درصد رضایت مشتریان از فرآیند/تجربه گارانتی</t>
  </si>
  <si>
    <t>میانگین حقوق کامل برای مدیریت میانی یا متخصصان</t>
  </si>
  <si>
    <t>میانگین حقوق و دستمزد کامل برای کارگران عملیاتی یا کارکنان اداری</t>
  </si>
  <si>
    <t>میانگین حقوق و دستمزد به طور کامل برای مدیران ارشد یا مدیران اجرایی</t>
  </si>
  <si>
    <t>میانگین تعداد روزهای یادگیری برای هر کارمند منابع انسانی</t>
  </si>
  <si>
    <t>میانگین دامنه کنترل برای عملکرد HR</t>
  </si>
  <si>
    <t>میانگین سرعت پاسخگویی برای مرکز خدمات مشترک منابع انسانی آمریکای شمالی</t>
  </si>
  <si>
    <t>میانگین سرعت پاسخگویی در ثانیه برای مرکز خدمات منابع انسانی شما</t>
  </si>
  <si>
    <t>بودجه برای عملکرد منابع انسانی به ازای هر کارمند واحد تجاری</t>
  </si>
  <si>
    <t>نرخ مشارکت کارکنان</t>
  </si>
  <si>
    <t>شاخص رضایت کارکنان</t>
  </si>
  <si>
    <t>کارکنانی که وظیفه "توسعه و مدیریت سرمایه انسانی" را به عنوان درصدی از کل کارکنان واحد تجاری انجام می دهند.</t>
  </si>
  <si>
    <t>اولین وضوح تماس برای مرکز خدمات مشترک منابع انسانی آمریکای شمالی</t>
  </si>
  <si>
    <t>نرخ وضوح تماس اول برای مرکز خدمات HR شما</t>
  </si>
  <si>
    <t>میزان رضایت مشتری منابع انسانی</t>
  </si>
  <si>
    <t>گردش مالی کارکنان مرکز خدمات منابع انسانی برای مرکز خدمات مشترک آمریکای شمالی</t>
  </si>
  <si>
    <t>هزینه داخلی برای انجام فعالیت های مدیریت منابع انسانی به ازای 1000 دلار درآمد</t>
  </si>
  <si>
    <t>هزینه داخلی برای انجام فعالیت های مدیریت منابع انسانی به ازای هر کارمند واحد تجاری</t>
  </si>
  <si>
    <t>بودجه یادگیری به ازای هر کارمند منابع انسانی</t>
  </si>
  <si>
    <t>رضایت مدیریت میانی/متخصص از خدمات کلی منابع انسانی</t>
  </si>
  <si>
    <t>مدیریت میانی/متخصصان به عنوان درصدی از کل کارکنان واحد تجاری</t>
  </si>
  <si>
    <t>هزینه داخلی مرکز خدمات مشترک منابع انسانی آمریکای شمالی برای هر تماس/پرسش مرکز آمریکای شمالی</t>
  </si>
  <si>
    <t>HR آمریکای شمالی هزینه مرکز خدمات مشترک داخلی به ازای هر تراکنش مرکز آمریکای شمالی</t>
  </si>
  <si>
    <t>تعداد کارکنان واحد تجاری به ازای FTE در مدیریت منابع انسانی</t>
  </si>
  <si>
    <t>تعداد کارکنان واحد تجاری در هر تابع HR FTE</t>
  </si>
  <si>
    <t>تعداد تماس ها/پرسش ها به ازای هر کارمند سازمان خدمات مشترک منابع انسانی</t>
  </si>
  <si>
    <t>تعداد تماس‌ها/پرسش‌ها به ازای هر سازمان خدمات مشترک منابع انسانی FTE</t>
  </si>
  <si>
    <t>تعداد FTE های کارکنان ارائه شده به ازای هر سازمان خدمات مشترک منابع انسانی FTE</t>
  </si>
  <si>
    <t>تعداد کارکنان خدمت شده به ازای هر کارمند سازمان خدمات مشترک منابع انسانی</t>
  </si>
  <si>
    <t>تعداد FTE هایی که فعالیت های مدیریت منابع انسانی را به ازای 1 میلیارد دلار درآمد انجام می دهند</t>
  </si>
  <si>
    <t>تعداد FTE هایی که عملکرد منابع انسانی را در کل سازمان انجام می دهند به ازای هر 1 میلیارد دلار درآمد سازمان</t>
  </si>
  <si>
    <t>تعداد FTE هایی که عملکرد منابع انسانی را به ازای هر 1 میلیارد دلار درآمد انجام می دهند</t>
  </si>
  <si>
    <t>تعداد FTEهای تابع HR به عنوان درصد FTEهای واحد تجاری</t>
  </si>
  <si>
    <t>تعداد کارکنان میانی/متخصص به ازای هر کارکرد منابع انسانی FTE</t>
  </si>
  <si>
    <t>تعداد کارگران عملیاتی/کارکنان دفتر در هر تابع HR FTE</t>
  </si>
  <si>
    <t>تعداد کارکنان سازمان به ازای هر کارمند سازمان منابع انسانی</t>
  </si>
  <si>
    <t>تعداد کارکنان سازمان در هر سازمان منابع انسانی FTE</t>
  </si>
  <si>
    <t>تعداد درخواست‌ها/تماس‌های مشتری اصلی که توسط کارمند مرکز خدمات ردیف 1 به ازای هر کارمند مرکز خدمات سطح 1 در ماه انجام می‌شود</t>
  </si>
  <si>
    <t>تعداد FTE های بازنشسته ارائه شده در هر سازمان خدمات مشترک منابع انسانی FTE</t>
  </si>
  <si>
    <t>تعداد بازنشستگان خدمت شده به ازای هر کارمند سازمان خدمات مشترک منابع انسانی</t>
  </si>
  <si>
    <t>تعداد کارکنان مدیریت ارشد/اجرایی به ازای هر کارکرد منابع انسانی FTE</t>
  </si>
  <si>
    <t>تعداد کارکنان سازمان خدمات مشترک HR در سطح 1 به ازای هر مدیر/ناظر سطح 1</t>
  </si>
  <si>
    <t>تعداد کارکنان سازمان خدمات مشترک HR در سطح 2 به ازای هر مدیر/ناظر سطح 2</t>
  </si>
  <si>
    <t>تعداد تراکنش به ازای هر کارمند سازمان خدمات مشترک منابع انسانی</t>
  </si>
  <si>
    <t>تعداد تراکنش‌های هر سازمان خدمات مشترک منابع انسانی FTE</t>
  </si>
  <si>
    <t>کارگران عملیاتی / کارکنان دفتر به عنوان درصدی از کل کارکنان واحد تجاری</t>
  </si>
  <si>
    <t>رضایت کارکنان عملیاتی/کارکنان دفتر از خدمات کلی منابع انسانی</t>
  </si>
  <si>
    <t>سایر هزینه های عملکرد منابع انسانی به ازای هر 1000 دلار درآمد</t>
  </si>
  <si>
    <t>سایر هزینه ها برای انجام عملکرد HR به عنوان درصدی از کل هزینه عملکرد HR</t>
  </si>
  <si>
    <t>سایر هزینه‌ها برای انجام فرآیند گروه‌های «مدیریت ارتباطات کارکنان» و «ارائه ارتباطات کارکنان» به ازای هر 1000 دلار درآمد</t>
  </si>
  <si>
    <t>هزینه برون سپاری برای انجام عملکرد منابع انسانی در کل سازمان به ازای هر 1000 دلار درآمد سازمان</t>
  </si>
  <si>
    <t>هزینه برون سپاری برای انجام عملکرد منابع انسانی به عنوان درصدی از کل هزینه عملکرد منابع انسانی</t>
  </si>
  <si>
    <t>هزینه برون سپاری برای انجام عملکرد منابع انسانی به ازای هر 1000 دلار درآمد</t>
  </si>
  <si>
    <t>هزینه برون سپاری برای انجام عملکرد منابع انسانی به ازای هر کارمند واحد تجاری</t>
  </si>
  <si>
    <t>هزینه برون سپاری برای انجام فرآیند گروه های "مدیریت ارتباطات کارکنان" و "ارائه ارتباطات کارکنان" به ازای هر 1000 دلار درآمد</t>
  </si>
  <si>
    <t>سربار و سایر هزینه های عملکرد منابع انسانی به عنوان درصدی از کل هزینه عملکرد منابع انسانی</t>
  </si>
  <si>
    <t>سربار و سایر هزینه های عملکرد منابع انسانی به ازای هر 1000 دلار درآمد</t>
  </si>
  <si>
    <t>سربار و سایر هزینه های عملکرد منابع انسانی به ازای هر کارمند واحد تجاری</t>
  </si>
  <si>
    <t>سربار و سایر هزینه های تابع HR در هر تابع FTE</t>
  </si>
  <si>
    <t>هزینه سربار برای انجام عملکرد منابع انسانی در کل سازمان به ازای هر 1000 دلار درآمد سازمان</t>
  </si>
  <si>
    <t>هزینه سربار برای انجام عملکرد HR به عنوان درصدی از کل هزینه عملکرد HR</t>
  </si>
  <si>
    <t>هزینه سربار برای انجام گروه های فرآیندی "مدیریت ارتباطات کارکنان" و "ارائه ارتباطات کارکنان" به ازای هر 100000 دلار درآمد</t>
  </si>
  <si>
    <t>درصد تغییر در میانگین تعداد روزهای یادگیری به ازای هر کارمند منابع انسانی در 12 ماه گذشته (قبل از کووید)</t>
  </si>
  <si>
    <t>درصد تغییر در کارکنان واحد تجاری در 12 ماه گذشته (قبل از کووید)</t>
  </si>
  <si>
    <t>درصد تغییر در HR FTE در 12 ماه گذشته (قبل از کووید)</t>
  </si>
  <si>
    <t>درصد تغییر در بودجه یادگیری به ازای هر کارمند منابع انسانی در 12 ماه گذشته (قبل از کووید)</t>
  </si>
  <si>
    <t>درصد تغییر در تعداد کل کارکنان مرخصی در 12 ماه گذشته (قبل از کووید)</t>
  </si>
  <si>
    <t>درصد تغییر در کل هزینه سالانه منابع انسانی طی 12 ماه گذشته</t>
  </si>
  <si>
    <t>درصد کارکنان واحد تجاری که 60 سال یا بیشتر سن دارند</t>
  </si>
  <si>
    <t>درصد کارکنان واحد تجاری که حداقل 25 سال دارند اما کمتر از 30 سال سن دارند</t>
  </si>
  <si>
    <t>درصد کارکنان واحد تجاری که حداقل 30 سال دارند اما کمتر از 35 سال سن دارند</t>
  </si>
  <si>
    <t>درصد کارکنان واحد تجاری که حداقل 35 سال دارند اما کمتر از 40 سال سن دارند</t>
  </si>
  <si>
    <t>درصد کارکنان واحد تجاری که حداقل 40 سال دارند اما کمتر از 45 سال سن دارند</t>
  </si>
  <si>
    <t>درصد کارکنان واحد تجاری که حداقل 45 سال دارند اما کمتر از 50 سال سن دارند</t>
  </si>
  <si>
    <t>درصد کارکنان واحد تجاری که حداقل 50 سال دارند اما کمتر از 55 سال سن دارند</t>
  </si>
  <si>
    <t>درصد کارکنان واحد تجاری که حداقل 55 سال دارند اما کمتر از 60 سال سن دارند</t>
  </si>
  <si>
    <t>درصد کارکنان واحد تجاری که کمتر از 25 سال سن دارند</t>
  </si>
  <si>
    <t>درصد کارکنان واحد تجاری با 15 سال تصدی یا بیشتر</t>
  </si>
  <si>
    <t>درصد کارکنان واحد تجاری با 20 سال سابقه تصدی یا بیشتر</t>
  </si>
  <si>
    <t>درصد کارکنان واحد تجاری با سابقه تصدی 25 سال یا بیشتر</t>
  </si>
  <si>
    <t>درصد کارکنان واحد تجاری با کمتر از 1 سال تصدی</t>
  </si>
  <si>
    <t>درصد کارکنان واحد تجاری با کمتر از 5 سال تصدی</t>
  </si>
  <si>
    <t>انتظار می رود درصدی از کارکنان COE مجازی پس از همه گیری باشند</t>
  </si>
  <si>
    <t>درصد کارمندانی که 50٪ یا بیشتر از زمان ها از راه دور کار می کنند</t>
  </si>
  <si>
    <t>درصد FTE هایی که وظیفه منابع انسانی را انجام می دهند و مستقیماً به سازمان منابع انسانی گزارش نمی دهند</t>
  </si>
  <si>
    <t>درصد FTE های منابع انسانی اضافه/استخدام شده در 12 ماه گذشته منتسب به هوش مصنوعی</t>
  </si>
  <si>
    <t>درصد FTE های منابع انسانی حذف/مستقر شده در 12 ماه گذشته منتسب به هوش مصنوعی</t>
  </si>
  <si>
    <t>درصدی از FTE های HR که در 12 ماه گذشته تغییرات مورد نیاز مهارت داشته اند</t>
  </si>
  <si>
    <t>درصد FTE های منابع انسانی که در 12 ماه گذشته در نتیجه پذیرش هوش مصنوعی تغییراتی در نیازهای مهارتی داشته اند.</t>
  </si>
  <si>
    <t>درصد زمان HR صرف شده برای کار اداری از زمان HR صرف شده برای کارهای اداری و استراتژیک</t>
  </si>
  <si>
    <t>درصد زمان HR صرف شده برای کار استراتژیک از زمان HR صرف شده برای کارهای اداری و استراتژیک</t>
  </si>
  <si>
    <t>درصد مدیران میانی/متخصصان زن</t>
  </si>
  <si>
    <t>درصد کارگران عملیاتی/کارمندان دفتر که زن هستند</t>
  </si>
  <si>
    <t>درصد موقعیت‌های مربوط به علوم داده، مهارت‌های دیجیتال و سایر مهارت‌های تخصصی فناوری اطلاعات تکمیل شده توسط مهارت‌های مجدد داخلی در مقابل استخدام خارجی در 3 سال گذشته</t>
  </si>
  <si>
    <t>درصد مدیران ارشد/مدیران که زن هستند</t>
  </si>
  <si>
    <t>انتظار می رود درصدی از کارکنان مرکز خدمات مشترک سطح 1 پس از همه گیری مجازی باشند</t>
  </si>
  <si>
    <t>انتظار می‌رود درصدی از کارکنان مرکز خدمات مشترک سطح 2 پس از همه‌گیری مجازی باشند</t>
  </si>
  <si>
    <t>درصد از کل کارکنان از راه دور، کارکنان موقت از راه دور هستند</t>
  </si>
  <si>
    <t>هزینه پرسنل برای مدیریت میانی یا متخصص به عنوان درصدی از کل هزینه کارکنان واحد تجاری</t>
  </si>
  <si>
    <t>هزینه پرسنل برای کارکنان عملیاتی یا کارکنان اداری به عنوان درصدی از کل هزینه کارکنان واحد تجاری</t>
  </si>
  <si>
    <t>هزینه پرسنل برای مدیران ارشد یا کارکنان اجرایی به عنوان درصدی از کل هزینه کارکنان واحد تجاری</t>
  </si>
  <si>
    <t>هزینه پرسنل برای واحد تجاری به ازای هر کارمند واحد تجاری</t>
  </si>
  <si>
    <t>هزینه پرسنل کارکنان موقت/پیمانکار به ازای هر کارمند/پیمانکار موقت</t>
  </si>
  <si>
    <t>هزینه پرسنل برای انجام عملکرد منابع انسانی در کل سازمان به ازای 1000 دلار درآمد سازمان</t>
  </si>
  <si>
    <t>هزینه پرسنل برای انجام عملکرد منابع انسانی به عنوان درصدی از کل هزینه عملکرد منابع انسانی</t>
  </si>
  <si>
    <t>هزینه پرسنل برای انجام عملکرد منابع انسانی به ازای 1000 دلار درآمد</t>
  </si>
  <si>
    <t>هزینه پرسنل برای انجام عملکرد منابع انسانی به ازای هر کارمند واحد تجاری</t>
  </si>
  <si>
    <t>هزینه پرسنل برای انجام عملکرد منابع انسانی به ازای هر واحد تجاری FTE</t>
  </si>
  <si>
    <t>هزینه پرسنل برای انجام عملکرد HR در هر تابع FTE</t>
  </si>
  <si>
    <t>هزینه پرسنل برای انجام گروه های فرآیندی "مدیریت ارتباطات کارکنان" و "ارائه ارتباطات کارکنان" به ازای هر 1000 دلار درآمد</t>
  </si>
  <si>
    <t>بازدید پورتال به ازای هر 1000 کارمند که توسط مرکز خدمات مشترک منابع انسانی آمریکای شمالی ارائه می شود</t>
  </si>
  <si>
    <t>حجم درخواست سلف سرویس به ازای هر کارمند سازمان خدمات مشترک منابع انسانی</t>
  </si>
  <si>
    <t>حجم تراکنش سلف سرویس به ازای هر کارمند سازمان خدمات مشترک منابع انسانی</t>
  </si>
  <si>
    <t>هزینه های فروش، عمومی و اداری (SGA) به ازای هر کارمند واحد تجاری</t>
  </si>
  <si>
    <t>رضایت مدیریت ارشد / اجرایی از خدمات کلی منابع انسانی</t>
  </si>
  <si>
    <t>مدیران ارشد/مدیران به عنوان درصدی از کل کارکنان واحد تجاری</t>
  </si>
  <si>
    <t>هزینه سیستم ها برای انجام عملکرد منابع انسانی در کل سازمان به ازای هر 100000 دلار درآمد سازمان</t>
  </si>
  <si>
    <t>هزینه سیستم برای انجام عملکرد HR به عنوان درصدی از کل هزینه عملکرد HR</t>
  </si>
  <si>
    <t>هزینه سیستم ها برای انجام عملکرد منابع انسانی به ازای هر 1000 دلار درآمد</t>
  </si>
  <si>
    <t>هزینه سیستم برای انجام عملکرد منابع انسانی به ازای هر کارمند واحد تجاری</t>
  </si>
  <si>
    <t>هزینه سیستم‌ها برای انجام فرآیند گروه‌های "مدیریت ارتباطات کارکنان" و "ارائه ارتباطات کارکنان" به ازای هر 100000 دلار درآمد</t>
  </si>
  <si>
    <t>سطح 1 تماس / حجم درخواست به ازای هر کارمند سازمان خدمات مشترک HR سطح 1</t>
  </si>
  <si>
    <t>حجم تراکنش های سطح 1 به ازای هر کارمند سازمان خدمات مشترک HR سطح 1</t>
  </si>
  <si>
    <t>میزان تماس/پرسش سطح 2 به ازای هر کارمند سازمان خدمات مشترک HR سطح 2</t>
  </si>
  <si>
    <t>حجم تراکنش های سطح 2 به ازای هر کارمند سازمان خدمات مشترک HR سطح 2</t>
  </si>
  <si>
    <t>بودجه کل برای عملکرد منابع انسانی به ازای هر 1000 دلار درآمد</t>
  </si>
  <si>
    <t>کل بودجه برای عملکرد منابع انسانی به ازای هر واحد تجاری FTE</t>
  </si>
  <si>
    <t>کل هزینه پرسنل واحد تجاری به ازای هر 1000 دلار درآمد</t>
  </si>
  <si>
    <t>مجموع FTE های کارکنان شرکت به ازای مزایای CoE FTE ارائه شده است</t>
  </si>
  <si>
    <t>مجموع FTE های کارکنان شرکت به ازای مدیریت تغییر/آموزش FTE ارائه شده است</t>
  </si>
  <si>
    <t>مجموع FTE های کارکنان شرکت به ازای پاداش CoE FTE ارائه شده است</t>
  </si>
  <si>
    <t>مجموع FTE های کارکنان شرکت به ازای بهبود مستمر FTE خدمت شده است</t>
  </si>
  <si>
    <t>مجموع FTE های کارکنان شرکت به ازای هر کارمند و روابط کار CoE FTE</t>
  </si>
  <si>
    <t>مجموع FTE های کارکنان شرکت ارائه شده در هر فیلد HR FTE</t>
  </si>
  <si>
    <t>مجموع FTE های کارکنان شرکت به ازای FTE مدیر منابع انسانی ارائه شده است</t>
  </si>
  <si>
    <t>مجموع FTE های کارکنان شرکت به ازای هر شریک تجاری منابع انسانی FTE ارائه شده است</t>
  </si>
  <si>
    <t>کل FTE های کارکنان شرکت به ازای FTE عمومی HR ارائه شده است</t>
  </si>
  <si>
    <t>مجموع FTE های کارکنان شرکت ارائه شده به ازای مرکز خدمات مشترک HR سطح 1 FTE</t>
  </si>
  <si>
    <t>مجموع FTE های کارکنان شرکت ارائه شده به ازای مرکز خدمات مشترک HR سطح 2 FTE</t>
  </si>
  <si>
    <t>مجموع FTE های کارکنان شرکت به ازای هر HRIS FTE خدمت شده است</t>
  </si>
  <si>
    <t>مجموع FTE های کارکنان شرکت به ازای مدیریت پروژه FTE ارائه شده است</t>
  </si>
  <si>
    <t>مجموع FTE های کارکنان شرکت به ازای هر کسب استعداد CoE FTE خدمت شده است</t>
  </si>
  <si>
    <t>مجموع FTE های کارکنان شرکت به ازای مدیریت استعداد CoE FTE ارائه شده است</t>
  </si>
  <si>
    <t>مجموع کارکنان شرکت به ازای هر کارشناس استخدام/کارمند</t>
  </si>
  <si>
    <t>مجموع کارکنان شرکت به ازای تعداد کارمندان CoE مزایا</t>
  </si>
  <si>
    <t>مجموع کارکنان شرکت به ازای تعداد کارمندان CoE پاداش خدمت کرده اند</t>
  </si>
  <si>
    <t>کل کارکنان شرکت به ازای هر کارمند و تعداد کارکنان روابط کار CoE</t>
  </si>
  <si>
    <t>مجموع کارکنان شرکت به ازای تعداد کارمندان نیروی انسانی حوزه</t>
  </si>
  <si>
    <t>کل کارکنان شرکت به ازای هر تعداد سرپرست منابع انسانی خدمت می کنند</t>
  </si>
  <si>
    <t>مجموع کارکنان شرکت به ازای هر تعداد شریک تجاری منابع انسانی خدمت می کنند</t>
  </si>
  <si>
    <t>کل کارکنان شرکت به ازای تعداد کارمندان عمومی منابع انسانی خدمت می کنند</t>
  </si>
  <si>
    <t>مجموع کارکنان شرکت خدمت‌رسانی شده به ازای تعداد کارمندان مرکز خدمات مشترک HR سطح 1</t>
  </si>
  <si>
    <t>مجموع کارکنان شرکت خدمت‌رسانی شده به ازای تعداد کارمندان مرکز خدمات مشترک HR سطح 2</t>
  </si>
  <si>
    <t>کل کارکنان شرکت به ازای تعداد کارمندان HRIS خدمت می کنند</t>
  </si>
  <si>
    <t>مجموع کارکنان شرکت به ازای FTE های متخصص مدیریت مزایای مرکز خدمات مشترک منابع انسانی آمریکای شمالی خدمت می کنند</t>
  </si>
  <si>
    <t>مجموع کارکنان شرکت به ازای متخصص روابط کارکنان مرکز خدمات مشترک منابع انسانی آمریکای شمالی FTE خدمت می‌کنند</t>
  </si>
  <si>
    <t>مجموع کارکنان شرکت به ازای تعداد کارمندان متخصص روابط کارکنان مرکز خدمات مشترک منابع انسانی آمریکای شمالی خدمت می‌کنند</t>
  </si>
  <si>
    <t>مجموع کارکنان شرکت به ازای هر متخصص مدیریت مرخصی مرخصی مرکز خدمات منابع انسانی آمریکای شمالی FTE</t>
  </si>
  <si>
    <t>مجموع کارکنان شرکت به ازای تعداد کارمندان متخصص مدیریت مرکز خدمات مشترک منابع انسانی در آمریکای شمالی خدمت می‌کنند</t>
  </si>
  <si>
    <t>مجموع کارکنان شرکت خدمت‌رسانی شده به ازای هر مرکز خدمات مشترک منابع انسانی در آمریکای شمالی، متخصص مرکز خدمات استخدامی/کارمندی مرکز خدمات مشترک FTE</t>
  </si>
  <si>
    <t>مجموع کارکنان شرکت به ازای تعداد کارمندان متخصص در مرکز خدمات مشترک منابع انسانی در آمریکای شمالی خدمت می‌کنند</t>
  </si>
  <si>
    <t>مجموع کارکنان شرکت به ازای هر متخصص مدیریت آموزش مرکز خدمات مشترک منابع انسانی آمریکای شمالی FTE خدمت می کنند</t>
  </si>
  <si>
    <t>مجموع کارکنان شرکت به ازای تعداد کارشناس اداره آموزش مرکز خدمات مشترک منابع انسانی آمریکای شمالی خدمت می‌کنند</t>
  </si>
  <si>
    <t>مجموع کارکنان شرکت به ازای هر متخصص مدیریت نیروی کار مرکز خدمات مشترک منابع انسانی آمریکای شمالی FTE خدمت می‌کنند</t>
  </si>
  <si>
    <t>مجموع کارکنان شرکت به ازای تعداد کارمندان متخصص اداره نیروی کار مرکز خدمات مشترک منابع انسانی در آمریکای شمالی خدمت می‌کنند</t>
  </si>
  <si>
    <t>مجموع کارکنان شرکت به ازای تعداد کارمندان CoE حقوق و دستمزد خدمت کرده اند</t>
  </si>
  <si>
    <t>کل کارکنان شرکت خدمت شده به ازای تعداد کارمندان پردازش حقوق و دستمزد</t>
  </si>
  <si>
    <t>مجموع کارکنان شرکت به ازای تعداد کارمندان CoE کسب استعداد خدمت کرده اند</t>
  </si>
  <si>
    <t>کل کارکنان شرکت به ازای تعداد کارمندان مدیریت استعداد CoE خدمت کرده اند</t>
  </si>
  <si>
    <t>مجموع FTE های شرکت ارائه شده به ازای حقوق و دستمزد CoE FTE</t>
  </si>
  <si>
    <t>مجموع FTE های شرکت ارائه شده به ازای هر کارمند پردازش حقوق و دستمزد FTE</t>
  </si>
  <si>
    <t>هزینه کل برای سیستم مدیریت یادگیری به عنوان درصدی از کل هزینه برای انجام عملکرد منابع انسانی</t>
  </si>
  <si>
    <t>هزینه کل عملکرد منابع انسانی در کل سازمان به ازای هر کارمند سازمان</t>
  </si>
  <si>
    <t>کل هزینه مرکز خدمات مشترک منابع انسانی آمریکای شمالی به عنوان درصدی از درآمد</t>
  </si>
  <si>
    <t>کل هزینه انجام فعالیت های مدیریت منابع انسانی به ازای هر 1000 دلار درآمد</t>
  </si>
  <si>
    <t>کل هزینه برای انجام فعالیت های مدیریت منابع انسانی به ازای هر کارمند واحد تجاری</t>
  </si>
  <si>
    <t>هزینه کل برای انجام عملکرد منابع انسانی در کل سازمان به ازای هر 1000 دلار درآمد سازمان</t>
  </si>
  <si>
    <t>هزینه کل برای انجام عملکرد منابع انسانی به عنوان درصدی از هزینه های فروش، عمومی و اداری (SGA).</t>
  </si>
  <si>
    <t>مجموع هزینه انجام عملکرد منابع انسانی به ازای هر 1000 دلار درآمد</t>
  </si>
  <si>
    <t>کل هزینه برای انجام عملکرد منابع انسانی به ازای هر کارمند واحد تجاری</t>
  </si>
  <si>
    <t>کل هزینه برای انجام عملکرد منابع انسانی به ازای هر واحد تجاری FTE</t>
  </si>
  <si>
    <t>هزینه کل برای انجام عملکرد HR به ازای هر تابع HR FTE</t>
  </si>
  <si>
    <t>تعداد کل مشتری (کارمند + بازنشسته) FTE های ارائه شده توسط مرکز خدمات مشترک HR به ازای هر HR FTE</t>
  </si>
  <si>
    <t>مجموع FTE های مشتری (کارمند + بازنشسته) ارائه شده توسط مرکز خدمات مشترک منابع انسانی به ازای هر سازمان خدمات مشترک منابع انسانی FTE</t>
  </si>
  <si>
    <t>مجموع مشتریان (کارمندان + بازنشستگان) خدمات رسانی شده توسط مرکز خدمات مشترک منابع انسانی به ازای هر کارمند سازمان خدمات مشترک منابع انسانی</t>
  </si>
  <si>
    <t>مجموع مشتریان (کارمندان + بازنشستگان) ارائه شده توسط مرکز خدمات مشترک منابع انسانی به ازای تعداد کل نیروی انسانی</t>
  </si>
  <si>
    <t>مجموع FTE های کارکنان ارائه شده توسط مرکز خدمات مشترک منابع انسانی به ازای هر سازمان منابع انسانی FTE</t>
  </si>
  <si>
    <t>مجموع کارکنانی که توسط مرکز خدمات مشترک HR خدمت می‌کنند به ازای تعداد کل نیروی انسانی</t>
  </si>
  <si>
    <t>مجموع استخدام‌ها به ازای مرکز خدمات مشترک منابع انسانی در آمریکای شمالی FTE متخصص استخدام/استخدام</t>
  </si>
  <si>
    <t>مجموع استخدام های انجام شده به ازای تعداد کارمندان متخصص در مرکز خدمات مشترک منابع انسانی در آمریکای شمالی</t>
  </si>
  <si>
    <t>کل هزینه مرکز خدمات مشترک منابع انسانی آمریکای شمالی به ازای هر مشتری (کارمندان + بازنشستگان)</t>
  </si>
  <si>
    <t>کل هزینه مرکز خدمات مشترک منابع انسانی آمریکای شمالی به ازای هر کارمند</t>
  </si>
  <si>
    <t>تعداد کل FTEهای سازمان خدمات مشترک منابع انسانی سطح 1 به ازای هر مدیر/ناظر سطح 1 FTE</t>
  </si>
  <si>
    <t>تعداد کل FTEهای سازمان خدمات مشترک منابع انسانی سطح 2 به ازای هر مدیر/ناظر سطح 2 FTE</t>
  </si>
  <si>
    <t>مجموع نیازها به ازای هر متخصص استخدام/کارمندی مرکز خدمات مشترک منابع انسانی آمریکای شمالی FTE</t>
  </si>
  <si>
    <t>مجموع نیازها به ازای تعداد کارمندان متخصص در مرکز خدمات مشترک منابع انسانی در آمریکای شمالی</t>
  </si>
  <si>
    <t>مجموع سطح 1 تماس/حجم درخواست به ازای سازمان خدمات مشترک HR سطح 1 FTE</t>
  </si>
  <si>
    <t>مجموع حجم تراکنش های سطح 1 به ازای هر سازمان خدمات مشترک HR سطح 1 FTE</t>
  </si>
  <si>
    <t>مجموع حجم تماس/استعلام سطح 2 به ازای سازمان خدمات مشترک سطح 2 HR FTE</t>
  </si>
  <si>
    <t>مجموع حجم تراکنش های سطح 2 به ازای هر سازمان خدمات مشترک HR سطح 2 FTE</t>
  </si>
  <si>
    <t>نرخ گردش داوطلبانه در کل سازمان</t>
  </si>
  <si>
    <t>تعداد کارمندان واحد تجاری به ازای هر FTE که گروه فرآیند "توسعه و مدیریت برنامه ریزی، سیاست ها و استراتژی های منابع انسانی (HR)" را انجام می دهند.</t>
  </si>
  <si>
    <t>تعداد FTE هایی که فرآیند «توسعه و اجرای طرح های منابع انسانی» را به ازای درآمد یک میلیارد دلاری انجام می دهند</t>
  </si>
  <si>
    <t>تعداد FTE هایی که فرآیند «توسعه استراتژی منابع انسانی» را انجام می دهند به ازای درآمد یک میلیارد دلاری</t>
  </si>
  <si>
    <t>تعداد FTE هایی که گروه فرآیند "توسعه و مدیریت برنامه ریزی، سیاست ها و استراتژی های منابع انسانی (HR)" را به ازای یک میلیارد دلار درآمد انجام می دهند.</t>
  </si>
  <si>
    <t>تعداد FTE هایی که فرآیندهای مدیریت نیروی کار را به ازای هر 1 میلیارد دلار درآمد انجام می دهند</t>
  </si>
  <si>
    <t>تعداد درخواست‌های غیر معمول ماهانه «توسعه و مدیریت برنامه‌ریزی، سیاست‌ها و استراتژی‌های منابع انسانی» به ازای هر کارمند واحد تجاری</t>
  </si>
  <si>
    <t>تعداد درخواست‌های روتین ماهانه «توسعه و مدیریت برنامه‌ریزی، سیاست‌ها و استراتژی‌های منابع انسانی» به ازای هر کارمند واحد تجاری</t>
  </si>
  <si>
    <t>سایر هزینه‌های انجام گروه فرآیند «توسعه و مدیریت برنامه‌ریزی، خط‌مشی‌ها و استراتژی‌های منابع انسانی» به عنوان درصدی از کل هزینه برای انجام گروه فرآیند</t>
  </si>
  <si>
    <t>هزینه برون سپاری برای انجام گروه فرآیند "توسعه و مدیریت برنامه ریزی، سیاست ها و استراتژی های منابع انسانی (HR)" به عنوان درصدی از کل هزینه گروه فرآیند</t>
  </si>
  <si>
    <t>هزینه برون سپاری برای انجام گروه فرآیند "توسعه و مدیریت برنامه ریزی، سیاست ها و استراتژی های منابع انسانی (HR)" به ازای درآمد 1000 دلاری</t>
  </si>
  <si>
    <t>هزینه های سربار و سایر هزینه ها برای اجرای گروه فرآیند "توسعه و مدیریت برنامه ریزی، سیاست ها و استراتژی های منابع انسانی (HR)" به عنوان درصدی از کل هزینه انجام گروه فرآیند</t>
  </si>
  <si>
    <t>هزینه های سربار و سایر هزینه ها برای انجام گروه فرآیند "توسعه و مدیریت برنامه ریزی، سیاست ها و استراتژی های منابع انسانی (HR)" به ازای هر 100000 دلار درآمد</t>
  </si>
  <si>
    <t>هزینه سربار برای اجرای گروه فرآیند "توسعه و مدیریت برنامه ریزی منابع انسانی، سیاست ها و استراتژی ها" به عنوان درصدی از کل هزینه گروه فرآیند</t>
  </si>
  <si>
    <t>هزینه سربار برای اجرای گروه فرآیند "توسعه و مدیریت برنامه ریزی، سیاست ها و استراتژی های منابع انسانی (HR)" به ازای هر 100000 دلار درآمد</t>
  </si>
  <si>
    <t>درصد درخواست‌های غیرمعمول «توسعه و مدیریت برنامه‌ریزی، سیاست‌ها و استراتژی‌های منابع انسانی» دریافت شده است.</t>
  </si>
  <si>
    <t>درصد درخواست‌های «توسعه و مدیریت برنامه‌ریزی، خط‌مشی‌ها و استراتژی‌های منابع انسانی» دریافت‌شده که معمول هستند</t>
  </si>
  <si>
    <t>درصد درخواست‌های «توسعه و مدیریت برنامه‌ریزی، سیاست‌ها و استراتژی‌های منابع انسانی» از طریق کانال‌هایی غیر از ایمیل، تلفن، و حضوری دریافت شده است.</t>
  </si>
  <si>
    <t>درصد درخواست‌های «توسعه و مدیریت برنامه‌ریزی، سیاست‌ها و استراتژی‌های منابع انسانی» دریافت‌شده از طریق کانال‌های ارتباطی دیجیتال</t>
  </si>
  <si>
    <t>درصد درخواست‌های «توسعه و مدیریت برنامه‌ریزی، خط‌مشی‌ها و استراتژی‌های منابع انسانی» دریافت شده از طریق ایمیل</t>
  </si>
  <si>
    <t>درصد درخواست‌های «توسعه و مدیریت برنامه‌ریزی، سیاست‌ها و استراتژی‌های منابع انسانی» از طریق حضوری دریافت شده است.</t>
  </si>
  <si>
    <t>درصد درخواست‌های «توسعه و مدیریت برنامه‌ریزی، سیاست‌ها و استراتژی‌های منابع انسانی» دریافت شده از طریق کانال‌های ارتباطی غیر دیجیتال</t>
  </si>
  <si>
    <t>درصد درخواست‌های «توسعه و مدیریت برنامه‌ریزی، خط‌مشی‌ها و استراتژی‌های منابع انسانی» دریافت شده از طریق تلفن</t>
  </si>
  <si>
    <t>درصد FTE هایی که گروه فرآیند "توسعه و مدیریت منابع انسانی (HR) برنامه ریزی، خط مشی ها و استراتژی ها" را انجام می دهند که مدیران میانی/متخصص هستند.</t>
  </si>
  <si>
    <t>درصد FTE هایی که گروه فرآیند "توسعه و مدیریت منابع انسانی (HR) برنامه ریزی، خط مشی ها و استراتژی ها" را انجام می دهند که کارکنان عملیاتی / کارکنان اداری هستند.</t>
  </si>
  <si>
    <t>درصد FTE هایی که گروه فرآیند «توسعه و مدیریت منابع انسانی (HR) برنامه ریزی، خط مشی ها و استراتژی ها» را انجام می دهند که مدیران ارشد/مدیران هستند.</t>
  </si>
  <si>
    <t>درصد FTE هایی که گروه فرآیند "توسعه و مدیریت برنامه ریزی، سیاست ها و استراتژی های منابع انسانی (HR)" را انجام می دهند که فرآیند "توسعه و اجرای طرح های منابع انسانی" را انجام می دهند.</t>
  </si>
  <si>
    <t>درصد FTE هایی که گروه فرآیند "توسعه و مدیریت برنامه ریزی، سیاست ها و استراتژی های منابع انسانی (HR)" را انجام می دهند که فرآیند "توسعه استراتژی منابع انسانی" را انجام می دهند.</t>
  </si>
  <si>
    <t>درصد زمان HR صرف شده برای خدمات اداری/عملیاتی</t>
  </si>
  <si>
    <t>درصد زمان HR صرف شده برای ورودی/تصمیم گیری استراتژیک کسب و کار</t>
  </si>
  <si>
    <t>درصد زمان HR صرف شده برای خدمات تاکتیکی</t>
  </si>
  <si>
    <t>درصد مدیران میانی/متخصصان با فرآیندهای برنامه ریزی جانشینی رسمی در محل</t>
  </si>
  <si>
    <t>درصد کارکنان عملیاتی/کارمندان اداری با فرآیندهای رسمی برنامه ریزی جانشین پروری</t>
  </si>
  <si>
    <t>درصد کل زمان کارکنان منابع انسانی که صرف برنامه ریزی نیروی کار می شود</t>
  </si>
  <si>
    <t>درصد کل زمان برنامه ریزی نیروی کار صرف شده برای خدمات اداری/عملیاتی</t>
  </si>
  <si>
    <t>درصد کل زمان برنامه ریزی نیروی کار صرف شده برای ورودی/تصمیم گیری استراتژیک کسب و کار</t>
  </si>
  <si>
    <t>درصد کل زمان برنامه ریزی نیروی کار صرف شده برای خدمات تاکتیکی</t>
  </si>
  <si>
    <t>درصد خدمات گروه فرآیند «توسعه و مدیریت برنامه ریزی، سیاست ها و استراتژی های منابع انسانی (HR)» ارائه شده توسط مرکز خدمات مشترک/واحد پردازش متمرکز</t>
  </si>
  <si>
    <t>درصد خدمات گروه فرآیند «توسعه و مدیریت برنامه‌ریزی، سیاست‌ها و استراتژی‌های منابع انسانی (HR)» ارائه‌شده توسط یک ارائه‌دهنده شخص ثالث</t>
  </si>
  <si>
    <t>درصد خدمات گروه فرآیند «توسعه و مدیریت برنامه ریزی، سیاست ها و استراتژی های منابع انسانی (HR)» ارائه شده توسط نقش های منابع انسانی مبتنی بر کسب و کار</t>
  </si>
  <si>
    <t>درصد خدمات گروه فرآیند «توسعه و مدیریت برنامه ریزی، سیاست ها و استراتژی های منابع انسانی (HR)» ارائه شده توسط منابع انسانی شرکت</t>
  </si>
  <si>
    <t>درصد خدمات گروه فرآیند «توسعه و مدیریت برنامه ریزی، سیاست ها و استراتژی های منابع انسانی (HR)» ارائه شده توسط مدیران خط به کسب و کار</t>
  </si>
  <si>
    <t>درصد مدیران ارشد/مدیران با فرآیندهای رسمی برنامه ریزی جانشین پروری</t>
  </si>
  <si>
    <t>درصد برون سپاری واحد تجاری در خارج از کشور خود اما در منطقه جغرافیایی فعالیت آن</t>
  </si>
  <si>
    <t>هزینه پرسنل برای اجرای گروه فرآیند "توسعه و مدیریت منابع انسانی (HR) برنامه ریزی، سیاست ها و استراتژی ها" به عنوان درصدی از کل هزینه گروه فرآیند</t>
  </si>
  <si>
    <t>هزینه پرسنل برای انجام گروه فرآیند "توسعه و مدیریت برنامه ریزی، سیاست ها و استراتژی های منابع انسانی (HR)" به ازای هر 1000 دلار درآمد</t>
  </si>
  <si>
    <t>هزینه پرسنل برای اجرای گروه فرآیند "توسعه و مدیریت برنامه ریزی، سیاست ها و استراتژی های منابع انسانی (HR)" به ازای هر کارمند واحد تجاری</t>
  </si>
  <si>
    <t>هزینه پرسنل برای اجرای گروه فرآیند "توسعه و مدیریت منابع انسانی (HR) برنامه ریزی، سیاست ها و استراتژی ها" در هر گروه فرآیند FTE</t>
  </si>
  <si>
    <t>زمان پاسخگویی بر حسب ساعت برای پرس و جوهای غیرمعمول «توسعه و مدیریت برنامه ریزی منابع انسانی، سیاست ها و استراتژی ها»</t>
  </si>
  <si>
    <t>زمان پاسخگویی بر حسب ساعت برای پرس و جوهای روتین "توسعه و مدیریت برنامه ریزی منابع انسانی، سیاست ها و استراتژی ها"</t>
  </si>
  <si>
    <t>درآمد هر کارمند (کل سازمان)</t>
  </si>
  <si>
    <t>هزینه سیستم برای اجرای گروه فرآیند "توسعه و مدیریت منابع انسانی (HR) برنامه ریزی، سیاست ها و استراتژی ها" به عنوان درصدی از کل هزینه گروه فرآیند</t>
  </si>
  <si>
    <t>هزینه سیستم برای انجام گروه فرآیند "توسعه و مدیریت برنامه ریزی، سیاست ها و استراتژی های منابع انسانی (HR)" به ازای درآمد 100000 دلاری</t>
  </si>
  <si>
    <t>مجموع هزینه برای انجام عملکرد منابع انسانی به ازای هر FTE که گروه فرآیند "توسعه و مدیریت برنامه ریزی، سیاست ها و استراتژی های منابع انسانی" را انجام می دهد.</t>
  </si>
  <si>
    <t>مجموع هزینه انجام فرآیند "توسعه و اجرای طرح های منابع انسانی" به ازای هر 1000 دلار درآمد</t>
  </si>
  <si>
    <t>مجموع هزینه انجام فرآیند "توسعه و اجرای برنامه های منابع انسانی" در هر فرآیند FTE</t>
  </si>
  <si>
    <t>کل هزینه انجام فرآیند «توسعه استراتژی منابع انسانی» به ازای هر 1000 دلار درآمد</t>
  </si>
  <si>
    <t>هزینه کل برای انجام فرآیند "توسعه استراتژی منابع انسانی" در هر فرآیند FTE</t>
  </si>
  <si>
    <t>مجموع هزینه انجام گروه فرآیند "توسعه و مدیریت برنامه ریزی، سیاست ها و استراتژی های منابع انسانی (HR)" به ازای هر 1000 دلار درآمد</t>
  </si>
  <si>
    <t>مجموع هزینه برای انجام گروه فرآیند "توسعه و مدیریت برنامه ریزی، سیاست ها و استراتژی های منابع انسانی (HR)" به ازای هر کارمند واحد تجاری</t>
  </si>
  <si>
    <t>مجموع هزینه برای انجام گروه فرآیند "توسعه و مدیریت منابع انسانی (HR) برنامه ریزی، سیاست ها و استراتژی ها" به ازای هر گروه فرآیند FTE</t>
  </si>
  <si>
    <t>کل هزینه انجام فرآیندهای مدیریت نیروی کار به ازای درآمد 1000 دلاری</t>
  </si>
  <si>
    <t>کل هزینه برای انجام فرآیندهای مدیریت نیروی کار در هر فرآیند FTE</t>
  </si>
  <si>
    <t>تعداد جانشینان به طور رسمی برنامه ریزی شده در اطراف پست های کلیدی</t>
  </si>
  <si>
    <t>تعداد FTE هایی که فعالیت «توسعه طرح جانشینی» را به ازای درآمد یک میلیارد دلاری انجام می دهند</t>
  </si>
  <si>
    <t>کل هزینه انجام فعالیت «توسعه طرح جانشین پروری» به ازای هر 1000 دلار درآمد</t>
  </si>
  <si>
    <t>تعداد FTE هایی که فرآیند "نظارت و به روز رسانی برنامه ها" را به ازای درآمد یک میلیارد دلاری انجام می دهند</t>
  </si>
  <si>
    <t>درصد FTE هایی که گروه فرآیند "توسعه و مدیریت برنامه ریزی، سیاست ها و استراتژی های منابع انسانی (HR)" را انجام می دهند که فرآیند "نظارت و به روز رسانی برنامه ها" را انجام می دهند.</t>
  </si>
  <si>
    <t>کل هزینه انجام فرآیند "نظارت و به روز رسانی برنامه ها" به ازای درآمد 1000 دلاری</t>
  </si>
  <si>
    <t>کل هزینه انجام فرآیند "نظارت و به روز رسانی طرح ها" در هر فرآیند FTE</t>
  </si>
  <si>
    <t>استخدام های جدید احتمالی به عنوان درصدی از کل استخدام های جدید</t>
  </si>
  <si>
    <t>زمان چرخه در روز برای علوم داده، مهارت‌های دیجیتال و سایر مهارت‌های تخصصی فناوری اطلاعات، از تأیید درخواست شغل تا پذیرش پیشنهاد شغلی</t>
  </si>
  <si>
    <t>زمان چرخه در روز برای پست های مدیریت میانی/تخصصی، از تایید درخواست شغل تا پذیرش پیشنهاد شغلی</t>
  </si>
  <si>
    <t>زمان چرخه به روز برای کارگر عملیاتی/کارکن اداری، از تأیید درخواست شغل تا پذیرش پیشنهاد شغلی</t>
  </si>
  <si>
    <t>زمان چرخه به روز برای پست های مدیریت ارشد/مدیریت، از تایید درخواست شغل تا پذیرش پیشنهاد شغلی</t>
  </si>
  <si>
    <t>زمان چرخه به روز از تأیید درخواست شغل تا پذیرش پیشنهاد شغلی</t>
  </si>
  <si>
    <t>زمان چرخه به روز از شناسایی نیاز به استخدام یک کارمند جدید تا تایید درخواست شغل</t>
  </si>
  <si>
    <t>نرخ پذیرش پیشنهاد شغلی برای مدیریت میانی/متخصص</t>
  </si>
  <si>
    <t>نرخ پذیرش پیشنهاد شغلی برای کارگران عملیاتی / کارکنان اداری</t>
  </si>
  <si>
    <t>نرخ پذیرش پیشنهاد شغلی برای مدیران ارشد/مدیران</t>
  </si>
  <si>
    <t>استخدام های جدید مدیریت میانی/متخصصان به عنوان درصدی از کل استخدام های جدید</t>
  </si>
  <si>
    <t>نرخ رضایت از استخدام جدید برای فرآیند استخدام</t>
  </si>
  <si>
    <t>تعداد کارمندان واحد تجاری به ازای هر FTE که گروه فرآیند "کارکنان استخدام، منبع، و انتخاب" را انجام می‌دهند.</t>
  </si>
  <si>
    <t>تعداد FTE هایی که گروه فرآیند «استخدام، منبع، و انتخاب کارکنان» را به عنوان درصدی از FTE های نهاد تجاری انجام می دهند.</t>
  </si>
  <si>
    <t>تعداد FTE هایی که گروه فرآیند «استخدام، منبع و انتخاب کارمندان» را انجام می دهند به ازای درآمد یک میلیارد دلاری</t>
  </si>
  <si>
    <t>تعداد ساعات سرمایه گذاری توسط تصمیم گیرندگان استخدام به ازای مدیریت میانی/متخصص استخدام جدید</t>
  </si>
  <si>
    <t>تعداد ساعات سرمایه گذاری شده توسط تصمیم گیرندگان استخدام به ازای هر کارگر عملیاتی/کارمند اداری که تازه استخدام شده اند</t>
  </si>
  <si>
    <t>تعداد ساعات سرمایه گذاری توسط تصمیم گیرندگان استخدام به ازای هر مدیر ارشد/مدیر اجرایی استخدام جدید</t>
  </si>
  <si>
    <t>تعداد مصاحبه‌های انجام‌شده برای هر شغل خالی مدیریت میانی/متخصص به‌ازای هر FTE که گروه فرآیند «استخدام، منبع، و انتخاب کارکنان» را انجام می‌دهد.</t>
  </si>
  <si>
    <t>تعداد مصاحبه‌های انجام‌شده برای هر کارمند عملیاتی/کارمند اداری پر شده به ازای هر FTE که گروه فرآیند «استخدام، منبع، و انتخاب کارکنان» را انجام می‌دهد.</t>
  </si>
  <si>
    <t>تعداد مصاحبه‌های انجام‌شده برای هر شغل خالی مدیریت ارشد/مدیر اجرایی به ازای هر FTE که گروه فرآیند «استخدام، منبع، و انتخاب کارکنان» را انجام می‌دهد.</t>
  </si>
  <si>
    <t>تعداد درخواست های شغلی در هر درخواست شغلی تایید شده</t>
  </si>
  <si>
    <t>تعداد درخواست‌های غیر معمول ماهانه «استخدام، منبع، و انتخاب کارکنان» به ازای هر کارمند واحد تجاری</t>
  </si>
  <si>
    <t>تعداد درخواست‌های معمول ماهانه «استخدام، منبع، و انتخاب کارکنان» به ازای هر کارمند واحد تجاری</t>
  </si>
  <si>
    <t>تعداد استخدام‌های جدید به‌ازای هر FTE که گروه فرآیند «استخدام، منبع، و انتخاب کارمندان» را انجام می‌دهند.</t>
  </si>
  <si>
    <t>کارگران عملیاتی/کارمندان اداری استخدام های جدید به عنوان درصدی از کل استخدام های جدید</t>
  </si>
  <si>
    <t>سایر هزینه‌ها برای انجام گروه فرآیند «استخدام، منبع، و انتخاب کارکنان» به عنوان درصدی از کل هزینه انجام فرآیند</t>
  </si>
  <si>
    <t>هزینه برون سپاری برای انجام گروه فرآیند «استخدام، منبع، و انتخاب کارکنان» به عنوان درصدی از کل هزینه گروه فرآیند</t>
  </si>
  <si>
    <t>هزینه برون سپاری برای انجام گروه فرآیند "استخدام، منبع و انتخاب" به ازای درآمد 1000 دلاری</t>
  </si>
  <si>
    <t>هزینه های سربار و سایر هزینه ها برای انجام گروه فرآیند "استخدام، منبع، و انتخاب کارکنان" به عنوان درصدی از هزینه کل گروه فرآیند</t>
  </si>
  <si>
    <t>هزینه سربار برای انجام گروه فرآیند "استخدام، منبع، و انتخاب کارکنان" به عنوان درصدی از هزینه کل گروه فرآیند</t>
  </si>
  <si>
    <t>درصد تغییر در زمان چرخه در روز از تأیید درخواست شغل تا پذیرش پیشنهاد شغلی در 12 ماه گذشته (قبل از کووید)</t>
  </si>
  <si>
    <t>درصد درخواست‌های «استخدام، منبع، و انتخاب کارکنان» دریافت شده که غیر معمول هستند</t>
  </si>
  <si>
    <t>درصد درخواست‌های «استخدام، منبع، و انتخاب کارکنان» دریافت شده که معمول هستند</t>
  </si>
  <si>
    <t>درصد درخواست‌های «استخدام، منبع، و انتخاب کارکنان» از طریق کانال‌هایی غیر از ایمیل، تلفن و حضوری دریافت شده است.</t>
  </si>
  <si>
    <t>درصد درخواست‌های «استخدام، منبع، و انتخاب کارکنان» از طریق کانال‌های ارتباطی دیجیتال دریافت شده است</t>
  </si>
  <si>
    <t>درصد سؤالات «استخدام، منبع، و انتخاب کارکنان» از طریق ایمیل دریافت شده است</t>
  </si>
  <si>
    <t>درصد درخواست‌های «استخدام، منبع، و انتخاب کارکنان» از طریق حضوری دریافت شده است.</t>
  </si>
  <si>
    <t>درصد درخواست‌های «استخدام، منبع، و انتخاب کارکنان» از طریق کانال‌های ارتباطی غیردیجیتال دریافت شده است.</t>
  </si>
  <si>
    <t>درصد درخواست‌های «استخدام، منبع، و انتخاب کارکنان» از طریق تلفن دریافت شده است</t>
  </si>
  <si>
    <t>درصد درخواست‌های «پاداش و حفظ کارکنان» از طریق کانال‌های ارتباطی دیجیتال دریافت شده است</t>
  </si>
  <si>
    <t>درصد درخواست‌های «پاداش و حفظ کارکنان» از طریق کانال‌های ارتباطی غیردیجیتال دریافت شده است</t>
  </si>
  <si>
    <t>درصد پست‌های مدیریت میانی/تخصصی که با ارتقای داخلی در 3 سال گذشته پر شده‌اند</t>
  </si>
  <si>
    <t>درصد کارکنان جدید استخدام شده برای علوم داده، مهارت های دیجیتال و سایر مهارت های تخصصی فناوری اطلاعات</t>
  </si>
  <si>
    <t>درصدی از استخدام های جدید که از ارجاع کارمندان نشات گرفته است</t>
  </si>
  <si>
    <t>درصد پست‌های مدیریت ارشد/اجرایی که با ارتقای داخلی در 3 سال گذشته پر شده‌اند</t>
  </si>
  <si>
    <t>درصدی از استخدام‌های جدید واحد تجاری که از خارج از منطقه جغرافیایی عملیات آن استخدام شده‌اند</t>
  </si>
  <si>
    <t>درصد استخدام‌های جدید واحد تجاری از خارج از کشور اما در منطقه جغرافیایی عملیات آن</t>
  </si>
  <si>
    <t>درصد زمانی که کارمندان استعدادیابی برای برنامه ریزی اداری و پیگیری با نامزدهای امروزی صرف می کنند</t>
  </si>
  <si>
    <t>درصدی از زمانی که کارمندان استعدادیابی برای تجزیه و تحلیل نیازهای شغلی امروز صرف می کنند</t>
  </si>
  <si>
    <t>درصد زمانی که کارمندان استعدادیابی برای پاسخ دادن به سوالات نامزد در مورد فرآیند امروز صرف می کنند</t>
  </si>
  <si>
    <t>درصدی از زمانی که کارکنان استعدادیابی برای توضیح فرآیند استخدام برای مدیران استخدام امروزی صرف می کنند</t>
  </si>
  <si>
    <t>درصدی از زمانی که کارمندان استعدادیابی امروز صرف ارسال شغل و مدیریت بازاریابی خارجی می کنند</t>
  </si>
  <si>
    <t>درصدی از زمانی که کارمندان استعدادیابی امروز صرف تهیه، مذاکره و تضمین پیشنهادات می کنند</t>
  </si>
  <si>
    <t>درصدی از زمانی که کارکنان استعدادیابی امروز صرف غربالگری و انتخاب استعدادهای مناسب برای کسب و کار شما می کنند</t>
  </si>
  <si>
    <t>درصد زمانی که کارمندان استعدادیابی برای یافتن بهترین نامزدهای امروزی در بازار صرف می کنند</t>
  </si>
  <si>
    <t>درصد زمانی که کارکنان استعدادیابی برای برنامه ریزی اداری و پیگیری با نامزدها در 2 سال پیش صرف کردند</t>
  </si>
  <si>
    <t>درصد زمانی که کارکنان استعدادیابی 2 سال پیش برای تجزیه و تحلیل نیازهای شغلی صرف کردند</t>
  </si>
  <si>
    <t>درصد زمانی که کارکنان استعدادیابی 2 سال پیش برای پاسخ دادن به سؤالات نامزد در مورد فرآیند صرف کردند</t>
  </si>
  <si>
    <t>درصد زمانی که کارکنان استعدادیابی 2 سال پیش برای توضیح فرآیند استخدام برای مدیران استخدام صرف کردند.</t>
  </si>
  <si>
    <t>درصد زمانی که کارکنان استعدادیابی برای ارسال شغل و مدیریت بازاریابی خارجی 2 سال پیش صرف کردند</t>
  </si>
  <si>
    <t>درصد زمانی که کارکنان استعدادیابی برای تهیه، مذاکره و تضمین پیشنهادات 2 سال پیش صرف کردند</t>
  </si>
  <si>
    <t>درصد زمانی که کارکنان استعدادیابی 2 سال پیش برای غربالگری و انتخاب استعدادهای مناسب برای کسب و کار شما صرف کردند.</t>
  </si>
  <si>
    <t>درصد زمانی که کارکنان استعدادیابی در 2 سال پیش برای یافتن بهترین نامزدها در بازار صرف کردند.</t>
  </si>
  <si>
    <t>استخدام های دائمی تمام وقت به عنوان درصدی از کل استخدام های جدید</t>
  </si>
  <si>
    <t>استخدام های جدید پاره وقت دائمی به عنوان درصدی از کل استخدام های جدید</t>
  </si>
  <si>
    <t>هزینه پرسنل برای انجام گروه فرآیند "استخدام، منبع، و انتخاب کارکنان" به عنوان درصدی از هزینه کل گروه فرآیند</t>
  </si>
  <si>
    <t>هزینه پرسنل برای انجام گروه فرآیند "استخدام، منبع و انتخاب کارکنان" به ازای درآمد 1000 دلاری</t>
  </si>
  <si>
    <t>هزینه پرسنل برای انجام گروه فرآیند "کارکنان استخدام، منبع، و انتخاب" به ازای هر کارمند واحد تجاری</t>
  </si>
  <si>
    <t>هزینه پرسنل برای انجام گروه فرآیند «استخدام، منبع، و انتخاب کارکنان» به ازای هر استخدام جدید</t>
  </si>
  <si>
    <t>زمان پاسخگویی به سوالات غیرمعمول «استخدام، منبع، و انتخاب کارکنان» بر حسب ساعت</t>
  </si>
  <si>
    <t>زمان پاسخگویی به سوالات معمول "استخدام، منبع، و انتخاب کارکنان" بر حسب ساعت</t>
  </si>
  <si>
    <t>استخدام های جدید مدیریت ارشد/مدیران به عنوان درصدی از کل استخدام های جدید</t>
  </si>
  <si>
    <t>هزینه سیستم برای انجام گروه فرآیند "استخدام، منبع، و انتخاب کارکنان" به عنوان درصدی از هزینه کل گروه فرآیند</t>
  </si>
  <si>
    <t>هزینه سیستم برای انجام گروه فرآیند "استخدام، منبع و انتخاب کارکنان" به ازای درآمد 1000 دلاری</t>
  </si>
  <si>
    <t>مجموع هزینه برای انجام عملکرد منابع انسانی به ازای هر FTE که گروه فرآیند «استخدام، منبع، و انتخاب کارکنان» را انجام می‌دهد.</t>
  </si>
  <si>
    <t>مجموع هزینه برای انجام گروه فرآیند «استخدام، منبع، و انتخاب کارکنان» به عنوان درصدی از هزینه‌های فروش، عمومی و اداری (SGA)</t>
  </si>
  <si>
    <t>مجموع هزینه برای انجام گروه فرآیند "استخدام، منبع، و انتخاب کارکنان" به ازای درآمد 1000 دلاری</t>
  </si>
  <si>
    <t>مجموع هزینه برای انجام گروه فرآیند «استخدام، منبع، و انتخاب کارکنان» به ازای هر کارمند واحد تجاری</t>
  </si>
  <si>
    <t>مجموع هزینه برای انجام گروه فرآیند «استخدام، منبع، و انتخاب کارکنان» به ازای هر مدیر میانی/استخدام متخصص جدید</t>
  </si>
  <si>
    <t>مجموع هزینه برای انجام گروه فرآیند "استخدام، منبع، و انتخاب کارکنان" به ازای هر استخدام جدید</t>
  </si>
  <si>
    <t>مجموع هزینه برای انجام گروه فرآیند «استخدام، منبع، و انتخاب کارکنان» به ازای هر کارگر عملیاتی/کارمند دفتری که جدید استخدام می شود.</t>
  </si>
  <si>
    <t>مجموع هزینه برای انجام گروه فرآیند «استخدام، منبع، و انتخاب کارکنان» به ازای هر مدیر ارشد/اجرایی استخدام جدید</t>
  </si>
  <si>
    <t>تعداد کل درخواست‌های شغلی دریافت شده به ازای هر FTE که گروه فرآیند «استخدام، منبع، و انتخاب کارکنان» را انجام می‌دهد.</t>
  </si>
  <si>
    <t>از زمان شناسایی نیاز به استخدام یک کارمند جدید تا شروع استخدام جدید در موقعیت مورد توافق، زمان چرخه به چند روز</t>
  </si>
  <si>
    <t>زمان چرخه به روز از زمان پذیرش شغل تا شروع استخدام جدید در موقعیت مورد توافق</t>
  </si>
  <si>
    <t>حفظ استخدام جدید کارمند پس از 12 ماه علم داده، مهارت های دیجیتال و سایر مهارت های تخصصی فناوری اطلاعات</t>
  </si>
  <si>
    <t>کارکنان جدید به عنوان درصدی از کل کارکنان واحد تجاری</t>
  </si>
  <si>
    <t>تعداد درخواست‌های شغلی تأیید شده به ازای هر FTE که گروه فرآیند «استخدام، منبع، و انتخاب کارکنان» را انجام می‌دهد.</t>
  </si>
  <si>
    <t>تعداد استخدام های جدید به عنوان درصدی از درخواست های شغلی تایید شده</t>
  </si>
  <si>
    <t>درصد تغییر در علم داده جدید، مهارت‌های دیجیتال و سایر مهارت‌های تخصصی فناوری اطلاعات کارمند نرخ حفظ ۱۲ ماهه در ۱۲ ماه گذشته (قبل از کووید)</t>
  </si>
  <si>
    <t>درصد حفظ مدیران میانی/متخصص جدید استخدام پس از 12 ماه</t>
  </si>
  <si>
    <t>درصد کارگران عملیاتی/کارکنان دفتری که پس از 12 ماه استخدام جدید می شوند</t>
  </si>
  <si>
    <t>درصد کارکنان عملیاتی/موقعیت های کارکنان اداری که با ارتقای داخلی در 3 سال گذشته پر شده اند</t>
  </si>
  <si>
    <t>درصد حفظ مدیران ارشد/اجرای جدید استخدام شده پس از 12 ماه</t>
  </si>
  <si>
    <t>هزینه نگهداری و پشتیبانی از سیستم مدیریت یادگیری به ازای هر کارمند اختصاص داده شده به فعالیت</t>
  </si>
  <si>
    <t>هزینه نگهداری و پشتیبانی از سیستم مدیریت یادگیری به ازای هر کارمند موقت/پیمانکار اختصاص داده شده به فعالیت</t>
  </si>
  <si>
    <t>هزینه سخت افزار سیستم مدیریت یادگیری به ازای هر کارمندی که در کلاس درس یا آموزش الکترونیکی شرکت می کند</t>
  </si>
  <si>
    <t>هزینه نرم افزار سیستم مدیریت یادگیری به ازای هر کارمند شرکت کننده در کلاس درس یا آموزش الکترونیکی</t>
  </si>
  <si>
    <t>هزینه ارتقا و نگهداری سیستم مدیریت یادگیری به ازای هر کارمندی که در کلاس درس یا آموزش الکترونیکی شرکت می کند</t>
  </si>
  <si>
    <t>تعداد کارمندان واحد تجاری به ازای هر FTE که گروه فرآیند "توسعه و مشاوره کارکنان" را انجام می دهند</t>
  </si>
  <si>
    <t>تعداد کارمندان واحد تجاری به ازای هر FTE که گروه فرآیند "مدیریت کارمندان در محل، توسعه و آموزش" را انجام می دهند.</t>
  </si>
  <si>
    <t>تعداد کارکنان واحد تجاری در هر FTE که فرآیندهای "مدیریت توسعه کارکنان" و "توسعه و آموزش کارکنان واحد تجاری" را انجام می دهند.</t>
  </si>
  <si>
    <t>تعداد کارکنان واحد تجاری در هر FTE که فرآیندهای «مدیریت جهت گیری و استقرار کارکنان»، «مدیریت عملکرد کارکنان» و «مدیریت روابط کارکنان» را انجام می دهند.</t>
  </si>
  <si>
    <t>تعداد FTEهای موجودیت تجاری به ازای هر FTE که گروه فرآیند "مدیریت کارمندان، توسعه و آموزش" را انجام می دهند.</t>
  </si>
  <si>
    <t>تعداد FTE هایی که گروه فرآیند "توسعه و مشاوره کارکنان" را به ازای درآمد یک میلیارد دلاری انجام می دهند</t>
  </si>
  <si>
    <t>تعداد FTE هایی که گروه فرآیند "مدیریت حضور کارکنان، توسعه و آموزش" را به ازای درآمد یک میلیارد دلاری انجام می دهند.</t>
  </si>
  <si>
    <t>تعداد FTE هایی که فرآیندهای "مدیریت توسعه کارکنان" و "توسعه و آموزش کارکنان" را به ازای درآمد یک میلیارد دلاری انجام می دهند.</t>
  </si>
  <si>
    <t>تعداد FTE هایی که فرآیندهای «مدیریت جهت گیری و استقرار کارکنان»، «مدیریت عملکرد کارکنان» و «مدیریت روابط کارکنان» را به ازای درآمد یک میلیارد دلاری انجام می دهند.</t>
  </si>
  <si>
    <t>تعداد درخواست‌های غیر معمول ماهانه «توسعه و مشاوره کارکنان» به ازای هر کارمند واحد تجاری</t>
  </si>
  <si>
    <t>تعداد درخواست‌های معمول ماهانه «توسعه و مشاوره کارکنان» به ازای هر کارمند واحد تجاری</t>
  </si>
  <si>
    <t>تعداد کارمندان واحد تجاری از راه دور به ازای هر FTE که گروه فرآیند "مدیریت کارمندان در داخل هواپیما، توسعه و آموزش" را انجام می دهند.</t>
  </si>
  <si>
    <t>سایر هزینه های انجام فرآیندهای «مدیریت توسعه کارکنان» و «توسعه و آموزش کارکنان» به عنوان درصدی از هزینه کل فرآیند</t>
  </si>
  <si>
    <t>سایر هزینه ها برای انجام فرآیندهای «مدیریت جهت گیری و استقرار کارکنان»، «مدیریت عملکرد کارکنان» و «مدیریت روابط کارکنان» به عنوان درصدی از هزینه کل فرآیند</t>
  </si>
  <si>
    <t>هزینه برون سپاری برای انجام گروه فرآیند "توسعه و مشاوره کارکنان" به عنوان درصدی از کل هزینه گروه فرآیند</t>
  </si>
  <si>
    <t>هزینه برون سپاری برای انجام گروه فرآیند "مدیریت کارمندان در هیئت مدیره، توسعه و آموزش" به عنوان درصدی از کل هزینه گروه فرآیند</t>
  </si>
  <si>
    <t>هزینه برون سپاری برای انجام فرآیندهای "مدیریت توسعه کارکنان" و "توسعه و آموزش کارکنان" به عنوان درصدی از هزینه کل فرآیند</t>
  </si>
  <si>
    <t>هزینه برون سپاری برای انجام فرآیندهای «مدیریت جهت گیری و استقرار کارکنان»، «مدیریت عملکرد کارکنان» و «مدیریت روابط کارکنان» به عنوان درصدی از هزینه کل فرآیند</t>
  </si>
  <si>
    <t>هزینه های سربار و سایر هزینه های انجام گروه فرآیند "توسعه و مشاوره کارکنان" به عنوان درصدی از کل هزینه گروه فرآیند</t>
  </si>
  <si>
    <t>هزینه های سربار و سایر هزینه ها برای انجام گروه فرآیند "مدیریت حضور کارکنان، توسعه و آموزش" به عنوان درصدی از هزینه کل گروه فرآیند</t>
  </si>
  <si>
    <t>هزینه سربار برای انجام فرآیندهای "مدیریت توسعه کارکنان" و "توسعه و آموزش کارکنان" به عنوان درصدی از هزینه کل فرآیند</t>
  </si>
  <si>
    <t>هزینه سربار برای انجام فرآیندهای «مدیریت جهت گیری و استقرار کارکنان»، «مدیریت عملکرد کارکنان» و «مدیریت روابط کارکنان» به عنوان درصدی از هزینه کل فرآیند</t>
  </si>
  <si>
    <t>درصد سؤالات «توسعه و مشاوره کارکنان» دریافت شده که غیر معمول هستند</t>
  </si>
  <si>
    <t>درصد سؤالات «توسعه و مشاوره کارکنان» دریافت شده که معمول هستند</t>
  </si>
  <si>
    <t>درصد درخواست‌های «توسعه و مشاوره کارکنان» از طریق کانال‌هایی غیر از ایمیل، تلفن و حضوری دریافت شده است.</t>
  </si>
  <si>
    <t>درصد درخواست های «توسعه و مشاوره کارکنان» از طریق کانال های ارتباطی دیجیتال دریافت شده است</t>
  </si>
  <si>
    <t>درصد سوالات «توسعه و مشاوره کارکنان» از طریق ایمیل دریافت شده است</t>
  </si>
  <si>
    <t>درصد سوالات «توسعه و مشاوره کارکنان» از طریق حضوری دریافت شده است</t>
  </si>
  <si>
    <t>درصد درخواست های «توسعه و مشاوره کارکنان» از طریق کانال های ارتباطی غیر دیجیتال دریافت شده است.</t>
  </si>
  <si>
    <t>درصد سوالات «توسعه و مشاوره کارکنان» از طریق تلفن دریافت شده است</t>
  </si>
  <si>
    <t>درصد FTEهای موجودیت تجاری که گروه فرآیند "مدیریت کارمندان، توسعه و آموزش" را انجام می دهند.</t>
  </si>
  <si>
    <t>درصد کارکنانی که در برنامه های توسعه مدیریت شرکت می کنند</t>
  </si>
  <si>
    <t>درصد FTE هایی که گروه فرآیند "مدیریت کارمندان در هیئت مدیره، توسعه و آموزش" را انجام می دهند که مدیران میانی/متخصص هستند.</t>
  </si>
  <si>
    <t>درصد FTE هایی که گروه فرآیند "مدیریت کارمندان در محل، توسعه و آموزش" را انجام می دهند که کارکنان عملیاتی/کارمندان دفتر هستند.</t>
  </si>
  <si>
    <t>درصد FTE هایی که گروه فرآیند "مدیریت کارمندان در هیئت مدیره، توسعه و آموزش" را انجام می دهند که در سطح مدیریت ارشد / اجرایی هستند.</t>
  </si>
  <si>
    <t>درصد فعالیت های مدیریت یادگیری و توسعه که برون سپاری می شوند</t>
  </si>
  <si>
    <t>درصد فعالیتهای مدیریت یادگیری و توسعه که در داخل انجام می شود</t>
  </si>
  <si>
    <t>درصدی از فعالیت های ارائه یادگیری و توسعه که برون سپاری می شوند</t>
  </si>
  <si>
    <t>درصدی از فعالیت های ارائه یادگیری و توسعه که در داخل انجام می شود</t>
  </si>
  <si>
    <t>درصد توسعه یادگیری و طراحی فعالیت هایی که برون سپاری می شوند</t>
  </si>
  <si>
    <t>درصد توسعه یادگیری و فعالیت های طراحی که در داخل انجام می شود</t>
  </si>
  <si>
    <t>هزینه پرسنل برای انجام گروه فرآیند "توسعه و مشاوره کارکنان" به عنوان درصدی از کل هزینه گروه فرآیند</t>
  </si>
  <si>
    <t>هزینه پرسنل برای انجام گروه فرآیند "توسعه و مشاوره کارکنان" به ازای درآمد 1000 دلاری</t>
  </si>
  <si>
    <t>هزینه پرسنل برای انجام گروه فرآیند "توسعه و مشاوره کارکنان" به ازای هر کارمند واحد تجاری</t>
  </si>
  <si>
    <t>هزینه پرسنل برای انجام گروه فرآیند "مدیریت کارمندان، توسعه و آموزش" به عنوان درصدی از هزینه کل گروه فرآیند</t>
  </si>
  <si>
    <t>هزینه پرسنل برای انجام گروه فرآیند "مدیریت حضور کارکنان، توسعه و آموزش" به ازای درآمد 1000 دلاری</t>
  </si>
  <si>
    <t>هزینه پرسنل برای انجام گروه فرآیند "مدیریت کارمندان در هیئت مدیره، توسعه و آموزش" به ازای هر کارمند واحد تجاری</t>
  </si>
  <si>
    <t>هزینه پرسنل برای انجام گروه فرآیند "مدیریت کارمندان در هیئت مدیره، توسعه و آموزش" در هر گروه فرآیند FTE</t>
  </si>
  <si>
    <t>هزینه پرسنل برای انجام فرآیندهای "مدیریت توسعه کارکنان" و "توسعه و آموزش کارکنان" به عنوان درصدی از هزینه کل فرآیند</t>
  </si>
  <si>
    <t>هزینه پرسنل برای انجام فرآیندهای "مدیریت توسعه کارکنان" و "توسعه و آموزش کارکنان" به ازای درآمد 1000 دلاری</t>
  </si>
  <si>
    <t>هزینه پرسنل برای انجام فرآیندهای "مدیریت توسعه کارکنان" و "توسعه و آموزش کارکنان" به ازای هر کارمند واحد تجاری</t>
  </si>
  <si>
    <t>هزینه پرسنل برای انجام فرآیندهای «مدیریت جهت گیری و استقرار کارکنان»، «مدیریت عملکرد کارکنان» و «مدیریت روابط کارکنان» به عنوان درصدی از هزینه کل فرآیند</t>
  </si>
  <si>
    <t>هزینه پرسنل برای انجام فرآیندهای «مدیریت جهت گیری و استقرار کارکنان»، «مدیریت عملکرد کارکنان» و «مدیریت روابط کارکنان» به ازای هر 1000 دلار درآمد</t>
  </si>
  <si>
    <t>هزینه پرسنل برای انجام فرآیندهای «مدیریت جهت گیری و استقرار کارکنان»، «مدیریت عملکرد کارکنان» و «مدیریت روابط کارکنان» به ازای هر کارمند واحد تجاری</t>
  </si>
  <si>
    <t>زمان پاسخگویی بر حسب ساعت برای سوالات غیر معمول "توسعه و مشاوره کارکنان".</t>
  </si>
  <si>
    <t>زمان پاسخگویی به سوالات معمول "توسعه و مشاوره کارکنان" بر حسب ساعت</t>
  </si>
  <si>
    <t>هزینه سیستم برای انجام گروه فرآیند "توسعه و مشاوره کارکنان" به عنوان درصدی از هزینه کل گروه فرآیند</t>
  </si>
  <si>
    <t>هزینه سیستم برای انجام گروه فرآیند "مدیریت کارمندان، توسعه و آموزش" به عنوان درصدی از کل هزینه گروه فرآیند</t>
  </si>
  <si>
    <t>هزینه سیستم برای انجام فرآیندهای "مدیریت توسعه کارکنان" و "توسعه و آموزش کارکنان" به عنوان درصدی از هزینه کل فرآیند</t>
  </si>
  <si>
    <t>هزینه سیستم برای انجام فرآیندهای «مدیریت جهت گیری و استقرار کارکنان»، «مدیریت عملکرد کارکنان» و «مدیریت روابط کارکنان» به عنوان درصدی از هزینه کل فرآیند</t>
  </si>
  <si>
    <t>کل هزینه برای سیستم مدیریت یادگیری به عنوان درصدی از هزینه سیستم برای انجام فرآیندهای "مدیریت توسعه کارکنان" و "توسعه و آموزش کارکنان"</t>
  </si>
  <si>
    <t>هزینه کل سیستم مدیریت یادگیری به ازای هر کارمندی که در کلاس درس یا آموزش الکترونیکی شرکت می کند</t>
  </si>
  <si>
    <t>مجموع هزینه انجام عملکرد HR به ازای FTE که گروه فرآیند "توسعه و مشاوره کارکنان" را انجام می دهد.</t>
  </si>
  <si>
    <t>مجموع هزینه برای انجام عملکرد منابع انسانی به ازای هر FTE که گروه فرآیند "مدیریت کارمندان در محل، توسعه و آموزش" را انجام می دهد.</t>
  </si>
  <si>
    <t>مجموع هزینه انجام گروه فرآیند "توسعه و مشاوره کارکنان" به ازای هر 1000 دلار درآمد</t>
  </si>
  <si>
    <t>مجموع هزینه انجام گروه فرآیند "توسعه و مشاوره کارکنان" به ازای هر کارمند واحد تجاری</t>
  </si>
  <si>
    <t>مجموع هزینه انجام گروه فرآیند "توسعه و مشاوره کارکنان" به ازای هر گروه فرآیند FTE</t>
  </si>
  <si>
    <t>مجموع هزینه برای انجام گروه فرآیند "مدیریت کارمندان در هیئت مدیره، توسعه و آموزش" به عنوان درصدی از هزینه های فروش، عمومی و اداری (SGA)</t>
  </si>
  <si>
    <t>مجموع هزینه انجام گروه فرآیند "مدیریت کارمندان در حین کار، توسعه و آموزش" به ازای درآمد 1000 دلاری</t>
  </si>
  <si>
    <t>مجموع هزینه برای انجام گروه فرآیند "مدیریت حضور کارکنان، توسعه و آموزش" به ازای هر کارمند واحد تجاری</t>
  </si>
  <si>
    <t>مجموع هزینه برای انجام گروه فرآیند "مدیریت کارمندان حضوری، توسعه و آموزش" به ازای هر واحد تجاری FTE</t>
  </si>
  <si>
    <t>مجموع هزینه برای انجام گروه فرآیندی "مدیریت کارمندان در محل، توسعه و آموزش" به ازای هر گروه فرآیند FTE</t>
  </si>
  <si>
    <t>کل هزینه انجام فرآیندهای "مدیریت توسعه کارکنان" و "توسعه و آموزش کارکنان" به ازای درآمد 1000 دلاری</t>
  </si>
  <si>
    <t>کل هزینه انجام فرآیندهای «مدیریت توسعه کارکنان» و «توسعه و آموزش کارکنان» به ازای هر کارمند واحد تجاری</t>
  </si>
  <si>
    <t>کل هزینه انجام فرآیندهای «مدیریت جهت گیری و استقرار کارکنان»، «مدیریت عملکرد کارکنان» و «مدیریت روابط کارکنان» به ازای هر 1000 دلار درآمد</t>
  </si>
  <si>
    <t>کل هزینه انجام فرآیندهای «مدیریت جهت گیری و استقرار کارکنان»، «مدیریت عملکرد کارکنان» و «مدیریت روابط کارکنان» به ازای هر کارمند واحد تجاری</t>
  </si>
  <si>
    <t>مجموع هزینه داخلی برای انجام گروه فرآیند "مدیریت حضور کارکنان، توسعه و آموزش" به ازای هر کارمند واحد تجاری</t>
  </si>
  <si>
    <t>مجموع هزینه داخلی برای انجام گروه فرآیند "مدیریت حضور کارکنان، توسعه و آموزش" به ازای هر گروه فرآیند FTE</t>
  </si>
  <si>
    <t>مجموع هزینه داخلی برای انجام گروه فرآیند «مدیریت حضور کارکنان، توسعه و آموزش» به ازای درآمد 1000 دلاری</t>
  </si>
  <si>
    <t>مجموع هزینه های برون سپاری برای انجام گروه فرآیند "مدیریت کارمندان در هیئت مدیره، توسعه و آموزش" به ازای هر کارمند واحد تجاری</t>
  </si>
  <si>
    <t>مجموع هزینه های برون سپاری شده برای انجام گروه فرآیند «مدیریت حضور کارکنان، توسعه و آموزش» به ازای هر 1000 دلار درآمد</t>
  </si>
  <si>
    <t>مجموع هزینه‌های مربوط به سیستم‌ها/فناوری یادگیری به عنوان درصدی از هزینه کل برای انجام گروه فرآیند «مدیریت حضور کارکنان، توسعه و آموزش»</t>
  </si>
  <si>
    <t>کل هزینه‌های سیستم‌ها/فناوری یادگیری به ازای هر 1000 دلار درآمد</t>
  </si>
  <si>
    <t>مجموع هزینه‌های سیستم‌ها/فناوری یادگیری به ازای هر کارمند واحد تجاری</t>
  </si>
  <si>
    <t>کل هزینه‌های سیستم‌ها/فناوری یادگیری برای هر واحد تجاری FTE</t>
  </si>
  <si>
    <t>مجموع هزینه‌های مربوط به سیستم‌ها/فناوری یادگیری به ازای هر FTE که گروه فرآیند "مدیریت حضور کارکنان، توسعه و آموزش" را انجام می‌دهد.</t>
  </si>
  <si>
    <t>میانگین زمان تا بهره وری در روزهای تقویم برای افراد جدید استخدام شده</t>
  </si>
  <si>
    <t>کل هزینه انجام فرآیند "مدیریت جهت گیری و استقرار کارکنان" به عنوان درصدی از کل هزینه برای انجام گروه فرآیند "توسعه و مشاوره کارکنان"</t>
  </si>
  <si>
    <t>مجموع هزینه انجام فرآیند "مدیریت جهت گیری و استقرار کارکنان" به عنوان درصدی از کل هزینه برای انجام گروه فرآیند "مدیریت حضور کارکنان، توسعه و آموزش"</t>
  </si>
  <si>
    <t>کل هزینه انجام فرآیند "مدیریت جهت گیری و استقرار کارکنان" به ازای درآمد 1000 دلاری</t>
  </si>
  <si>
    <t>کل هزینه انجام فرآیند «مدیریت جهت گیری و استقرار کارکنان» به ازای هر کارمند واحد تجاری</t>
  </si>
  <si>
    <t>کل هزینه انجام فرآیند «مدیریت جهت گیری و استقرار کارکنان» به ازای هر واحد تجاری FTE</t>
  </si>
  <si>
    <t>زمان چرخه در روز برای فرآیند بررسی عملکرد رسمی از ابتدا تا انتها برای مدیران میانی/متخصصان</t>
  </si>
  <si>
    <t>زمان چرخه در روز برای فرآیند بررسی عملکرد رسمی از ابتدا تا پایان برای کارکنان عملیاتی/کارمندان دفتر</t>
  </si>
  <si>
    <t>چرخه زمان بر حسب روز برای فرآیند بررسی عملکرد رسمی از ابتدا تا انتها برای مدیران ارشد/مدیران</t>
  </si>
  <si>
    <t>تعداد FTE هایی که فرآیند «مدیریت عملکرد کارکنان» را به ازای درآمد یک میلیارد دلاری انجام می دهند</t>
  </si>
  <si>
    <t>درصد مدیران میانی/متخصصانی که بررسی عملکرد رسمی دریافت می کنند</t>
  </si>
  <si>
    <t>درصدی از کارگران عملیاتی/کارمندان اداری که بررسی عملکرد رسمی دریافت می کنند</t>
  </si>
  <si>
    <t>درصد مدیران ارشد/مدیرانی که بررسی عملکرد رسمی دریافت می کنند</t>
  </si>
  <si>
    <t>کل هزینه انجام فرآیند "مدیریت عملکرد کارکنان" به عنوان درصدی از کل هزینه برای انجام گروه فرآیند "توسعه و مشاوره کارکنان"</t>
  </si>
  <si>
    <t>مجموع هزینه انجام فرآیند "مدیریت عملکرد کارکنان" به عنوان درصدی از کل هزینه برای انجام گروه فرآیند "مدیریت حضور کارکنان، توسعه و آموزش"</t>
  </si>
  <si>
    <t>کل هزینه انجام فرآیند «مدیریت عملکرد کارکنان» به ازای هر 1000 دلار درآمد</t>
  </si>
  <si>
    <t>مجموع هزینه انجام فرآیند «مدیریت عملکرد کارکنان» به ازای هر کارمند واحد تجاری</t>
  </si>
  <si>
    <t>مجموع هزینه انجام فرآیند "مدیریت عملکرد کارکنان" به ازای هر واحد تجاری FTE</t>
  </si>
  <si>
    <t>تعداد FTE هایی که فرآیند "مدیریت توسعه کارکنان" را به ازای هر 1 میلیارد دلار درآمد انجام می دهند</t>
  </si>
  <si>
    <t>کل هزینه انجام فرآیند "مدیریت توسعه کارکنان" به عنوان درصدی از کل هزینه انجام فرآیند گروه "توسعه و مشاوره کارکنان"</t>
  </si>
  <si>
    <t>کل هزینه انجام فرآیند "مدیریت توسعه کارکنان" به عنوان درصدی از کل هزینه برای انجام گروه فرآیند "مدیریت حضور کارکنان، توسعه و آموزش"</t>
  </si>
  <si>
    <t>کل هزینه انجام فرآیند "مدیریت توسعه کارکنان" به ازای هر 1000 دلار درآمد</t>
  </si>
  <si>
    <t>مجموع هزینه انجام فرآیند "مدیریت توسعه کارکنان" به ازای هر کارمند واحد تجاری</t>
  </si>
  <si>
    <t>هزینه کل برای انجام فرآیند "مدیریت توسعه کارکنان" به ازای هر واحد تجاری FTE</t>
  </si>
  <si>
    <t>میانگین تعداد روزهای آموزش کارکنان تولیدی در مورد مهارت‌های خاص هوش مصنوعی</t>
  </si>
  <si>
    <t>میانگین تعداد روزهای یادگیری برای هر کارمند تولید</t>
  </si>
  <si>
    <t>میانگین تعداد روزهای یادگیری به ازای هر کارمند تولیدی که 12 ماه پیش اندازه‌گیری شد</t>
  </si>
  <si>
    <t>میانگین تعداد روزهای یادگیری برای هر کارمند زنجیره تامین</t>
  </si>
  <si>
    <t>میانگین تعداد روزهای یادگیری برای هر کارمند زنجیره تامین 12 ماه پیش اندازه‌گیری شد</t>
  </si>
  <si>
    <t>میانگین زمان در روزهای تقویمی (از جمله آخر هفته ها) برای رفع شکاف مهارت یا توانایی شناسایی شده در مهارت های رفتاری (مانند چابکی، سازگاری با تغییر، ظرفیت خلاقیت و نوآوری) از طریق آموزش</t>
  </si>
  <si>
    <t>میانگین زمان در روزهای تقویمی (از جمله آخر هفته ها) برای از بین بردن شکاف مهارت یا توانایی شناسایی شده در مهارت های تجاری (به عنوان مثال، تجزیه و تحلیل، هوش تجاری، مدیریت پروژه و مهارت های خاص صنعت/شغل) از طریق آموزش</t>
  </si>
  <si>
    <t>میانگین زمان در روزهای تقویمی (از جمله آخر هفته ها) برای از بین بردن شکاف مهارت یا توانایی شناسایی شده در مهارت های بین فردی (مانند ارتباط، تیم سازی) از طریق آموزش</t>
  </si>
  <si>
    <t>میانگین زمان در روزهای تقویمی (از جمله آخر هفته ها) برای رفع شکاف مهارت یا توانایی شناسایی شده در مهارت های رهبری از طریق آموزش</t>
  </si>
  <si>
    <t>میانگین زمان در روزهای تقویمی برای رفع شکاف مهارت یا توانایی شناسایی شده در علم داده، مهارت‌های دیجیتال و سایر مهارت‌های تخصصی فناوری اطلاعات از طریق آموزش</t>
  </si>
  <si>
    <t>میانگین زمان در روز برای رفع شکاف مهارت یا توانایی شناسایی شده از طریق آموزش برای یک کارمند مدیریت میانی/متخصص</t>
  </si>
  <si>
    <t>میانگین زمان در روز برای از بین بردن شکاف مهارت یا توانایی شناسایی شده از طریق آموزش برای یک کارمند مدیریت ارشد/مدیران</t>
  </si>
  <si>
    <t>میانگین زمان در روز برای رفع شکاف مهارت یا توانایی شناسایی شده از طریق آموزش برای یک کارمند</t>
  </si>
  <si>
    <t>میانگین زمان در روز برای از بین بردن شکاف مهارت یا توانایی شناسایی شده از طریق آموزش برای کارگران عملیاتی/کارمند کارکنان دفتر</t>
  </si>
  <si>
    <t>ساعت‌هایی که صرف توسعه محتوای آموزشی کلاس درس جدید برای هر کارآموز می‌شود</t>
  </si>
  <si>
    <t>ساعات صرف شده برای توسعه محتوای آموزشی جدید آموزش الکترونیکی برای هر کارآموز</t>
  </si>
  <si>
    <t>هزینه داخلی برای انجام فعالیت های مدیریت یادگیری به ازای هر 1000 دلار درآمد</t>
  </si>
  <si>
    <t>هزینه داخلی برای انجام فعالیت های مدیریت یادگیری به ازای هر کارمند واحد تجاری</t>
  </si>
  <si>
    <t>بودجه یادگیری به ازای هر کارمند واحد تجاری</t>
  </si>
  <si>
    <t>بودجه یادگیری به ازای هر کارمند تولیدی</t>
  </si>
  <si>
    <t>بودجه یادگیری به ازای هر کارمند تولید 12 ماه پیش اندازه گیری شد</t>
  </si>
  <si>
    <t>بودجه یادگیری به ازای هر کارمند زنجیره تامین</t>
  </si>
  <si>
    <t>بودجه یادگیری به ازای هر کارمند زنجیره تامین 12 ماه پیش اندازه گیری شد</t>
  </si>
  <si>
    <t>تعداد کارکنان واحد تجاری به ازای هر FTE در مدیریت یادگیری</t>
  </si>
  <si>
    <t>تعداد کارکنان واحد تجاری به ازای هر FTE که فرآیند «توسعه و آموزش کارکنان» را انجام می‌دهند.</t>
  </si>
  <si>
    <t>تعداد FTE هایی که فعالیت های مدیریت یادگیری را به ازای هر 1 میلیارد دلار درآمد انجام می دهند</t>
  </si>
  <si>
    <t>تعداد FTE هایی که این فرآیند را «توسعه و آموزش کارکنان» انجام می دهند به ازای درآمد یک میلیارد دلاری</t>
  </si>
  <si>
    <t>تعداد روزهای یادگیری به ازای هر کارمند</t>
  </si>
  <si>
    <t>تعداد روزهای یادگیری به ازای هر کارمند مدیریت میانی/متخصص</t>
  </si>
  <si>
    <t>تعداد روزهای یادگیری به ازای هر کارگر عملیاتی/کارمند دفتر</t>
  </si>
  <si>
    <t>تعداد روزهای یادگیری به ازای هر مدیر ارشد/کارمند اجرایی</t>
  </si>
  <si>
    <t>تعداد کارمندان واحد تجاری راه دور به ازای هر FTE که فرآیند «توسعه و آموزش کارکنان» را انجام می‌دهند.</t>
  </si>
  <si>
    <t>هزینه برون سپاری برای انجام فرآیند "توسعه و آموزش کارکنان" به عنوان درصدی از هزینه کل فرآیند</t>
  </si>
  <si>
    <t>هزینه های سربار و سایر هزینه های انجام فرآیند "توسعه و آموزش کارکنان" به عنوان درصدی از هزینه کل فرآیند</t>
  </si>
  <si>
    <t>درصد تغییر در میانگین تعداد روزهای یادگیری به ازای هر کارمند تولیدی در 12 ماه گذشته</t>
  </si>
  <si>
    <t>درصد تغییر در میانگین تعداد روزهای یادگیری به ازای هر کارمند زنجیره تامین در 12 ماه گذشته منتسب به هوش مصنوعی</t>
  </si>
  <si>
    <t>درصد تغییر در بودجه یادگیری به ازای هر کارمند تولیدی به ازای هر کارمند تولیدی در 12 ماه گذشته</t>
  </si>
  <si>
    <t>درصد تغییر در بودجه یادگیری سالانه صرف شده برای توسعه مهارت‌ها در زمینه‌هایی مانند علم داده، مهارت‌های دیجیتال و سایر مهارت‌های تخصصی فناوری اطلاعات در ۱۲ ماه گذشته (قبل از کووید).</t>
  </si>
  <si>
    <t>درصد تغییر در میانگین تعداد روزهای یادگیری هر کارمند در 12 ماه گذشته (قبل از کووید)</t>
  </si>
  <si>
    <t>درصد تغییر در میانگین زمان در روزهای تقویم برای از بین بردن شکاف مهارت یا توانایی شناسایی شده در علم داده، مهارت های دیجیتال و سایر مهارت های تخصصی فناوری اطلاعات از طریق آموزش در 12 ماه گذشته (قبل از کووید).</t>
  </si>
  <si>
    <t>درصد تغییر در میانگین زمان در روز برای رفع شکاف مهارت یا توانایی شناسایی شده از طریق آموزش برای یک کارمند در 12 ماه گذشته (قبل از کووید).</t>
  </si>
  <si>
    <t>درصد تغییر در بودجه یادگیری به ازای هر کارمند واحد تجاری در 12 ماه گذشته (قبل از کووید)</t>
  </si>
  <si>
    <t>درصد تغییر در بودجه یادگیری به ازای هر کارمند زنجیره تامین در 12 ماه گذشته که به هوش مصنوعی نسبت داده شده است</t>
  </si>
  <si>
    <t>درصد بودجه یادگیری سالانه صرف توسعه مهارت‌ها در زمینه‌هایی مانند علم داده، مهارت‌های دیجیتال و سایر مهارت‌های تخصصی فناوری اطلاعات</t>
  </si>
  <si>
    <t>درصد زمان مدیر عامل و رهبری ارشد که برای توسعه رهبری صرف شده است</t>
  </si>
  <si>
    <t>درصد جمعیت کارمندی که در 12 ماه گذشته مجدداً مهارت یافته اند</t>
  </si>
  <si>
    <t>درصد روزهای یادگیری ارائه شده با استفاده از آموزش کلاسی ارائه شده توسط سازمان شما</t>
  </si>
  <si>
    <t>درصد روزهای یادگیری ارائه شده با استفاده از آموزش کلاس خارجی</t>
  </si>
  <si>
    <t>درصد روزهای یادگیری ارائه شده با استفاده از آموزش در حین کار</t>
  </si>
  <si>
    <t>درصد روزهای یادگیری ارائه شده با استفاده از روش های دیگر</t>
  </si>
  <si>
    <t>درصد FTE های تولیدی که در 12 ماه گذشته تغییرات مورد نیاز مهارت داشته اند</t>
  </si>
  <si>
    <t>درصد FTE های تولیدی که در 12 ماه گذشته در نتیجه پذیرش هوش مصنوعی تغییراتی در نیازهای مهارتی داشته اند.</t>
  </si>
  <si>
    <t>درصد مدیران میانی/متخصصانی که در برنامه های توسعه مدیریت شرکت کرده اند</t>
  </si>
  <si>
    <t>درصد کارکنان عملیاتی/کارمندان دفتری که در برنامه های توسعه مدیریت شرکت کردند</t>
  </si>
  <si>
    <t>درصد مدیران ارشد/مدیرانی که در برنامه های توسعه مدیریت شرکت می کنند</t>
  </si>
  <si>
    <t>درصد FTE های زنجیره تامین که در 12 ماه گذشته تغییرات مورد نیاز مهارت داشته اند</t>
  </si>
  <si>
    <t>درصد FTE های زنجیره تامین که در 12 ماه گذشته در نتیجه پذیرش هوش مصنوعی تغییراتی در نیازهای مهارت داشته اند.</t>
  </si>
  <si>
    <t>درصدی از بودجه یادگیری که به مهارت‌های مجدد نسبت داده می‌شود، همسو با تغییرات فناوری است</t>
  </si>
  <si>
    <t>درصد زمان صرف شده توسط FTEها برای انجام فرآیند "توسعه و آموزش کارکنان" برای استقرار/ارائه محتوای آموزشی</t>
  </si>
  <si>
    <t>درصد زمان صرف شده توسط FTEها برای اجرای فرآیند "توسعه و آموزش کارکنان" برای توسعه محتوای آموزشی</t>
  </si>
  <si>
    <t>درصد نیروی کاری که به طور انحصاری در فضای کاری ارائه شده توسط کارفرما کار می کند</t>
  </si>
  <si>
    <t>درصد نیروی کاری که منحصراً از خانه / از راه دور کار می کنند</t>
  </si>
  <si>
    <t>درصد نیروی کاری که در یک مدل کار ترکیبی کار می کنند</t>
  </si>
  <si>
    <t>هزینه پرسنل برای انجام فرآیند "توسعه و آموزش کارکنان" به عنوان درصدی از هزینه کل فرآیند</t>
  </si>
  <si>
    <t>هزینه پرسنل برای انجام فرآیند "توسعه و آموزش کارکنان" به ازای درآمد 1000 دلاری</t>
  </si>
  <si>
    <t>هزینه پرسنل برای انجام فرآیند "توسعه و آموزش کارکنان" به ازای هر کارمند واحد تجاری</t>
  </si>
  <si>
    <t>هزینه پرسنل برای انجام فرآیند "توسعه و آموزش کارکنان" در هر فرآیند FTE</t>
  </si>
  <si>
    <t>هزینه سیستم برای انجام فرآیند "توسعه و آموزش کارکنان" به عنوان درصدی از هزینه کل فرآیند</t>
  </si>
  <si>
    <t>کل هزینه انجام فرآیند "توسعه و آموزش کارکنان" به عنوان درصدی از کل هزینه انجام فرآیند گروه "توسعه و مشاوره کارکنان"</t>
  </si>
  <si>
    <t>مجموع هزینه انجام فرآیند "توسعه و آموزش کارکنان" به عنوان درصدی از کل هزینه برای انجام گروه فرآیند "مدیریت کارمندان، توسعه و آموزش"</t>
  </si>
  <si>
    <t>مجموع هزینه انجام فرآیند "توسعه و آموزش کارکنان" به ازای هر 1000 دلار درآمد</t>
  </si>
  <si>
    <t>کل هزینه انجام فرآیند «توسعه و آموزش کارکنان» به ازای هر کارمند واحد تجاری</t>
  </si>
  <si>
    <t>کل هزینه انجام فرآیند «توسعه و آموزش کارکنان» به ازای هر واحد تجاری FTE</t>
  </si>
  <si>
    <t>هزینه کل برای انجام فرآیند "توسعه و آموزش کارکنان" در هر فرآیند FTE</t>
  </si>
  <si>
    <t>درصد محتوای آموزشی مبتنی بر رایانه که از طریق دستگاه های تلفن همراه ارائه می شود</t>
  </si>
  <si>
    <t>درصد محتوای آموزشی مبتنی بر رایانه که از طریق دستگاه های تلفن همراه توسعه یافته است</t>
  </si>
  <si>
    <t>درصد روزهای یادگیری ارائه شده از طریق استفاده از شرکای خارجی مانند فروشندگان و دانشگاه ها</t>
  </si>
  <si>
    <t>درصد روزهای یادگیری ارائه شده با استفاده از آموزش مبتنی بر رایانه</t>
  </si>
  <si>
    <t>درصد روزهای یادگیری ارائه شده با استفاده از آموزش مبتنی بر رایانه (خودآموزی) ارائه شده از طریق وب (به طور مستقیم یا دانلود شده)</t>
  </si>
  <si>
    <t>درصد روزهای یادگیری ارائه شده با استفاده از آموزش مبتنی بر رایانه (خودآموز) نصب شده از CD-ROM</t>
  </si>
  <si>
    <t>درصد روزهای آموزشی تحویل داده شده با استفاده از دوره های مکاتبه ای</t>
  </si>
  <si>
    <t>درصد روزهای آموزشی ارائه شده با استفاده از دوره‌های مکاتبه‌ای و آموزش مجازی مبتنی بر کلاس درس تحت رهبری مربی که به صورت آنلاین ارائه می‌شود</t>
  </si>
  <si>
    <t>درصد روزهای یادگیری ارائه شده با استفاده از آموزش الکترونیکی (تعاملی)</t>
  </si>
  <si>
    <t>درصد روزهای یادگیری ارائه شده با استفاده از پخش جریانی ویدیو</t>
  </si>
  <si>
    <t>درصد روزهای یادگیری ارائه شده با استفاده از آموزش مجازی و مبتنی بر کلاس درس که به صورت آنلاین ارائه می شود</t>
  </si>
  <si>
    <t>درصد برنامه های آموزشی توسعه یافته در خارج</t>
  </si>
  <si>
    <t>درصد برنامه های آموزشی توسعه یافته داخلی</t>
  </si>
  <si>
    <t>درصد برنامه های آموزشی توسعه یافته از طریق کانال های دیگر</t>
  </si>
  <si>
    <t>درصد برنامه های آموزشی توسعه یافته از طریق مشارکت با متخصصان خارجی</t>
  </si>
  <si>
    <t>درصد محتوای آموزشی مجازی مبتنی بر کلاس درس توسط مربی که از طریق دستگاه های تلفن همراه ارائه می شود</t>
  </si>
  <si>
    <t>درصد محتوای آموزشی مجازی مبتنی بر کلاس درس توسط مربی که از طریق دستگاه های تلفن همراه توسعه یافته است</t>
  </si>
  <si>
    <t>امتیاز مشارکت کارکنان</t>
  </si>
  <si>
    <t>تعداد کارکنان واحد تجاری به ازای هر FTE که فرآیند "مدیریت روابط کارکنان" را انجام می دهند</t>
  </si>
  <si>
    <t>تعداد کارکنان واحد تجاری به ازای هر FTE که گروه فرآیند "مدیریت روابط کارکنان" را انجام می دهند</t>
  </si>
  <si>
    <t>تعداد کارمندان واحد تجاری به ازای هر FTE که گروه‌های فرآیندی «مدیریت ارتباطات کارکنان» و «ارائه ارتباطات کارکنان» را انجام می‌دهند.</t>
  </si>
  <si>
    <t>تعداد FTEهایی که فرآیند "مدیریت روابط کارکنان" را به ازای هر 1 میلیارد دلار درآمد انجام می دهند</t>
  </si>
  <si>
    <t>تعداد FTE هایی که گروه فرآیند "مدیریت روابط کارکنان" را به ازای درآمد یک میلیارد دلاری انجام می دهند</t>
  </si>
  <si>
    <t>تعداد کارمندان واحد تجاری از راه دور به ازای هر FTE که فرآیند "مدیریت روابط کارکنان" را انجام می دهند</t>
  </si>
  <si>
    <t>هزینه برون سپاری برای انجام فرآیند "مدیریت روابط کارکنان" به عنوان درصدی از هزینه کل فرآیند</t>
  </si>
  <si>
    <t>هزینه برون سپاری برای انجام فرآیند "مدیریت روابط کارکنان" به ازای هر 1000 دلار درآمد</t>
  </si>
  <si>
    <t>هزینه برون سپاری برای انجام گروه فرآیند "مدیریت روابط کارکنان" به عنوان درصدی از کل هزینه گروه فرآیند</t>
  </si>
  <si>
    <t>هزینه های سربار و سایر هزینه های انجام فرآیند "مدیریت روابط کارکنان" به عنوان درصدی از هزینه کل فرآیند</t>
  </si>
  <si>
    <t>سربار و سایر هزینه ها برای انجام گروه فرآیند "مدیریت روابط کارکنان" به عنوان درصدی از کل هزینه گروه فرآیند</t>
  </si>
  <si>
    <t>هزینه های سربار و سایر هزینه ها برای انجام فرآیند "مدیریت روابط کارکنان" به ازای هر 100000 دلار درآمد</t>
  </si>
  <si>
    <t>هزینه پرسنل برای انجام فرآیند "مدیریت روابط کارکنان" به عنوان درصدی از کل هزینه فرآیند</t>
  </si>
  <si>
    <t>هزینه پرسنل برای انجام فرآیند "مدیریت روابط کارکنان" به ازای هر 1000 دلار درآمد</t>
  </si>
  <si>
    <t>هزینه پرسنل برای انجام فرآیند "مدیریت روابط کارکنان" به ازای هر کارمند واحد تجاری</t>
  </si>
  <si>
    <t>هزینه پرسنل برای انجام فرآیند "مدیریت روابط کارکنان" در هر فرآیند FTE</t>
  </si>
  <si>
    <t>هزینه پرسنل برای انجام گروه فرآیند "مدیریت روابط کارکنان" به عنوان درصدی از کل هزینه گروه فرآیند</t>
  </si>
  <si>
    <t>هزینه پرسنل برای انجام گروه فرآیند "مدیریت روابط کارکنان" به ازای هر 1000 دلار درآمد</t>
  </si>
  <si>
    <t>هزینه پرسنل برای انجام گروه فرآیند "مدیریت روابط کارکنان" به ازای هر کارمند واحد تجاری</t>
  </si>
  <si>
    <t>هزینه سیستم برای انجام فرآیند "مدیریت روابط کارکنان" به عنوان درصدی از هزینه کل فرآیند</t>
  </si>
  <si>
    <t>هزینه سیستم ها برای انجام فرآیند "مدیریت روابط کارکنان" به ازای هر 100000 دلار درآمد</t>
  </si>
  <si>
    <t>هزینه سیستم برای انجام گروه فرآیند "مدیریت روابط کارکنان" به عنوان درصدی از هزینه کل گروه فرآیند</t>
  </si>
  <si>
    <t>مجموع هزینه برای انجام عملکرد HR به ازای FTE که گروه فرآیند "مدیریت روابط کارکنان" را انجام می دهد</t>
  </si>
  <si>
    <t>کل هزینه انجام فرآیند "مدیریت روابط کارکنان" به عنوان درصدی از کل هزینه برای انجام گروه فرآیند "توسعه و مشاوره کارکنان"</t>
  </si>
  <si>
    <t>کل هزینه انجام فرآیند "مدیریت روابط کارکنان" به ازای هر 1000 دلار درآمد</t>
  </si>
  <si>
    <t>مجموع هزینه انجام فرآیند "مدیریت روابط کارکنان" به ازای هر کارمند واحد تجاری</t>
  </si>
  <si>
    <t>هزینه کل برای انجام فرآیند "مدیریت روابط کارکنان" در هر فرآیند FTE</t>
  </si>
  <si>
    <t>مجموع هزینه انجام گروه فرآیند "مدیریت روابط کارکنان" به ازای هر 1000 دلار درآمد</t>
  </si>
  <si>
    <t>کل هزینه برای انجام گروه فرآیند "مدیریت روابط کارکنان" به ازای هر کارمند واحد تجاری</t>
  </si>
  <si>
    <t>مجموع هزینه برای انجام گروه فرآیند "مدیریت روابط کارکنان" به ازای هر گروه فرآیند FTE</t>
  </si>
  <si>
    <t>تعداد FTE هایی که فعالیت «مدیریت روابط کار» را به ازای درآمد یک میلیارد دلاری انجام می دهند</t>
  </si>
  <si>
    <t>کل هزینه انجام فعالیت "مدیریت روابط کار" به ازای هر 1000 دلار درآمد</t>
  </si>
  <si>
    <t>زمان چرخه به روز مورد نیاز برای حل شکایت کارمند</t>
  </si>
  <si>
    <t>میانگین حقوق شامل پایه، اضافه کاری و دستمزد متغیر برای مدیریت میانی یا متخصصان</t>
  </si>
  <si>
    <t>میانگین حقوق شامل پایه، اضافه کاری و دستمزد متغیر برای کارکنان عملیاتی یا کارکنان اداری</t>
  </si>
  <si>
    <t>میانگین حقوق شامل پایه، اضافه کاری و دستمزد متغیر برای مدیران ارشد یا مدیران اجرایی</t>
  </si>
  <si>
    <t>میانگین مدت تصدی در ماه برای نمایندگان واحد تجاری</t>
  </si>
  <si>
    <t>دستمزد پایه به ازای مدیریت میانی یا کارمند متخصص</t>
  </si>
  <si>
    <t>دستمزد پایه به ازای هر کارگر عملیاتی یا کارمند دفتر</t>
  </si>
  <si>
    <t>پرداخت پایه به ازای هر مدیر ارشد یا کارمند اجرایی</t>
  </si>
  <si>
    <t>پرداخت اضافه کار مدیریت میانی یا متخصص به عنوان درصدی از کل دستمزد (شامل هزینه مزایا)</t>
  </si>
  <si>
    <t>تعداد کارمندان واحد تجاری به ازای هر FTE که گروه فرآیند "پاداش و حفظ کارکنان" را انجام می دهند</t>
  </si>
  <si>
    <t>تعداد روزهای غیبت به ازای هر کارمند به استثنای مرخصی زایمان و پدری</t>
  </si>
  <si>
    <t>تعداد روزهای غیبت به ازای هر کارمند شامل مرخصی زایمان و مرخصی پدری</t>
  </si>
  <si>
    <t>تعداد FTE هایی که به ازای هر 1 میلیارد دلار درآمد، گروه فرآیند "پاداش و حفظ کارکنان" را انجام می دهند</t>
  </si>
  <si>
    <t>تعداد درخواست‌های غیر معمول ماهانه «پاداش و حفظ کارکنان» به ازای هر کارمند واحد تجاری</t>
  </si>
  <si>
    <t>تعداد درخواست‌های غیر معمول ماهانه «پاداش و حفظ کارکنان» در هر گروه فرآیندی FTE</t>
  </si>
  <si>
    <t>تعداد درخواست‌های معمول ماهانه «پاداش و حفظ کارکنان» به ازای هر کارمند واحد تجاری</t>
  </si>
  <si>
    <t>تعداد درخواست‌های معمول ماهانه "پاداش و حفظ کارکنان" در هر گروه فرآیند FTE</t>
  </si>
  <si>
    <t>تعداد کارکنان واحد تجاری از راه دور به ازای هر FTE که گروه فرآیند "پاداش دادن و حفظ کارکنان" را انجام می دهند</t>
  </si>
  <si>
    <t>تعداد کل درخواست‌های ماهانه «پاداش و حفظ کارکنان» به ازای هر کارمند واحد تجاری</t>
  </si>
  <si>
    <t>تعداد کل درخواست‌های ماهانه «پاداش و حفظ کارکنان» در هر گروه فرآیند FTE</t>
  </si>
  <si>
    <t>تعداد روزهای مرخصی در سال به ازای هر کارمند</t>
  </si>
  <si>
    <t>اضافه کاری کارکنان عملیاتی یا کارکنان اداری به عنوان درصدی از کل دستمزد (شامل هزینه مزایا)</t>
  </si>
  <si>
    <t>سایر هزینه ها برای انجام گروه فرآیند "پاداش و حفظ کارکنان" به عنوان درصدی از کل هزینه انجام فرآیند</t>
  </si>
  <si>
    <t>هزینه برون سپاری برای انجام گروه فرآیند "پاداش و حفظ کارکنان" به عنوان درصدی از کل هزینه گروه فرآیند</t>
  </si>
  <si>
    <t>هزینه های سربار و سایر هزینه ها برای انجام گروه فرآیند "پاداش و حفظ کارکنان" به عنوان درصدی از کل هزینه گروه فرآیند</t>
  </si>
  <si>
    <t>هزینه سربار برای انجام گروه فرآیندی "پاداش و حفظ کارکنان" به عنوان درصدی از کل هزینه گروه فرآیند</t>
  </si>
  <si>
    <t>درصد تغییر در نرخ نگهداری 12 ماهه استخدامی جدید در 12 ماه گذشته (قبل از کووید)</t>
  </si>
  <si>
    <t>درصد درخواست‌های دریافتی «پاداش و حفظ کارکنان» که غیر معمول هستند</t>
  </si>
  <si>
    <t>درصد درخواست های دریافت شده «پاداش و حفظ کارکنان» که معمول هستند</t>
  </si>
  <si>
    <t>درصد درخواست‌های «پاداش و حفظ کارکنان» از طریق کانال‌هایی غیر از ایمیل، تلفن و حضوری دریافت شده است.</t>
  </si>
  <si>
    <t>درصد درخواست های «پاداش و حفظ کارکنان» از طریق ایمیل دریافت شده است</t>
  </si>
  <si>
    <t>درصد درخواست های «پاداش و حفظ کارکنان» از طریق حضوری دریافت شده است</t>
  </si>
  <si>
    <t>درصد درخواست‌های «پاداش و حفظ کارکنان» از طریق تلفن دریافت شده است</t>
  </si>
  <si>
    <t>درصد FTE هایی که گروه فرآیند "به کارکنانی که مدیریت میانی/متخصص هستند پاداش می دهند و حفظ می کنند" را انجام می دهند.</t>
  </si>
  <si>
    <t>درصد FTE هایی که گروه فرآیند را انجام می دهند "به کارکنانی که کارکنان عملیاتی/کارمندان دفتر هستند پاداش می دهند و حفظ می کنند"</t>
  </si>
  <si>
    <t>درصد FTE هایی که گروه فرآیند "پاداش و حفظ کارکنان" را انجام می دهند که در سطح مدیریت ارشد / اجرایی هستند.</t>
  </si>
  <si>
    <t>درصد حفظ استخدام جدید پس از 12 ماه</t>
  </si>
  <si>
    <t>هزینه پرسنل برای انجام گروه فرآیندی "به کارکنان پاداش و حفظ" به عنوان درصدی از کل هزینه گروه فرآیند</t>
  </si>
  <si>
    <t>هزینه پرسنل برای انجام گروه فرآیند "پاداش دادن و حفظ کارکنان" به ازای هر 1000 دلار درآمد</t>
  </si>
  <si>
    <t>هزینه پرسنل برای انجام گروه فرآیند "پاداش و حفظ کارکنان" به ازای هر کارمند واحد تجاری</t>
  </si>
  <si>
    <t>هزینه پرسنل برای انجام گروه فرآیند "پاداش و حفظ کارکنان" در هر گروه فرآیند FTE</t>
  </si>
  <si>
    <t>زمان پاسخگویی به سؤالات غیرمعمول «پاداش و حفظ کارکنان» بر حسب ساعت</t>
  </si>
  <si>
    <t>زمان پاسخگویی به سوالات معمول "پاداش و حفظ کارکنان" بر حسب ساعت</t>
  </si>
  <si>
    <t>اضافه کاری مدیریت ارشد یا مدیران اجرایی به عنوان درصدی از کل حقوق (شامل هزینه مزایا)</t>
  </si>
  <si>
    <t>هزینه سیستم برای انجام گروه فرآیند "به کارکنان پاداش و حفظ" به عنوان درصدی از هزینه کل گروه فرآیند</t>
  </si>
  <si>
    <t>هزینه های سیستم برای انجام گروه فرآیند "پاداش و حفظ کارکنان" در هر گروه فرآیند FTE</t>
  </si>
  <si>
    <t>مجموع هزینه برای انجام عملکرد HR به ازای FTE که گروه فرآیند "پاداش و حفظ کارکنان" را انجام می دهد.</t>
  </si>
  <si>
    <t>کل هزینه برای انجام گروه فرآیندی "پاداش و حفظ کارکنان" به عنوان درصدی از هزینه های فروش، عمومی و اداری (SGA)</t>
  </si>
  <si>
    <t>مجموع هزینه انجام گروه فرآیند "پاداش و حفظ کارکنان" به ازای هر 1000 دلار درآمد</t>
  </si>
  <si>
    <t>مجموع هزینه انجام گروه فرآیند "پاداش و حفظ کارکنان" به ازای هر کارمند واحد تجاری</t>
  </si>
  <si>
    <t>مجموع هزینه انجام گروه فرآیندی "پاداش و حفظ کارکنان" به ازای هر گروه فرآیند FTE</t>
  </si>
  <si>
    <t>کل هزینه پرسنل به ازای هر واحد تجاری FTE</t>
  </si>
  <si>
    <t>میانگین حقوق نماینده</t>
  </si>
  <si>
    <t>درصد حقوق و دستمزد مدیریت میانی/متخصص که حقوق مربوط به عملکرد است</t>
  </si>
  <si>
    <t>درصد حقوق کارکنان عملیاتی/کارکنان دفتر که حقوق مربوط به عملکرد است</t>
  </si>
  <si>
    <t>درصد حقوق و دستمزد مدیریت ارشد/مدیریت که مربوط به عملکرد است</t>
  </si>
  <si>
    <t>نسبت هزینه پرسنل (برای فروشگاه، حمل و نقل موجودی، و کارکنان خرده فروشی انبار موجودی) به درآمد خالص فروش</t>
  </si>
  <si>
    <t>هزینه داخلی برای انجام فعالیت های مدیریت حقوق و دستمزد به ازای هر 1000 دلار درآمد</t>
  </si>
  <si>
    <t>هزینه داخلی برای انجام فعالیت های مدیریت حقوق و دستمزد به ازای هر کارمند واحد تجاری</t>
  </si>
  <si>
    <t>تعداد کارمندان نهاد تجاری به ازای هر FTE که فعالیت های مدیریت حقوق و دستمزد را انجام می دهند</t>
  </si>
  <si>
    <t>تعداد FTE هایی که فعالیت های مدیریت حقوق و دستمزد را به ازای یک میلیارد دلار درآمد انجام می دهند</t>
  </si>
  <si>
    <t>تعداد FTE هایی که به ازای هر 1 میلیارد دلار درآمد، فرآیند "مدیریت حقوق و دستمزد" را انجام می دهند</t>
  </si>
  <si>
    <t>مجموع هزینه انجام فرآیند "اداره حقوق و دستمزد" به ازای هر 1000 دلار درآمد</t>
  </si>
  <si>
    <t>نرخ جابجایی کارکنان</t>
  </si>
  <si>
    <t>تعداد کارمندان واحد تجاری به ازای هر FTE که گروه فرآیند "بازگشت و بازنشستگی کارکنان" را انجام می‌دهند.</t>
  </si>
  <si>
    <t>تعداد FTE هایی که فرآیندهای مدیریت تحرک را به ازای هر 1 میلیارد دلار درآمد انجام می دهند</t>
  </si>
  <si>
    <t>تعداد FTE هایی که گروه فرآیند "بازگشت و بازنشستگی کارکنان" را به ازای درآمد یک میلیارد دلاری انجام می دهند</t>
  </si>
  <si>
    <t>تعداد استخدام‌های داخلی به ازای «بازگشت و بازنشستگی کارکنان» FTE</t>
  </si>
  <si>
    <t>تعداد درخواست‌های غیرمعمول ماهانه «بازگشت و بازنشستگی کارکنان» به ازای هر کارمند واحد تجاری</t>
  </si>
  <si>
    <t>تعداد درخواست‌های معمول ماهانه «بازگشت و بازنشستگی کارکنان» به ازای هر کارمند واحد تجاری</t>
  </si>
  <si>
    <t>تعداد کارمندان نهاد تجاری از راه دور به ازای هر FTE که گروه فرآیند "بازگشت و بازنشستگی کارکنان" را انجام می‌دهند.</t>
  </si>
  <si>
    <t>سایر هزینه ها برای انجام گروه فرآیندی "بازگشت و بازنشستگی کارکنان" به عنوان درصدی از هزینه کل گروه فرآیند</t>
  </si>
  <si>
    <t>هزینه برون سپاری برای انجام گروه فرآیند "بازگشت و بازنشستگی کارکنان" به عنوان درصدی از کل هزینه گروه فرآیند</t>
  </si>
  <si>
    <t>هزینه برون سپاری برای انجام گروه فرآیند "بازگشت و بازنشستگی کارکنان" به ازای درآمد 1000 دلاری</t>
  </si>
  <si>
    <t>هزینه های سربار و سایر هزینه ها برای انجام گروه فرآیند "بازگشت و بازنشستگی کارکنان" به عنوان درصدی از هزینه کل گروه فرآیند</t>
  </si>
  <si>
    <t>هزینه های سربار و سایر هزینه ها برای انجام گروه فرآیند "بازگشت و بازنشستگی کارکنان" به ازای هر 100000 دلار درآمد</t>
  </si>
  <si>
    <t>هزینه سربار برای انجام گروه فرآیند "بازگشت و بازنشستگی کارکنان" به عنوان درصدی از هزینه کل گروه فرآیند</t>
  </si>
  <si>
    <t>درصد استعلام‌های دریافتی «بازگشت و بازنشستگی کارکنان» که غیر معمول هستند</t>
  </si>
  <si>
    <t>درصد درخواست‌های دریافتی «بازگشت و بازنشستگی کارکنان» که معمول هستند</t>
  </si>
  <si>
    <t>درصد درخواست‌های «بازگشت و بازنشستگی کارکنان» از طریق کانال‌های ارتباطی دیجیتال دریافت شده است</t>
  </si>
  <si>
    <t>درصد استعلام‌های «بازگشت و بازنشستگی کارکنان» از طریق حضوری دریافت شده است</t>
  </si>
  <si>
    <t>درصد درخواست‌های «بازگشت و بازنشستگی کارکنان» از طریق کانال‌های ارتباطی غیردیجیتال دریافت شده است.</t>
  </si>
  <si>
    <t>درصد درخواست‌های پردازش «بازگشت و بازنشستگی کارکنان» از طریق کانال‌هایی غیر از ایمیل، تلفن، و حضوری دریافت شده است.</t>
  </si>
  <si>
    <t>درصد درخواست‌های «بازگشت و بازنشستگی کارکنان» از طریق ایمیل دریافت شده است</t>
  </si>
  <si>
    <t>درصد درخواست‌های «بازگشت و بازنشستگی کارکنان» از طریق تلفن دریافت می‌شود</t>
  </si>
  <si>
    <t>هزینه پرسنل برای انجام گروه فرآیند "بازگشت و بازنشستگی کارکنان" به عنوان درصدی از کل هزینه گروه فرآیند</t>
  </si>
  <si>
    <t>هزینه پرسنل برای انجام گروه فرآیند "بازگشت و بازنشستگی کارکنان" به ازای درآمد 1000 دلاری</t>
  </si>
  <si>
    <t>هزینه پرسنل برای انجام گروه فرآیند "بازگشت و بازنشستگی کارکنان" به ازای هر کارمند واحد تجاری</t>
  </si>
  <si>
    <t>هزینه پرسنل برای انجام گروه فرآیند "بازگشت و بازنشستگی کارکنان" به ازای هر گروه فرآیندی FTE</t>
  </si>
  <si>
    <t>زمان پاسخگویی بر حسب ساعت برای پرسش‌های غیرمعمول «اعمال مجدد و بازنشستگی کارکنان».</t>
  </si>
  <si>
    <t>زمان پاسخگویی بر حسب ساعت برای پرسش‌های معمول "اعمال مجدد و بازنشستگی کارکنان".</t>
  </si>
  <si>
    <t>هزینه سیستم برای انجام گروه فرآیند "بازگشت و بازنشستگی کارکنان" به عنوان درصدی از هزینه کل گروه فرآیند</t>
  </si>
  <si>
    <t>هزینه سیستم برای انجام گروه فرآیند "بازگشت و بازنشستگی کارکنان" به ازای درآمد 100000 دلاری</t>
  </si>
  <si>
    <t>کل هزینه انجام فرآیندهای مدیریت تحرک به ازای درآمد 1000 دلاری</t>
  </si>
  <si>
    <t>هزینه کل برای انجام فرآیندهای مدیریت تحرک در هر فرآیند FTE</t>
  </si>
  <si>
    <t>مجموع هزینه برای انجام عملکرد منابع انسانی به ازای هر FTE که گروه فرآیند "بازگشت و بازنشستگی کارکنان" را انجام می دهد.</t>
  </si>
  <si>
    <t>مجموع هزینه برای اجرای گروه فرآیند "بازگشت و بازنشستگی کارکنان" به ازای درآمد 1000 دلاری</t>
  </si>
  <si>
    <t>مجموع هزینه برای انجام گروه فرآیندی «بازگشت و بازنشستگی کارکنان» به ازای هر کارمند واحد تجاری</t>
  </si>
  <si>
    <t>مجموع هزینه برای انجام گروه فرآیندی "بازگشت و بازنشستگی کارکنان" به ازای هر گروه فرآیندی FTE</t>
  </si>
  <si>
    <t>درصد کارکنان واحد تجاری که در یک سال گذشته ارتقاء داخلی یافته اند</t>
  </si>
  <si>
    <t>نرخ ساییدگی غیر ارادی عامل</t>
  </si>
  <si>
    <t>نرخ فرسایش داوطلبانه عامل</t>
  </si>
  <si>
    <t>میانگین مدت مرخصی در روزهای تقویمی</t>
  </si>
  <si>
    <t>زمان چرخه به روز برای رسیدگی به بازنشستگی یک کارمند</t>
  </si>
  <si>
    <t>زمان چرخه بر حسب روز از شناسایی نیاز به مهاجرت تا تاریخ انتقال</t>
  </si>
  <si>
    <t>زمان چرخه به روز از شناسایی نیاز به بازگشت تا تاریخ انتقال</t>
  </si>
  <si>
    <t>زمان چرخه در روز از دریافت درخواست مرخصی تا تأیید تأیید / عدم تأیید صادر شده برای کارمند</t>
  </si>
  <si>
    <t>زمان چرخه به روز از درخواست انتقال داخلی تا تکمیل انتقال</t>
  </si>
  <si>
    <t>کارمندانی که در یک کشور به عنوان درصدی از کل کارکنان واحد تجاری جابجا شده اند</t>
  </si>
  <si>
    <t>مرخصی با حقوق به عنوان درصدی از کل کارکنان واحد تجاری</t>
  </si>
  <si>
    <t>مرخصی بدون حقوق به عنوان درصدی از کل کارکنان واحد تجاری</t>
  </si>
  <si>
    <t>فسخ غیر ارادی به عنوان درصدی از کل گردش مالی کارکنان واحد تجاری</t>
  </si>
  <si>
    <t>فسخ غیر ارادی به عنوان درصدی از کل کارکنان واحد تجاری</t>
  </si>
  <si>
    <t>نرخ جابجایی غیر ارادی برای مدیران میانی/کارکنان متخصص</t>
  </si>
  <si>
    <t>نرخ جابجایی غیرارادی برای کارگران عملیاتی / کارکنان دفتر</t>
  </si>
  <si>
    <t>نرخ جابجایی غیر ارادی برای مدیران ارشد/کارکنان اجرایی</t>
  </si>
  <si>
    <t>درصد تغییر در تعداد کل اخراج غیرارادی کارکنان در 12 ماه گذشته (قبل از کووید)</t>
  </si>
  <si>
    <t>درصد تغییر در تعداد کل اخراج داوطلبانه کارکنان در 12 ماه گذشته (قبل از کووید)</t>
  </si>
  <si>
    <t>درصدی از کارمندان واحد تجاری که به دلایلی غیر از پر کردن یک جای خالی دوباره به کار گرفته شدند</t>
  </si>
  <si>
    <t>درصدی از نیروی کار که خارج از کشور هستند</t>
  </si>
  <si>
    <t>درصد کل خاتمه های غیر ارادی که مدیریت میانی/متخصص هستند</t>
  </si>
  <si>
    <t>درصد کل خاتمه های غیر ارادی که کارگران عملیاتی/کارمندان اداری هستند</t>
  </si>
  <si>
    <t>درصد کل خاتمه های غیر ارادی که مدیران ارشد/مدیران هستند</t>
  </si>
  <si>
    <t>درصد کل پست های خالی پر شده توسط نامزدهای داخلی</t>
  </si>
  <si>
    <t>درصد کل خاتمه های داوطلبانه که مدیریت میانی/متخصص هستند</t>
  </si>
  <si>
    <t>درصد کل اخراج های داوطلبانه که کارگران عملیاتی/کارمندان دفتر هستند</t>
  </si>
  <si>
    <t>درصد کل خاتمه های داوطلبانه مدیران ارشد/مدیران</t>
  </si>
  <si>
    <t>درصد پست های خالی پر شده توسط نامزدهای داخلی برای مدیریت میانی/متخصص</t>
  </si>
  <si>
    <t>درصد پست های خالی پر شده توسط نامزدهای داخلی برای کارگران عملیاتی/کارمندان اداری</t>
  </si>
  <si>
    <t>درصد پست های خالی پر شده توسط نامزدهای داخلی برای مدیریت ارشد / مدیران اجرایی</t>
  </si>
  <si>
    <t>اخراج موقت به عنوان درصدی از کل کارکنان واحد تجاری</t>
  </si>
  <si>
    <t>هزینه کل مهاجرت به عنوان درصدی از کل هزینه عملیات ادامه دار</t>
  </si>
  <si>
    <t>کل هزینه های بازگشت به کشور به عنوان درصدی از کل هزینه عملیات ادامه دار</t>
  </si>
  <si>
    <t>کل هزینه های جابجایی به عنوان درصدی از کل هزینه عملیات ادامه دار</t>
  </si>
  <si>
    <t>خاتمه داوطلبانه به عنوان درصدی از کل گردش مالی کارکنان واحد تجاری</t>
  </si>
  <si>
    <t>خاتمه داوطلبانه به عنوان درصدی از کل کارکنان واحد تجاری</t>
  </si>
  <si>
    <t>نرخ جابجایی داوطلبانه برای مدیران میانی/کارکنان متخصص</t>
  </si>
  <si>
    <t>نرخ جابجایی داوطلبانه برای کارگران عملیاتی / کارکنان دفتر</t>
  </si>
  <si>
    <t>نرخ جابجایی داوطلبانه برای مدیران ارشد / کارکنان اجرایی</t>
  </si>
  <si>
    <t>تعداد FTE هایی که فرآیند «جابه جایی کارمندان و مدیریت تکالیف» را به ازای درآمد یک میلیارد دلاری انجام می دهند</t>
  </si>
  <si>
    <t>مجموع هزینه انجام فرآیند "جابجایی کارکنان و مدیریت تکالیف" به ازای درآمد 1000 دلاری</t>
  </si>
  <si>
    <t>مجموع هزینه انجام فرآیند "جابجایی کارکنان و مدیریت تکالیف" در هر فرآیند FTE</t>
  </si>
  <si>
    <t>تعداد FTE هایی که این فرآیند را "مدیریت مهاجران" انجام می دهند به ازای یک میلیارد دلار درآمد</t>
  </si>
  <si>
    <t>مجموع هزینه انجام فرآیند "مدیریت مهاجران" به ازای هر 1000 دلار درآمد</t>
  </si>
  <si>
    <t>مجموع هزینه انجام فرآیند "مدیریت مهاجران" در هر فرآیند FTE</t>
  </si>
  <si>
    <t>تعداد کارمندان واحد تجاری به ازای هر FTE که گروه فرآیند «مدیریت اطلاعات و تجزیه و تحلیل کارکنان» را انجام می‌دهند.</t>
  </si>
  <si>
    <t>تعداد کارمندان واحد تجاری به ازای هر FTE که گروه فرآیند "مدیریت اطلاعات کارکنان" را انجام می دهند</t>
  </si>
  <si>
    <t>تعداد FTE هایی که گروه فرآیند "مدیریت اطلاعات و تجزیه و تحلیل کارکنان" را به ازای درآمد یک میلیارد دلاری انجام می دهند</t>
  </si>
  <si>
    <t>تعداد FTE هایی که گروه فرآیند "مدیریت اطلاعات کارکنان" را به ازای یک میلیارد دلار درآمد انجام می دهند</t>
  </si>
  <si>
    <t>تعداد کارمندان واحد تجاری راه دور به ازای هر FTE که گروه فرآیند "مدیریت اطلاعات و تجزیه و تحلیل کارکنان" را انجام می دهند.</t>
  </si>
  <si>
    <t>سایر هزینه ها برای انجام گروه فرآیند "مدیریت اطلاعات و تجزیه و تحلیل کارکنان" به عنوان درصدی از هزینه کل گروه فرآیند</t>
  </si>
  <si>
    <t>سایر هزینه ها برای انجام گروه فرآیند "مدیریت اطلاعات کارکنان" به عنوان درصدی از هزینه کل گروه فرآیند</t>
  </si>
  <si>
    <t>هزینه برون سپاری برای انجام گروه فرآیند "مدیریت اطلاعات و تجزیه و تحلیل کارکنان" به عنوان درصدی از کل هزینه گروه فرآیند</t>
  </si>
  <si>
    <t>هزینه برون سپاری برای انجام گروه فرآیند "مدیریت اطلاعات کارکنان" به عنوان درصدی از کل هزینه گروه فرآیند</t>
  </si>
  <si>
    <t>هزینه برون سپاری برای انجام گروه فرآیند "مدیریت اطلاعات کارکنان" به ازای هر 1000 دلار درآمد</t>
  </si>
  <si>
    <t>سربار و سایر هزینه ها برای انجام گروه فرآیند "مدیریت اطلاعات کارکنان" به عنوان درصدی از هزینه کل گروه فرآیند</t>
  </si>
  <si>
    <t>سربار و سایر هزینه ها برای انجام گروه فرآیند "مدیریت اطلاعات کارکنان" به ازای هر کارمند واحد تجاری</t>
  </si>
  <si>
    <t>هزینه های سربار و سایر هزینه های گروه فرآیند "مدیریت اطلاعات و تجزیه و تحلیل کارکنان" به عنوان درصدی از کل هزینه گروه فرآیند</t>
  </si>
  <si>
    <t>هزینه های سربار و سایر هزینه ها برای انجام گروه فرآیند "مدیریت اطلاعات کارکنان" به ازای هر 1000 دلار درآمد</t>
  </si>
  <si>
    <t>هزینه سربار برای انجام گروه فرآیند "مدیریت اطلاعات و تجزیه و تحلیل کارکنان" به عنوان درصدی از هزینه کل گروه فرآیند</t>
  </si>
  <si>
    <t>هزینه سربار برای انجام گروه فرآیند "مدیریت اطلاعات و تجزیه و تحلیل کارکنان" به ازای هر 1000 دلار درآمد</t>
  </si>
  <si>
    <t>هزینه سربار برای انجام گروه فرآیند "مدیریت اطلاعات و تجزیه و تحلیل کارکنان" به ازای هر کارمند واحد تجاری</t>
  </si>
  <si>
    <t>هزینه سربار برای انجام گروه فرآیند "مدیریت اطلاعات کارکنان" به عنوان درصدی از کل هزینه گروه فرآیند</t>
  </si>
  <si>
    <t>هزینه سربار برای انجام گروه فرآیند "مدیریت اطلاعات کارکنان" به ازای هر 1000 دلار درآمد</t>
  </si>
  <si>
    <t>هزینه سربار برای انجام گروه فرآیند "مدیریت اطلاعات کارکنان" به ازای هر کارمند واحد تجاری</t>
  </si>
  <si>
    <t>درصد درخواست‌های «مدیریت اطلاعات و تجزیه و تحلیل کارکنان» از طریق کانال‌هایی غیر از ایمیل، تلفن و حضوری دریافت شده است.</t>
  </si>
  <si>
    <t>درصد درخواست های «مدیریت اطلاعات و تجزیه و تحلیل کارکنان» از طریق ایمیل دریافت شده است</t>
  </si>
  <si>
    <t>درصد درخواست های «مدیریت اطلاعات و تجزیه و تحلیل کارکنان» از طریق حضوری دریافت شده است</t>
  </si>
  <si>
    <t>درصد درخواست های «مدیریت اطلاعات و تجزیه و تحلیل کارکنان» از طریق تلفن دریافت شده است</t>
  </si>
  <si>
    <t>درصد تراکنش‌های کارمندان با استفاده از سیستم خودسرویس کارمند (ESS).</t>
  </si>
  <si>
    <t>درصد کارکنان با دسترسی به سیستم خودسرویس کارکنان (ESS).</t>
  </si>
  <si>
    <t>درصد FTE هایی که گروه فرآیند "مدیریت اطلاعات کارکنان" را انجام می دهند که فرآیند "توسعه و مدیریت معیارهای کارکنان" را انجام می دهند.</t>
  </si>
  <si>
    <t>درصد FTE هایی که گروه فرآیند "مدیریت اطلاعات کارکنان" را انجام می دهند که فرآیند "توسعه و مدیریت زمان و حضور و غیاب" را انجام می دهند.</t>
  </si>
  <si>
    <t>درصد FTE هایی که گروه فرآیند "مدیریت اطلاعات کارکنان" را انجام می دهند که فرآیند "مدیریت و نگهداری داده های کارکنان" را انجام می دهند.</t>
  </si>
  <si>
    <t>درصد FTE هایی که گروه فرآیند "مدیریت اطلاعات کارکنان" را انجام می دهند که فرآیند "مدیریت ارتباطات کارکنان" را انجام می دهند.</t>
  </si>
  <si>
    <t>درصد FTE هایی که گروه فرآیند "مدیریت اطلاعات کارکنان" را انجام می دهند که فرآیند "مدیریت فرآیند استعلام کارکنان" را انجام می دهند.</t>
  </si>
  <si>
    <t>درصد FTE هایی که گروه فرآیند "مدیریت اطلاعات کارکنان" را انجام می دهند که فرآیند "مدیریت سیستم های اطلاعات منابع انسانی (HRIS)" را انجام می دهند.</t>
  </si>
  <si>
    <t>درصد FTE هایی که گروه فرآیند "مدیریت اطلاعات کارکنان" را انجام می دهند که فرآیند "مدیریت فرآیندهای گزارش دهی" را انجام می دهند.</t>
  </si>
  <si>
    <t>درصد تراکنش های مدیر انجام شده با استفاده از سیستم خود سرویس مدیر (MSS).</t>
  </si>
  <si>
    <t>درصد مدیرانی که به سیستم مدیریت سلف سرویس (MSS) دسترسی دارند</t>
  </si>
  <si>
    <t>هزینه پرسنل برای انجام گروه فرآیند "مدیریت اطلاعات و تجزیه و تحلیل کارکنان" به عنوان درصدی از کل هزینه گروه فرآیند</t>
  </si>
  <si>
    <t>هزینه پرسنل برای انجام گروه فرآیند "مدیریت اطلاعات و تجزیه و تحلیل کارکنان" به ازای هر 1000 دلار درآمد</t>
  </si>
  <si>
    <t>هزینه پرسنل برای انجام گروه فرآیند "مدیریت اطلاعات و تجزیه و تحلیل کارکنان" به ازای هر کارمند واحد تجاری</t>
  </si>
  <si>
    <t>هزینه پرسنل برای انجام گروه فرآیند "مدیریت اطلاعات و تجزیه و تحلیل کارکنان" در هر گروه فرآیند FTE</t>
  </si>
  <si>
    <t>هزینه پرسنل برای انجام گروه فرآیند "مدیریت اطلاعات کارکنان" به عنوان درصدی از هزینه کل گروه فرآیند</t>
  </si>
  <si>
    <t>هزینه پرسنل برای انجام گروه فرآیند "مدیریت اطلاعات کارکنان" به ازای هر 1000 دلار درآمد</t>
  </si>
  <si>
    <t>هزینه پرسنل برای انجام گروه فرآیند "مدیریت اطلاعات کارکنان" به ازای هر کارمند واحد تجاری</t>
  </si>
  <si>
    <t>هزینه پرسنل برای انجام گروه فرآیند "مدیریت اطلاعات کارکنان" در هر گروه فرآیند FTE</t>
  </si>
  <si>
    <t>هزینه سیستم برای انجام گروه فرآیند "مدیریت اطلاعات و تجزیه و تحلیل کارکنان" به عنوان درصدی از هزینه کل گروه فرآیند</t>
  </si>
  <si>
    <t>هزینه سیستم برای انجام گروه فرآیند "مدیریت اطلاعات و تجزیه و تحلیل کارکنان" به ازای درآمد 1000 دلاری</t>
  </si>
  <si>
    <t>هزینه سیستم برای انجام گروه فرآیند "مدیریت اطلاعات و تجزیه و تحلیل کارکنان" به ازای هر کارمند واحد تجاری</t>
  </si>
  <si>
    <t>هزینه سیستم برای انجام گروه فرآیند "مدیریت اطلاعات کارکنان" به عنوان درصدی از کل هزینه گروه فرآیند</t>
  </si>
  <si>
    <t>هزینه سیستم برای انجام گروه فرآیند "مدیریت اطلاعات کارکنان" به ازای هر 1000 دلار درآمد</t>
  </si>
  <si>
    <t>هزینه سیستم برای انجام گروه فرآیند "مدیریت اطلاعات کارکنان" به ازای هر کارمند واحد تجاری</t>
  </si>
  <si>
    <t>کل هزینه برای انجام عملکرد HR به ازای FTE که گروه فرآیند "مدیریت اطلاعات و تجزیه و تحلیل کارکنان" را انجام می دهد.</t>
  </si>
  <si>
    <t>کل هزینه برای انجام عملکرد HR به ازای هر FTE که گروه فرآیند "مدیریت اطلاعات کارکنان" را انجام می دهد</t>
  </si>
  <si>
    <t>کل هزینه انجام گروه فرآیند "مدیریت اطلاعات و تجزیه و تحلیل کارکنان" به ازای هر 1000 دلار درآمد</t>
  </si>
  <si>
    <t>هزینه کل برای انجام گروه فرآیند "مدیریت اطلاعات و تجزیه و تحلیل کارکنان" به ازای هر کارمند واحد تجاری</t>
  </si>
  <si>
    <t>کل هزینه انجام گروه فرآیند "مدیریت اطلاعات کارکنان" به ازای هر 1000 دلار درآمد</t>
  </si>
  <si>
    <t>کل هزینه برای انجام گروه فرآیند "مدیریت اطلاعات کارکنان" به ازای هر کارمند واحد تجاری</t>
  </si>
  <si>
    <t>هزینه کل برای انجام گروه فرآیند "مدیریت اطلاعات کارکنان" به ازای هر گروه فرآیند FTE</t>
  </si>
  <si>
    <t>کل هزینه نیروی کار برای نگهداری و پشتیبانی HRIS به عنوان درصدی از کل هزینه کارکنان واحد تجاری</t>
  </si>
  <si>
    <t>تعداد FTE هایی که فرآیند "مدیریت فرآیندهای گزارش دهی" را به ازای هر 1 میلیارد دلار درآمد انجام می دهند</t>
  </si>
  <si>
    <t>زمان چرخه در روزهای تقویمی برای انجام یک درخواست اطلاعات موقت</t>
  </si>
  <si>
    <t>تعداد FTEهایی که فرآیند "مدیریت فرآیند استعلام کارکنان" را به ازای هر 1 میلیارد دلار درآمد انجام می دهند</t>
  </si>
  <si>
    <t>تعداد درخواست‌های غیر معمول ماهانه «مدیریت اطلاعات کارکنان» به ازای هر کارمند واحد تجاری</t>
  </si>
  <si>
    <t>تعداد درخواست‌های معمول ماهانه «مدیریت اطلاعات کارکنان» به ازای هر کارمند واحد تجاری</t>
  </si>
  <si>
    <t>درصد تغییر در میانگین زمان در روز برای انجام یک درخواست اطلاعات موقت در 12 ماه گذشته (قبل از کووید)</t>
  </si>
  <si>
    <t>درصد درخواست های «مدیریت اطلاعات کارکنان» دریافت شده که غیر معمول هستند</t>
  </si>
  <si>
    <t>درصد درخواست های «مدیریت اطلاعات کارکنان» دریافت شده که معمول هستند</t>
  </si>
  <si>
    <t>درصد درخواست‌های «مدیریت اطلاعات کارکنان» از طریق کانال‌هایی غیر از ایمیل، تلفن و حضوری دریافت شده است.</t>
  </si>
  <si>
    <t>درصد درخواست های «مدیریت اطلاعات کارکنان» دریافت شده از طریق کانال های ارتباطی دیجیتال</t>
  </si>
  <si>
    <t>درصد درخواست های «مدیریت اطلاعات کارکنان» دریافت شده از طریق ایمیل</t>
  </si>
  <si>
    <t>درصد درخواست های «مدیریت اطلاعات کارکنان» که از طریق حضوری دریافت شده است</t>
  </si>
  <si>
    <t>درصد درخواست های «مدیریت اطلاعات کارکنان» دریافت شده از طریق کانال های ارتباطی غیر دیجیتال</t>
  </si>
  <si>
    <t>درصد درخواست های «مدیریت اطلاعات کارکنان» دریافت شده از طریق تلفن</t>
  </si>
  <si>
    <t>زمان پاسخگویی به سوالات غیر معمول "مدیریت اطلاعات کارکنان" بر حسب ساعت</t>
  </si>
  <si>
    <t>زمان پاسخگویی به سوالات معمول "مدیریت اطلاعات کارکنان" بر حسب ساعت</t>
  </si>
  <si>
    <t>تعداد FTE هایی که فرآیند "مدیریت و نگهداری داده های کارکنان" را به ازای درآمد یک میلیارد دلاری انجام می دهند</t>
  </si>
  <si>
    <t>تعداد FTE هایی که فرآیند "مدیریت سیستم های اطلاعات منابع انسانی (HRIS)" را به ازای هر 1 میلیارد دلار درآمد انجام می دهند.</t>
  </si>
  <si>
    <t>تعداد FTE هایی که فرآیند «توسعه و مدیریت معیارهای کارکنان» را به ازای درآمد یک میلیارد دلاری انجام می دهند</t>
  </si>
  <si>
    <t>تعداد FTE هایی که فرآیند «توسعه و مدیریت زمان و حضور و غیاب» را انجام می دهند به ازای یک میلیارد دلار درآمد</t>
  </si>
  <si>
    <t>تعداد FTE هایی که فرآیند «مدیریت ارتباطات کارکنان» را به ازای درآمد یک میلیارد دلاری انجام می دهند</t>
  </si>
  <si>
    <t>تعداد FTE هایی که گروه های فرآیندی "مدیریت ارتباطات کارکنان" و "ارائه ارتباطات کارکنان" را به ازای درآمد یک میلیارد دلاری انجام می دهند.</t>
  </si>
  <si>
    <t>مجموع هزینه برای انجام عملکرد منابع انسانی به ازای هر FTE که گروه های فرآیندی "مدیریت ارتباطات کارکنان" و "ارائه ارتباطات کارکنان" را انجام می دهد.</t>
  </si>
  <si>
    <t>درصد واقعی به دست آمده از بازده سرمایه گذاری برنامه ریزی شده / مورد انتظار برای پروژه های توسعه و نگهداری برنامه های کاربردی کاملاً تکمیل شده</t>
  </si>
  <si>
    <t>تأثیر هزینه های عملیاتی سالانه از طریق سرمایه گذاری در تجزیه و تحلیل پیشرفته</t>
  </si>
  <si>
    <t>تأثیر هزینه های عملیاتی سالانه از طریق سرمایه گذاری در بلاک چین یا دفتر کل توزیع شده</t>
  </si>
  <si>
    <t>تأثیر هزینه های عملیاتی سالانه از طریق سرمایه گذاری در ابر</t>
  </si>
  <si>
    <t>تاثیر هزینه های عملیاتی سالانه از طریق سرمایه گذاری در محاسبات لبه</t>
  </si>
  <si>
    <t>تأثیر هزینه های عملیاتی سالانه از طریق سرمایه گذاری در اینترنت اشیا</t>
  </si>
  <si>
    <t>تأثیر هزینه های عملیاتی سالانه از طریق سرمایه گذاری در یادگیری ماشین و هوش مصنوعی)</t>
  </si>
  <si>
    <t>تأثیر هزینه های عملیاتی سالانه از طریق سرمایه گذاری در اتوماسیون فرآیند رباتیک</t>
  </si>
  <si>
    <t>تأثیر درآمد سالانه از طریق سرمایه گذاری در تجزیه و تحلیل پیشرفته</t>
  </si>
  <si>
    <t>تأثیر درآمد سالانه از طریق سرمایه گذاری در بلاک چین یا دفتر کل توزیع شده</t>
  </si>
  <si>
    <t>تأثیر درآمد سالانه از طریق سرمایه گذاری در ابر</t>
  </si>
  <si>
    <t>تاثیر درآمد سالانه از طریق سرمایه گذاری در محاسبات لبه</t>
  </si>
  <si>
    <t>تأثیر درآمد سالانه از طریق سرمایه گذاری در اینترنت اشیا</t>
  </si>
  <si>
    <t>تأثیر درآمد سالانه از طریق سرمایه گذاری در یادگیری ماشین و هوش مصنوعی</t>
  </si>
  <si>
    <t>تأثیر درآمد سالانه از طریق سرمایه گذاری در اتوماسیون فرآیندهای رباتیک</t>
  </si>
  <si>
    <t>هزینه آموزش سالانه به ازای هر تابع IT FTE</t>
  </si>
  <si>
    <t>هزینه توسعه برنامه به عنوان درصدی از کل هزینه فناوری اطلاعات، بدون احتساب استهلاک/استهلاک</t>
  </si>
  <si>
    <t>هزینه نگهداری برنامه به عنوان درصدی از کل هزینه فناوری اطلاعات، بدون احتساب استهلاک/استهلاک</t>
  </si>
  <si>
    <t>نرخ بازگشایی حوادث مرتبط با برنامه</t>
  </si>
  <si>
    <t>نرخ فرسایش برای پرسنل فناوری اطلاعات مرتبط با برنامه با مهارت های مربوط به ابر</t>
  </si>
  <si>
    <t>نرخ فرسایش برای پرسنل فناوری اطلاعات مرتبط با برنامه بدون مهارت های مربوط به ابر</t>
  </si>
  <si>
    <t>نرخ فرسایش برای پرسنل عملکرد فناوری اطلاعات</t>
  </si>
  <si>
    <t>میانگین زمان چرخه در ماهها برای شکستن حتی برای خدمات عمده جدید یا پیشرفته</t>
  </si>
  <si>
    <t>میانگین واریانس بودجه فناوری اطلاعات برای پروژه های توسعه برنامه و تعمیر و نگهداری</t>
  </si>
  <si>
    <t>میانگین تعداد نقاط عملکرد ارائه شده در هر برنامه توسعه FTE</t>
  </si>
  <si>
    <t>میانگین تعداد نقاط عملکرد ارائه شده در هر برنامه از FTE پشتیبانی می کند</t>
  </si>
  <si>
    <t>میانگین تعداد روزهای یادگیری برای هر کارمند بخش فناوری اطلاعات</t>
  </si>
  <si>
    <t>میانگین تعداد هفته‌ها برای از بین بردن شکاف‌های مهارتی برنامه‌های فناوری اطلاعات مربوط به Cloud (از جمله آموزش و استخدام)</t>
  </si>
  <si>
    <t>میانگین تعداد هفته‌ها برای از بین بردن شکاف مهارت IT مربوط به برنامه (از جمله آموزش و استخدام)</t>
  </si>
  <si>
    <t>میانگین واریانس زمانبندی برای پروژه های توسعه و نگهداری برنامه</t>
  </si>
  <si>
    <t>میانگین دامنه کنترل برای عملکرد IT</t>
  </si>
  <si>
    <t>اشتراک برنامه های تجاری، مجوزها یا هزینه های خرید به عنوان درصدی از کل هزینه فناوری اطلاعات، به استثنای استهلاک/استهلاک</t>
  </si>
  <si>
    <t>هزینه تجاری رویدادهای نامطلوب برنامه در تولید به عنوان درصدی از درآمد</t>
  </si>
  <si>
    <t>هزینه ابر به عنوان درصدی از کل هزینه فناوری اطلاعات مربوط به برنامه</t>
  </si>
  <si>
    <t>هزینه های مرکز داده به عنوان درصدی از کل هزینه فناوری اطلاعات، بدون احتساب استهلاک/استهلاک</t>
  </si>
  <si>
    <t>هزینه‌های دستگاه‌های کاربر نهایی و خدمات چاپی به عنوان درصدی از کل هزینه فناوری اطلاعات، بدون احتساب استهلاک/استهلاک</t>
  </si>
  <si>
    <t>ابرهای ترکیبی به عنوان درصدی از کل ابرهای سازمانی</t>
  </si>
  <si>
    <t>هزینه فناوری اطلاعات، از جمله استهلاک/استهلاک، به ازای هر کارمند</t>
  </si>
  <si>
    <t>بودجه یادگیری به ازای هر کارمند بخش فناوری اطلاعات</t>
  </si>
  <si>
    <t>سطح تجربه FTE در سال برای گروه فرآیند "مدیریت تجارت فناوری اطلاعات"</t>
  </si>
  <si>
    <t>دقیقه تا حل و فصل برای حوادث مربوط به برنامه با شدت بالا</t>
  </si>
  <si>
    <t>دقیقه تا حل و فصل برای حوادث مربوط به برنامه با شدت کم</t>
  </si>
  <si>
    <t>دقیقه تا حل و فصل برای حوادث مربوط به برنامه با شدت متوسط</t>
  </si>
  <si>
    <t>امتیاز خالص پروموتر (NPS) برای مدیریت خدمات فناوری اطلاعات مرتبط با برنامه</t>
  </si>
  <si>
    <t>امتیاز خالص پروموتر (NPS) برای خدمات فناوری اطلاعات</t>
  </si>
  <si>
    <t>هزینه های شبکه به عنوان درصدی از کل هزینه فناوری اطلاعات، بدون احتساب استهلاک/استهلاک</t>
  </si>
  <si>
    <t>تعداد برنامه های کاربردی در پورتفولیوی سازمانی به ازای 1 میلیارد دلار درآمد</t>
  </si>
  <si>
    <t>تعداد کارکنان واحد تجاری به ازای هر FTE که فرآیندهای فناوری اطلاعات را انجام می دهند</t>
  </si>
  <si>
    <t>تعداد عیوب شناسایی شده در هر هزار خط کد در فرآیندهای تضمین کیفیت قبل از تولید</t>
  </si>
  <si>
    <t>تعداد عیوب شناسایی شده در هر هزار خط کد در تولید</t>
  </si>
  <si>
    <t>تعداد کارمندانی که فرآیندهای فناوری اطلاعات را انجام می دهند به ازای یک میلیارد دلار درآمد</t>
  </si>
  <si>
    <t>تعداد کاربران نهایی که توسط عملکرد IT به ازای هر تابع IT FTE سرویس می شوند</t>
  </si>
  <si>
    <t>تعداد FTE های ارائه دهنده خدمات خارجی که وظیفه "مدیریت فناوری اطلاعات" را به ازای هر یک میلیارد دلار درآمد انجام می دهند</t>
  </si>
  <si>
    <t>تعداد ارائه دهندگان خدمات خارجی مورد استفاده برای پروژه های توسعه برنامه و تعمیر و نگهداری به ازای هر 1 میلیارد دلار درآمد</t>
  </si>
  <si>
    <t>تعداد FTE هایی که توسعه و نگهداری فناوری اطلاعات را به ازای هر 1 میلیارد دلار درآمد انجام می دهند</t>
  </si>
  <si>
    <t>تعداد FTE هایی که عملیات فناوری اطلاعات را به ازای هر 1 میلیارد دلار درآمد انجام می دهند</t>
  </si>
  <si>
    <t>تعداد FTE هایی که برنامه ریزی و مدیریت فناوری اطلاعات را به ازای هر 1 میلیارد دلار درآمد انجام می دهند</t>
  </si>
  <si>
    <t>تعداد FTE هایی که فرآیندهای فناوری اطلاعات را به ازای هر 1 میلیارد دلار درآمد انجام می دهند</t>
  </si>
  <si>
    <t>تعداد FTE هایی که عملکرد فناوری اطلاعات را به ازای هر 1000 کاربر نهایی انجام می دهند</t>
  </si>
  <si>
    <t>تعداد FTE های IT که به صورت داخلی در جایی غیر از فناوری اطلاعات گزارش می دهند به ازای درآمد یک میلیارد دلاری</t>
  </si>
  <si>
    <t>تعداد FTE های IT گزارش شده به سازمان داخلی IT به ازای یک میلیارد دلار درآمد</t>
  </si>
  <si>
    <t>تعداد FTE های فناوری اطلاعات که گروه فرآیند "مدیریت کسب و کار فناوری اطلاعات" را به ازای هر یک میلیارد دلار درآمد انجام می دهند</t>
  </si>
  <si>
    <t>تعداد خطوط کد نگهداری شده در هر سال به ازای FTE نگهداری برنامه</t>
  </si>
  <si>
    <t>تعداد خطوط جدید کد نوشته شده در هر سال به ازای هر برنامه توسعه FTE</t>
  </si>
  <si>
    <t>تعداد موارد آزمایشی اجرا شده سالانه به ازای هر FTE آزمایش برنامه فناوری اطلاعات</t>
  </si>
  <si>
    <t>تعداد موارد آزمایشی اجرا شده در هر میلیون خط کد</t>
  </si>
  <si>
    <t>تعداد قطعی های برنامه ریزی نشده در هر برنامه حیاتی میزبانی شده در ابر</t>
  </si>
  <si>
    <t>تعداد قطعی های برنامه ریزی نشده به ازای هر برنامه حیاتی که در فضای ابری میزبانی نشده است</t>
  </si>
  <si>
    <t>سایر هزینه ها برای انجام عملکرد "مدیریت فناوری اطلاعات"، به استثنای استهلاک/استهلاک، به ازای هر 1000 دلار درآمد</t>
  </si>
  <si>
    <t>سایر هزینه ها برای انجام عملکرد "مدیریت فناوری اطلاعات"، از جمله استهلاک/استهلاک، به ازای هر 1000 دلار درآمد</t>
  </si>
  <si>
    <t>سایر هزینه ها برای انجام گروه فرآیند "مدیریت کسب و کار فناوری اطلاعات"، از جمله استهلاک/استهلاک، به ازای هر 100000 دلار درآمد</t>
  </si>
  <si>
    <t>هزینه برون سپاری برای انجام گروه فرآیند "مدیریت کسب و کار فناوری اطلاعات"، از جمله استهلاک/استهلاک، به ازای هر 100000 دلار درآمد</t>
  </si>
  <si>
    <t>هزینه سربار برای انجام عملکرد "مدیریت فناوری اطلاعات"، بدون احتساب استهلاک/استهلاک، به ازای هر 1000 دلار درآمد</t>
  </si>
  <si>
    <t>هزینه سربار برای انجام عملکرد "مدیریت فناوری اطلاعات"، از جمله استهلاک/استهلاک، به ازای هر 1000 دلار درآمد</t>
  </si>
  <si>
    <t>هزینه سربار برای انجام گروه فرآیند "مدیریت کسب و کار فناوری اطلاعات"، از جمله استهلاک/استهلاک، به ازای هر 100000 دلار درآمد</t>
  </si>
  <si>
    <t>تخصیص درصد هزینه های فناوری اطلاعات مربوط به سایر هزینه ها برای کنترل / کاهش هزینه های محیط قدیمی شما، به استثنای استهلاک/استهلاک، در 3 تا 5 سال آینده</t>
  </si>
  <si>
    <t>درصد تخصیص هزینه‌های فناوری اطلاعات مربوط به منطقی‌سازی سبد برنامه‌ها برای کنترل/کاهش هزینه‌های محیط میراث سازمانی، بدون احتساب استهلاک/استهلاک، در 3 تا 5 سال آینده</t>
  </si>
  <si>
    <t>تخصیص درصد هزینه های فناوری اطلاعات مربوط به تجدید / بازنگری / یکپارچه سازی سخت افزار برای کنترل / کاهش هزینه های محیط میراث سازمانی، به استثنای استهلاک / استهلاک، در 3 تا 5 سال آینده</t>
  </si>
  <si>
    <t>درصد تخصیص هزینه‌های فناوری اطلاعات مربوط به تجدید سخت‌افزار، نرم‌افزار و محیط کاربردی برای کنترل/کاهش هزینه‌های محیط میراث سازمانی، بدون احتساب استهلاک/استهلاک، در 3 تا 5 سال آینده</t>
  </si>
  <si>
    <t>درصد تخصیص هزینه های فناوری اطلاعات مربوط به استفاده از شریک برون سپاری برای کنترل / کاهش هزینه های محیط میراث سازمانی، بدون احتساب استهلاک/استهلاک، در 3 تا 5 سال آینده</t>
  </si>
  <si>
    <t>تخصیص درصد هزینه های فناوری اطلاعات مربوط به استفاده از خدمات ابری برای کنترل/کاهش هزینه های محیط میراث سازمانی، بدون احتساب استهلاک/استهلاک، در 3 تا 5 سال آینده</t>
  </si>
  <si>
    <t>درصد تخصیص هزینه های فناوری اطلاعات مربوط به بسته بندی / جداسازی محیط قدیمی از فعالیت های جدید برای کنترل / کاهش هزینه های محیط میراث سازمانی، بدون احتساب استهلاک / استهلاک، در 3 تا 5 سال آینده</t>
  </si>
  <si>
    <t>درصد تغییر در FTEهای تابع فناوری اطلاعات در 12 ماه گذشته</t>
  </si>
  <si>
    <t>درصد توسعه برنامه و پشتیبانی FTE هایی که برای توسعه هستند</t>
  </si>
  <si>
    <t>درصد توسعه برنامه و پشتیبانی FTE هایی که برای پشتیبانی هستند</t>
  </si>
  <si>
    <t>درصد پروژه های کاربردی ارائه شده عمدتاً با استفاده از Agile</t>
  </si>
  <si>
    <t>درصد پروژه های کاربردی ارائه شده عمدتاً با استفاده از Waterfall</t>
  </si>
  <si>
    <t>درصد حوادث مرتبط با برنامه که شدت بالایی دارند</t>
  </si>
  <si>
    <t>درصد حوادث مرتبط با برنامه که شدت پایینی دارند</t>
  </si>
  <si>
    <t>درصد حوادث مرتبط با کاربرد که شدت متوسط ​​دارند</t>
  </si>
  <si>
    <t>درصد حوادث مربوط به برنامه که با رعایت توافقات سطح خدمات (SLA) حل شده است</t>
  </si>
  <si>
    <t>درصد هزینه فناوری اطلاعات مربوط به برنامه تخصیص یافته به هزینه سرمایه</t>
  </si>
  <si>
    <t>درصد هزینه فناوری اطلاعات مربوط به برنامه که به رشد اختصاص یافته است</t>
  </si>
  <si>
    <t>درصد هزینه IT مربوط به برنامه تخصیص یافته به هزینه عملیاتی</t>
  </si>
  <si>
    <t>درصد هزینه IT مربوط به برنامه تخصیص یافته به اجرا</t>
  </si>
  <si>
    <t>درصد هزینه IT مربوط به برنامه تخصیص یافته به تبدیل</t>
  </si>
  <si>
    <t>درصد برنامه های کاربردی ارائه شده از طریق نرم افزار به عنوان سرویس (SaaS)</t>
  </si>
  <si>
    <t>درصد برنامه های کاربردی مستقر در فضای ابری</t>
  </si>
  <si>
    <t>درصد برنامه های میزبانی شده در یک ابر خصوصی</t>
  </si>
  <si>
    <t>درصد برنامه های میزبانی شده روی یک ابر عمومی واحد</t>
  </si>
  <si>
    <t>درصد برنامه های میزبانی شده روی ابرهای عمومی متعدد</t>
  </si>
  <si>
    <t>درصد برنامه های میزبانی شده در محل (نه در فضای ابری)</t>
  </si>
  <si>
    <t>درصد برنامه هایی که مستقیماً توسط کسب و کار مدیریت می شوند، برخلاف بخش فناوری اطلاعات</t>
  </si>
  <si>
    <t>درصد برنامه های مدیریت شده با استفاده از DevOps</t>
  </si>
  <si>
    <t>درصد برنامه های کاربردی در ابر سه سال پیش</t>
  </si>
  <si>
    <t>درصد برنامه هایی که از تست مداوم خودکار استفاده می کنند</t>
  </si>
  <si>
    <t>درصد برنامه‌هایی که در سه سال آینده در فضای ابری مستقر خواهند شد (برای خدمات شهری)</t>
  </si>
  <si>
    <t>درصد شرکت‌های تجاری IT FTE که گروه فرآیند «مدیریت کسب‌وکار فناوری اطلاعات» را انجام می‌دهند.</t>
  </si>
  <si>
    <t>درصد برنامه های کاربردی حیاتی میزبانی شده در ابر</t>
  </si>
  <si>
    <t>درصد برنامه های کاربردی مهم که در فضای ابری میزبانی نشده اند</t>
  </si>
  <si>
    <t>درصد FTE هایی که فرآیندهای فناوری اطلاعات را انجام می دهند و نقش های پشتیبانی و توسعه برنامه را انجام می دهند</t>
  </si>
  <si>
    <t>درصد FTE هایی که فرآیندهای فناوری اطلاعات را انجام می دهند که نقش های توسعه برنامه را انجام می دهند</t>
  </si>
  <si>
    <t>درصد FTE هایی که فرآیندهای فناوری اطلاعات را انجام می دهند و نقش های پشتیبانی برنامه را انجام می دهند</t>
  </si>
  <si>
    <t>درصد FTE هایی که فرآیندهای فناوری اطلاعات را انجام می دهند که نقش های اجرایی یا اداری را انجام می دهند</t>
  </si>
  <si>
    <t>درصد FTE هایی که فرآیندهای فناوری اطلاعات را انجام می دهند که نقش های عملیات زیرساختی را انجام می دهند</t>
  </si>
  <si>
    <t>درصد FTE هایی که فرآیندهای فناوری اطلاعات را انجام می دهند که نقش های پشتیبانی زیرساخت را انجام می دهند</t>
  </si>
  <si>
    <t>درصد FTE هایی که فرآیندهای فناوری اطلاعات را انجام می دهند که نقش های رهبری غیر اجرایی را انجام می دهند (معمولاً مدیر خط اول یا سرپرست تیم)</t>
  </si>
  <si>
    <t>درصد FTE هایی که فرآیندهای فناوری اطلاعات را انجام می دهند که نقش های اجرایی در سطح سیاست را انجام می دهند</t>
  </si>
  <si>
    <t>درصد FTE هایی که فرآیندهای فناوری اطلاعات را انجام می دهند که نقش های مدیریت برنامه یا پروژه را انجام می دهند</t>
  </si>
  <si>
    <t>درصد FTE هایی که فرآیندهای فناوری اطلاعات را انجام می دهند که نقش هایی غیر از اجرایی، اداری، استراتژی، برنامه ریزی، مدیریت برنامه/پروژه، توسعه/پشتیبانی برنامه، عملیات زیرساخت/پشتیبانی یا پشتیبانی کاربر را انجام می دهند.</t>
  </si>
  <si>
    <t>درصد FTE هایی که فرآیندهای فناوری اطلاعات را انجام می دهند که نقش های استراتژی و برنامه ریزی را انجام می دهند</t>
  </si>
  <si>
    <t>درصد FTE هایی که فرآیندهای فناوری اطلاعات را انجام می دهند که نقش های پشتیبانی کاربر را انجام می دهند</t>
  </si>
  <si>
    <t>درصد FTE هایی که وظیفه "مدیریت فناوری اطلاعات" را انجام می دهند و ارائه دهندگان خدمات خارجی هستند</t>
  </si>
  <si>
    <t>درصد کارکنان داخلی IT در عملکرد فناوری اطلاعات</t>
  </si>
  <si>
    <t>درصد کارکنان داخلی IT خارج از عملکرد فناوری اطلاعات در سایر واحدهای تجاری</t>
  </si>
  <si>
    <t>درصد بودجه فناوری اطلاعات شامل استهلاک/استهلاک تخصیص یافته به گروه فرآیندی «مدیریت کسب و کار فناوری اطلاعات»</t>
  </si>
  <si>
    <t>درصد هزینه سرمایه فناوری اطلاعات، بدون احتساب استهلاک/استهلاک، تخصیص یافته به هزینه هایی غیر از سخت افزار یا نرم افزار</t>
  </si>
  <si>
    <t>درصد هزینه سرمایه فناوری اطلاعات، بدون احتساب استهلاک/استهلاک، تخصیص یافته به سخت افزار</t>
  </si>
  <si>
    <t>درصد هزینه سرمایه فناوری اطلاعات، بدون احتساب استهلاک/استهلاک، تخصیص یافته به نرم افزار</t>
  </si>
  <si>
    <t>درصد پیمانکاران فناوری اطلاعات در عملکرد فناوری اطلاعات</t>
  </si>
  <si>
    <t>درصد هزینه فناوری اطلاعات (زیرساخت، برنامه‌های کاربردی، افراد)، بدون احتساب استهلاک/استهلاک، مربوط به محیط «میراث»</t>
  </si>
  <si>
    <t>درصد هزینه های فناوری اطلاعات، بدون احتساب استهلاک/استهلاک، تخصیص یافته به ابر</t>
  </si>
  <si>
    <t>درصد هزینه های فناوری اطلاعات، به استثنای استهلاک/استهلاک، تخصیص یافته به راه حل ها یا فناوری های شناختی</t>
  </si>
  <si>
    <t>درصد هزینه های فناوری اطلاعات، بدون احتساب استهلاک/استهلاک، تخصیص یافته به تحرک</t>
  </si>
  <si>
    <t>درصد FTE های تابع IT اضافه/استخدام شده در 12 ماه گذشته که به هوش مصنوعی نسبت داده شده است</t>
  </si>
  <si>
    <t>درصد FTEهای تابع IT حذف/مستقر شده در 12 ماه گذشته منتسب به هوش مصنوعی</t>
  </si>
  <si>
    <t>درصد FTE های تابع IT که در 12 ماه گذشته تغییرات مورد نیاز مهارت داشته اند</t>
  </si>
  <si>
    <t>درصد FTE های تابع IT که در 12 ماه گذشته در نتیجه پذیرش هوش مصنوعی تغییراتی در نیازهای مهارتی داشته اند.</t>
  </si>
  <si>
    <t>درصد حوادث فناوری اطلاعات مطابق با SLA حل شده است</t>
  </si>
  <si>
    <t>درصد هزینه های عملیاتی فناوری اطلاعات، بدون احتساب استهلاک/استهلاک، صرف شده برای توسعه برنامه های کاربردی تجاری خارجی و خدمات نگهداری</t>
  </si>
  <si>
    <t>درصد هزینه عملیاتی فناوری اطلاعات، بدون احتساب استهلاک/استهلاک، هزینه شده برای خدمات ابری ارائه شده از خارج</t>
  </si>
  <si>
    <t>درصد هزینه عملیات فناوری اطلاعات، بدون احتساب استهلاک/استهلاک، هزینه شده برای خدمات عملیات زیرساختی ارائه شده از خارج</t>
  </si>
  <si>
    <t>درصد هزینه عملیاتی فناوری اطلاعات، بدون احتساب استهلاک/استهلاک، صرف خدمات پشتیبانی کاربر خارجی</t>
  </si>
  <si>
    <t>درصد هزینه های عملیاتی فناوری اطلاعات، بدون احتساب استهلاک/استهلاک، اختصاص یافته به مدیریت کسب و کار فناوری اطلاعات</t>
  </si>
  <si>
    <t>درصد هزینه های عملیاتی فناوری اطلاعات، بدون احتساب استهلاک/استهلاک، اختصاص یافته به مدیریت دانش فناوری اطلاعات</t>
  </si>
  <si>
    <t>درصد هزینه های عملیاتی فناوری اطلاعات، بدون احتساب استهلاک/استهلاک، اختصاص یافته به مدیریت پروژه فناوری اطلاعات</t>
  </si>
  <si>
    <t>درصد برون سپاری فناوری اطلاعات و مشاوران فناوری اطلاعات در عملکرد فناوری اطلاعات</t>
  </si>
  <si>
    <t>درصد خریدهای فناوری اطلاعات که در آن تصمیمات کلیدی خارج از سازمان فناوری اطلاعات گرفته می شود</t>
  </si>
  <si>
    <t>درصد نیروی کار فناوری اطلاعات که به تازگی استخدام می شوند ظرف 1 سال</t>
  </si>
  <si>
    <t>درصد نیروی کار فناوری اطلاعات به دلایل دیگر ظرف 1 سال جایگزین می شود</t>
  </si>
  <si>
    <t>درصد نیروی کار فناوری اطلاعات برای بازنشستگی ظرف یک سال</t>
  </si>
  <si>
    <t>درصد نیروی کار فناوری اطلاعات که به بازآموزی یا مهارت مجدد نیاز دارند تا نیازهای تجاری یا فناوری در حال تغییر را برآورده کنند.</t>
  </si>
  <si>
    <t>درصد برنامه های کاربردی جدیدی که در فضای ابری توسعه یافته اند (برنامه های بومی ابر)</t>
  </si>
  <si>
    <t>درصد برنامه های کاربردی تجاری جدید که از راه حل ها یا فناوری های شناختی استفاده می کنند</t>
  </si>
  <si>
    <t>درصد بازگشت سرمایه برنامه ریزی شده (ROI) برای پروژه های توسعه برنامه و تعمیر و نگهداری</t>
  </si>
  <si>
    <t>درصدی از پاسخ دهندگان که ادعا می کنند از میز پشتیبانی IT راضی هستند</t>
  </si>
  <si>
    <t>درصد موارد آزمایشی ایجاد شده از طریق اتوماسیون در بین برنامه‌ها</t>
  </si>
  <si>
    <t>درصدی از هزینه های سازمان فناوری اطلاعات که به تجزیه و تحلیل پیشرفته اختصاص داده شده است</t>
  </si>
  <si>
    <t>درصدی از هزینه های سازمان فناوری اطلاعات که به بلاک چین ها یا دفتر کل توزیع شده اختصاص داده شده است</t>
  </si>
  <si>
    <t>درصدی از هزینه های سازمان فناوری اطلاعات که به ابر اختصاص داده شده است</t>
  </si>
  <si>
    <t>درصدی از هزینه های سازمان فناوری اطلاعات که به محاسبات لبه اختصاص داده شده است</t>
  </si>
  <si>
    <t>درصد هزینه های سازمان فناوری اطلاعات به اینترنت اشیا اختصاص داده شده است</t>
  </si>
  <si>
    <t>درصد هزینه های سازمان فناوری اطلاعات به یادگیری ماشین و هوش مصنوعی اختصاص داده شده است</t>
  </si>
  <si>
    <t>درصدی از هزینه های سازمان فناوری اطلاعات به اتوماسیون فرآیندهای رباتیک اختصاص داده شده است</t>
  </si>
  <si>
    <t>درصدی از کل ساعت کاری سالیانه که می تواند توسط ماشین های هوشمند انجام شود</t>
  </si>
  <si>
    <t>درصد کل هزینه های عملیاتی سالانه فناوری اطلاعات، بدون احتساب استهلاک/استهلاک، تخصیص یافته به هزینه های برون سپاری</t>
  </si>
  <si>
    <t>درصدی از کل تعداد کار مرتبط با برنامه که به صورت پاره وقت و نه تمام وقت اختصاص داده می شود</t>
  </si>
  <si>
    <t>درصدی از کل پرسنل فناوری اطلاعات مرتبط با برنامه که با تجربه هستند</t>
  </si>
  <si>
    <t>درصد کل پرسنل فناوری اطلاعات مرتبط با برنامه که آموزش دیده/ماهر هستند اما تجربه ندارند</t>
  </si>
  <si>
    <t>درصد کل تلاش صرف شده برای توسعه و نگهداری برنامه‌ها که دوباره کار می‌شود</t>
  </si>
  <si>
    <t>درصد کل هزینه فناوری اطلاعات، بدون احتساب استهلاک/استهلاک، تخصیص یافته به هزینه های سرمایه ای</t>
  </si>
  <si>
    <t>درصد کل هزینه فناوری اطلاعات، بدون احتساب استهلاک/استهلاک، تخصیص یافته به رشد/تحول کسب و کار</t>
  </si>
  <si>
    <t>درصد کل هزینه فناوری اطلاعات، بدون احتساب استهلاک/استهلاک، تخصیص یافته به توسعه و نگهداری فناوری اطلاعات</t>
  </si>
  <si>
    <t>درصد کل هزینه فناوری اطلاعات، بدون احتساب استهلاک/استهلاک، تخصیص یافته به عملیات فناوری اطلاعات</t>
  </si>
  <si>
    <t>درصد کل هزینه فناوری اطلاعات، بدون احتساب استهلاک/استهلاک، تخصیص یافته به برنامه ریزی و مدیریت فناوری اطلاعات</t>
  </si>
  <si>
    <t>درصد کل هزینه فناوری اطلاعات، بدون احتساب استهلاک/استهلاک، تخصیص یافته به هزینه های عملیاتی</t>
  </si>
  <si>
    <t>درصد کل هزینه فناوری اطلاعات، بدون احتساب استهلاک/استهلاک، تخصیص یافته به عملیات/نگهداری کسب و کار</t>
  </si>
  <si>
    <t>درصد کل هزینه فناوری اطلاعات، بدون احتساب استهلاک/استهلاک، تخصیص یافته به گروه فرآیندی «مدیریت کسب و کار فناوری اطلاعات»</t>
  </si>
  <si>
    <t>درصد کل هزینه فناوری اطلاعات شامل استهلاک/استهلاک تخصیص یافته برای رشد/تحول کسب و کار</t>
  </si>
  <si>
    <t>درصد کل هزینه فناوری اطلاعات، از جمله استهلاک/استهلاک، تخصیص یافته برای عملیات/نگهداری کسب و کار</t>
  </si>
  <si>
    <t>درصد کل هزینه فناوری اطلاعات، شامل استهلاک/استهلاک، تخصیص یافته به توسعه و نگهداری فناوری اطلاعات</t>
  </si>
  <si>
    <t>درصد کل هزینه فناوری اطلاعات، شامل استهلاک/استهلاک، تخصیص یافته به عملیات فناوری اطلاعات</t>
  </si>
  <si>
    <t>درصد کل هزینه فناوری اطلاعات، شامل استهلاک/استهلاک، تخصیص یافته به برنامه ریزی و مدیریت فناوری اطلاعات</t>
  </si>
  <si>
    <t>درصد کل هزینه فناوری اطلاعات شامل استهلاک/استهلاک تخصیص یافته به گروه فرآیندی «مدیریت کسب و کار فناوری اطلاعات»</t>
  </si>
  <si>
    <t>درصد کل هزینه پرسنل داخلی فناوری اطلاعات، بدون احتساب استهلاک/استهلاک، تخصیص یافته به فعالیت هایی غیر از توسعه برنامه، نگهداری برنامه، یا زیرساخت</t>
  </si>
  <si>
    <t>درصد کل هزینه پرسنل داخلی فناوری اطلاعات، بدون احتساب استهلاک/استهلاک، تخصیص یافته به توسعه برنامه</t>
  </si>
  <si>
    <t>درصد کل هزینه پرسنل داخلی فناوری اطلاعات، بدون احتساب استهلاک/استهلاک، تخصیص یافته به نگهداری برنامه</t>
  </si>
  <si>
    <t>درصد کل هزینه پرسنل داخلی فناوری اطلاعات، بدون احتساب استهلاک/استهلاک، تخصیص یافته به زیرساخت</t>
  </si>
  <si>
    <t>درصد تعداد کل نقص های برنامه کشف شده در طول آزمایش پذیرش کاربر</t>
  </si>
  <si>
    <t>درصد از تعداد کل نقص های برنامه که توسط تیم های تضمین کیفیت (از جمله آزمایش پذیرش کاربر) قبل از انتقال به تولید پیدا شده است.</t>
  </si>
  <si>
    <t>درصد از تعداد کل حوادث مربوط به برنامه که مربوط به امنیت است</t>
  </si>
  <si>
    <t>هزینه پرسنل برای انجام عملکرد "مدیریت فناوری اطلاعات"، بدون احتساب استهلاک/استهلاک، به ازای هر تابع IT FTE</t>
  </si>
  <si>
    <t>هزینه پرسنل برای انجام عملکرد "مدیریت فناوری اطلاعات"، از جمله استهلاک/استهلاک، به ازای هر 1000 دلار درآمد</t>
  </si>
  <si>
    <t>هزینه پرسنل برای انجام گروه فرآیند "مدیریت کسب و کار فناوری اطلاعات"، شامل استهلاک/استهلاک، به ازای هر 1000 دلار درآمد</t>
  </si>
  <si>
    <t>هزینه پرسنل برای انجام گروه فرآیند "مدیریت کسب و کار فناوری اطلاعات"، از جمله استهلاک/استهلاک، هر فرآیند FTE</t>
  </si>
  <si>
    <t>ابرهای خصوصی به عنوان درصدی از کل ابرهای سازمانی</t>
  </si>
  <si>
    <t>ابرهای عمومی به عنوان درصدی از کل ابرهای سازمانی</t>
  </si>
  <si>
    <t>هزینه پشتیبانی به ازای هر حادثه مرتبط با برنامه با شدت بالا</t>
  </si>
  <si>
    <t>هزینه پشتیبانی به ازای هر حادثه مرتبط با برنامه با شدت کم</t>
  </si>
  <si>
    <t>هزینه پشتیبانی به ازای هر حادثه مرتبط با برنامه با شدت متوسط</t>
  </si>
  <si>
    <t>هزینه سیستم برای انجام عملکرد "مدیریت فناوری اطلاعات"، بدون احتساب استهلاک/استهلاک، به ازای هر 1000 دلار درآمد</t>
  </si>
  <si>
    <t>هزینه سیستم برای انجام عملکرد "مدیریت فناوری اطلاعات"، از جمله استهلاک/استهلاک، به ازای هر 1000 دلار درآمد</t>
  </si>
  <si>
    <t>هزینه سیستم برای انجام گروه فرآیند "مدیریت کسب و کار فناوری اطلاعات"، از جمله استهلاک/استهلاک، به ازای هر 100000 دلار درآمد</t>
  </si>
  <si>
    <t>زمان در چند ماه برای شکستن خدمات جدید یا پیشرفته فناوری اطلاعات برای سرمایه گذاری بین 1 تا 100 میلیون دلار</t>
  </si>
  <si>
    <t>زمان در چند ماه برای کاهش خدمات فناوری اطلاعات جدید یا پیشرفته برای سرمایه گذاری بین 100000 تا 250000 دلار</t>
  </si>
  <si>
    <t>زمان در چند ماه برای شکستن خدمات جدید یا پیشرفته فناوری اطلاعات برای سرمایه گذاری بین 250000 تا 500000 دلار</t>
  </si>
  <si>
    <t>زمان در چند ماه برای کاهش خدمات فناوری اطلاعات جدید یا پیشرفته برای سرمایه گذاری بین 500000 تا 1 میلیون دلار</t>
  </si>
  <si>
    <t>زمان در چند ماه برای شکستن خدمات جدید یا پیشرفته فناوری اطلاعات برای سرمایه گذاری بیش از 100 میلیون دلار</t>
  </si>
  <si>
    <t>زمان در چند ماه برای شکستن خدمات جدید یا پیشرفته فناوری اطلاعات برای سرمایه گذاری کمتر از 100000 دلار</t>
  </si>
  <si>
    <t>زمان در ماه ها برای پاسخگویی به تغییرات عمده تجاری</t>
  </si>
  <si>
    <t>زمان در هفته برای از بین بردن شکاف شناسایی شده در مهارت یا قابلیت فناوری اطلاعات</t>
  </si>
  <si>
    <t>زمان عرضه به بازار (ساخت تا راه اندازی) در ماه ها برای سرمایه گذاری های عمده خدمات فناوری اطلاعات جدید/افزایش یافته بین 100,000 تا 250,000 دلار آمریکا</t>
  </si>
  <si>
    <t>زمان عرضه به بازار (ساخت تا راه اندازی) در ماه ها برای سرمایه گذاری های عمده خدمات فناوری اطلاعات جدید/افزایش یافته کمتر از 100000 دلار آمریکا</t>
  </si>
  <si>
    <t>کل هزینه فناوری اطلاعات مربوط به برنامه به عنوان درصدی از درآمد</t>
  </si>
  <si>
    <t>کل هزینه توسعه و نگهداری فناوری اطلاعات، بدون احتساب استهلاک/استهلاک، به ازای هر 1000 دلار درآمد</t>
  </si>
  <si>
    <t>کل هزینه توسعه و نگهداری فناوری اطلاعات، از جمله استهلاک/استهلاک، به ازای هر 1000 دلار درآمد</t>
  </si>
  <si>
    <t>کل هزینه عملیات فناوری اطلاعات، بدون احتساب استهلاک/استهلاک، به ازای هر 1000 دلار درآمد</t>
  </si>
  <si>
    <t>کل هزینه عملیات فناوری اطلاعات، از جمله استهلاک/استهلاک، به ازای هر 1000 دلار درآمد</t>
  </si>
  <si>
    <t>هزینه کل برنامه ریزی و مدیریت فناوری اطلاعات، بدون احتساب استهلاک/استهلاک، به ازای هر 1000 دلار درآمد</t>
  </si>
  <si>
    <t>هزینه کل برنامه ریزی و مدیریت فناوری اطلاعات، از جمله استهلاک/استهلاک، به ازای هر 1000 دلار درآمد</t>
  </si>
  <si>
    <t>کل هزینه انجام گروه فرآیند "مدیریت کسب و کار فناوری اطلاعات"، از جمله استهلاک/استهلاک، به ازای درآمد 1000 دلاری</t>
  </si>
  <si>
    <t>کل هزینه برای انجام گروه فرآیند "مدیریت کسب و کار فناوری اطلاعات"، از جمله استهلاک/استهلاک، به ازای هر فرآیند FTE</t>
  </si>
  <si>
    <t>کل هزینه انجام گروه فرآیند "مدیریت کسب و کار فناوری اطلاعات"، بدون احتساب استهلاک/استهلاک، به ازای هر 1000 دلار درآمد</t>
  </si>
  <si>
    <t>کل بودجه فناوری اطلاعات، شامل استهلاک/استهلاک، به عنوان درصدی از درآمد</t>
  </si>
  <si>
    <t>کل بودجه فناوری اطلاعات، شامل استهلاک/استهلاک، به ازای هر واحد تجاری FTE</t>
  </si>
  <si>
    <t>کل بودجه فناوری اطلاعات، از جمله استهلاک/استهلاک، به ازای هر کارمند</t>
  </si>
  <si>
    <t>کل هزینه سرمایه فناوری اطلاعات، بدون احتساب استهلاک/استهلاک، به ازای هر واحد تجاری FTE</t>
  </si>
  <si>
    <t>کل هزینه فناوری اطلاعات، بدون احتساب استهلاک/استهلاک، به عنوان درصدی از درآمد</t>
  </si>
  <si>
    <t>کل هزینه فناوری اطلاعات، بدون احتساب استهلاک/استهلاک، به عنوان درصدی از هزینه های فروش، عمومی و اداری (SGA)</t>
  </si>
  <si>
    <t>کل هزینه فناوری اطلاعات، بدون احتساب استهلاک/استهلاک، به ازای هر 1000 دلار درآمد</t>
  </si>
  <si>
    <t>کل هزینه فناوری اطلاعات، بدون احتساب استهلاک/استهلاک، به ازای هر کارمند واحد تجاری</t>
  </si>
  <si>
    <t>کل هزینه فناوری اطلاعات، بدون احتساب استهلاک/استهلاک، به ازای هر واحد تجاری FTE</t>
  </si>
  <si>
    <t>کل هزینه فناوری اطلاعات، بدون احتساب استهلاک/استهلاک، به ازای هر کاربر نهایی</t>
  </si>
  <si>
    <t>کل هزینه IT، بدون احتساب استهلاک/استهلاک، به ازای هر تابع IT FTE</t>
  </si>
  <si>
    <t>کل هزینه فناوری اطلاعات، از جمله استهلاک/استهلاک، به ازای هر 1000 دلار درآمد</t>
  </si>
  <si>
    <t>کل هزینه فناوری اطلاعات، از جمله استهلاک/استهلاک، به ازای هر واحد تجاری FTE</t>
  </si>
  <si>
    <t>کل هزینه IT، از جمله استهلاک/استهلاک، به ازای هر تابع IT FTE</t>
  </si>
  <si>
    <t>کل هزینه عملیاتی فناوری اطلاعات، بدون احتساب استهلاک/استهلاک، به ازای هر واحد تجاری FTE</t>
  </si>
  <si>
    <t>کل هزینه برون سپاری فناوری اطلاعات، بدون احتساب استهلاک/استهلاک، به ازای هر 1000 دلار درآمد</t>
  </si>
  <si>
    <t>هزینه آموزش به ازای هر برنامه مربوط به IT FTE</t>
  </si>
  <si>
    <t>تعداد هفته‌های معمولی از مفهوم تا راه‌اندازی برای یک نسخه اصلی تا برنامه موجود</t>
  </si>
  <si>
    <t>تعداد هفته‌های معمولی از مفهوم تا راه‌اندازی برای یک برنامه جدید</t>
  </si>
  <si>
    <t>تعداد معمولی هفته ها از زمان ایده تا راه اندازی برای یک پلت فرم نرم افزاری جدید</t>
  </si>
  <si>
    <t>تعداد هفته‌های معمولی از مفهوم تا راه‌اندازی برای رفع اشکال کوچک یا بهبود جزئی</t>
  </si>
  <si>
    <t>سطح تجربه FTE در سال ها برای گروه فرآیند "توسعه و مدیریت روابط با مشتری IT"</t>
  </si>
  <si>
    <t>تعداد FTE های فناوری اطلاعات که گروه فرآیند "توسعه و مدیریت روابط با مشتری IT" را به ازای هر 1 میلیارد دلار درآمد انجام می دهند.</t>
  </si>
  <si>
    <t>سایر هزینه‌های انجام گروه فرآیند «توسعه و مدیریت روابط با مشتری فناوری اطلاعات»، از جمله استهلاک/استهلاک، به ازای هر 100000 دلار درآمد</t>
  </si>
  <si>
    <t>هزینه برون سپاری برای انجام گروه فرآیند «توسعه و مدیریت روابط با مشتری فناوری اطلاعات»، از جمله استهلاک/استهلاک، به ازای هر 100000 دلار درآمد</t>
  </si>
  <si>
    <t>هزینه سربار برای انجام گروه فرآیند "توسعه و مدیریت روابط با مشتری فناوری اطلاعات"، از جمله استهلاک/استهلاک، به ازای هر 100000 دلار درآمد</t>
  </si>
  <si>
    <t>درصد شرکت‌های تجاری IT FTE که گروه فرآیند «توسعه و مدیریت روابط با مشتری فناوری اطلاعات» را انجام می‌دهند.</t>
  </si>
  <si>
    <t>درصد بودجه فناوری اطلاعات، از جمله استهلاک/استهلاک، تخصیص یافته به گروه فرآیند «توسعه و مدیریت روابط با مشتری فناوری اطلاعات»</t>
  </si>
  <si>
    <t>درصد هزینه های عملیاتی فناوری اطلاعات، بدون احتساب استهلاک/استهلاک، اختصاص یافته به توسعه و مدیریت روابط با مشتریان فناوری اطلاعات</t>
  </si>
  <si>
    <t>درصد کل هزینه فناوری اطلاعات، بدون احتساب استهلاک/استهلاک، تخصیص یافته به گروه فرآیند «توسعه و مدیریت روابط با مشتری فناوری اطلاعات»</t>
  </si>
  <si>
    <t>درصد کل هزینه فناوری اطلاعات، شامل استهلاک/استهلاک، تخصیص یافته به گروه پردازش «توسعه و مدیریت روابط با مشتری فناوری اطلاعات»</t>
  </si>
  <si>
    <t>هزینه پرسنل برای انجام گروه فرآیند "توسعه و مدیریت روابط با مشتری فناوری اطلاعات"، از جمله استهلاک/استهلاک، به ازای هر 1000 دلار درآمد</t>
  </si>
  <si>
    <t>هزینه سیستم برای انجام گروه فرآیند "توسعه و مدیریت روابط با مشتری فناوری اطلاعات"، از جمله استهلاک/استهلاک، به ازای هر 100000 دلار درآمد</t>
  </si>
  <si>
    <t>کل هزینه انجام گروه فرآیند «توسعه و مدیریت روابط با مشتری فناوری اطلاعات»، بدون احتساب استهلاک/استهلاک، به ازای هر 1000 دلار درآمد</t>
  </si>
  <si>
    <t>کل هزینه انجام گروه فرآیند «توسعه و مدیریت روابط با مشتری فناوری اطلاعات»، از جمله استهلاک/استهلاک، به ازای هر 1000 دلار درآمد</t>
  </si>
  <si>
    <t>کل هزینه انجام گروه فرآیند "توسعه و مدیریت روابط با مشتری فناوری اطلاعات"، از جمله استهلاک/استهلاک، به ازای هر فرآیند FTE</t>
  </si>
  <si>
    <t>استراتژی فناوری اطلاعات و هزینه راهبری به عنوان درصدی از کل هزینه فناوری اطلاعات، بدون احتساب استهلاک/استهلاک</t>
  </si>
  <si>
    <t>درصد هزینه های عملیاتی فناوری اطلاعات، بدون احتساب استهلاک/استهلاک، اختصاص یافته به توسعه و مدیریت استراتژی کسب و کار فناوری اطلاعات</t>
  </si>
  <si>
    <t>هزینه سالانه امنیت سایبری به عنوان درصدی از هزینه فناوری اطلاعات، بدون احتساب استهلاک/استهلاک</t>
  </si>
  <si>
    <t>هزینه امنیت برنامه به عنوان درصدی از کل هزینه امنیت فناوری اطلاعات و انطباق، به استثنای استهلاک/استهلاک</t>
  </si>
  <si>
    <t>میانگین هزینه نقض داده</t>
  </si>
  <si>
    <t>میانگین تعداد روزهای یادگیری برای هر کارمند امنیت سایبری</t>
  </si>
  <si>
    <t>میانگین زمان در روزهای تقویمی برای شناسایی حوادث امنیت سایبری</t>
  </si>
  <si>
    <t>میانگین زمان در روزهای تقویمی برای پاسخگویی به حوادث امنیت سایبری و بازیابی پس از آن</t>
  </si>
  <si>
    <t>میانگین زمان بر حسب ساعت برای بررسی حوادث امنیت سایبری</t>
  </si>
  <si>
    <t>هزینه پیمانکار به عنوان درصدی از کل هزینه فناوری اطلاعات، بدون احتساب استهلاک/استهلاک</t>
  </si>
  <si>
    <t>هزینه امنیت داده به عنوان درصدی از کل هزینه امنیت فناوری اطلاعات و انطباق، بدون احتساب استهلاک/استهلاک</t>
  </si>
  <si>
    <t>زمان اقامت در روزهای تقویمی</t>
  </si>
  <si>
    <t>هزینه تسهیلات/سربار به عنوان درصدی از کل هزینه فناوری اطلاعات، بدون احتساب استهلاک/استهلاک</t>
  </si>
  <si>
    <t>هزینه سخت افزار به عنوان درصدی از کل هزینه فناوری اطلاعات، بدون احتساب استهلاک/استهلاک</t>
  </si>
  <si>
    <t>هزینه مدیریت هویت و دسترسی به عنوان درصدی از کل هزینه امنیت فناوری اطلاعات و انطباق، به استثنای استهلاک/استهلاک</t>
  </si>
  <si>
    <t>هزینه امنیت زیرساخت و نقطه پایانی به عنوان درصدی از کل هزینه امنیت فناوری اطلاعات و انطباق، بدون احتساب استهلاک/استهلاک</t>
  </si>
  <si>
    <t>هزینه داخلی پرسنل، از جمله مزایا، به عنوان درصدی از کل هزینه فناوری اطلاعات، بدون احتساب استهلاک/استهلاک</t>
  </si>
  <si>
    <t>هزینه امنیت و انطباق فناوری اطلاعات به عنوان درصدی از کل هزینه فناوری اطلاعات، بدون احتساب استهلاک/استهلاک</t>
  </si>
  <si>
    <t>بودجه یادگیری به ازای هر کارمند امنیت سایبری</t>
  </si>
  <si>
    <t>هزینه نرم افزار در محل به عنوان درصدی از کل هزینه فناوری اطلاعات، بدون احتساب استهلاک/استهلاک</t>
  </si>
  <si>
    <t>سایر هزینه ها به عنوان درصدی از کل هزینه فناوری اطلاعات، به استثنای استهلاک/استهلاک</t>
  </si>
  <si>
    <t>سایر خدمات ابر عمومی (شامل پلتفرم به عنوان سرویس (PaaS)) هزینه به عنوان درصدی از کل هزینه فناوری اطلاعات، بدون احتساب استهلاک/استهلاک</t>
  </si>
  <si>
    <t>هزینه برون سپاری به عنوان درصدی از کل هزینه فناوری اطلاعات، بدون احتساب استهلاک/استهلاک</t>
  </si>
  <si>
    <t>درصد تغییر در FTE های امنیت سایبری طی 12 ماه گذشته</t>
  </si>
  <si>
    <t>درصد برنامه‌های کاربردی تحت کنترل فرآیندهای مدیریت هویت و مدیریت خودکار</t>
  </si>
  <si>
    <t>درصد FTE های امنیت سایبری اضافه/استخدام شده در 12 ماه گذشته منتسب به هوش مصنوعی</t>
  </si>
  <si>
    <t>درصد FTE های امنیت سایبری حذف/مستقر شده در 12 ماه گذشته به هوش مصنوعی نسبت داده شده است</t>
  </si>
  <si>
    <t>درصد FTE های امنیت سایبری که در 12 ماه گذشته تغییرات لازم در مهارت داشته اند</t>
  </si>
  <si>
    <t>درصد FTE های امنیت سایبری که در 12 ماه گذشته در نتیجه پذیرش هوش مصنوعی تغییراتی در نیازهای مهارتی داشته اند.</t>
  </si>
  <si>
    <t>درصد دستگاه‌های نقطه پایانی که برای فعالیت‌های مشکوک، آسیب‌پذیری‌ها و نقض خط‌مشی نظارت می‌شوند</t>
  </si>
  <si>
    <t>درصد نقاط پایانی که توسط مدیریت خودکار هویت و فرآیندهای حاکمیتی کنترل می شوند</t>
  </si>
  <si>
    <t>درصد هزینه های عملیاتی فناوری اطلاعات، بدون احتساب استهلاک/استهلاک، اختصاص داده شده به مدیریت انعطاف پذیری و ریسک فناوری اطلاعات</t>
  </si>
  <si>
    <t>درصد ارتباطات شبکه تحت نظارت برای فعالیت مشکوک</t>
  </si>
  <si>
    <t>هزینه زیرساخت ابر عمومی به عنوان یک سرویس (IaaS) به عنوان درصدی از کل هزینه فناوری اطلاعات، بدون احتساب استهلاک/استهلاک</t>
  </si>
  <si>
    <t>بازگشت سرمایه در امنیت سایبری (ROSI)</t>
  </si>
  <si>
    <t>استراتژی امنیتی و معماری، حاکمیت، هزینه کنترل ریسک و انطباق به عنوان درصدی از کل هزینه امنیت فناوری اطلاعات و انطباق، بدون احتساب استهلاک/استهلاک</t>
  </si>
  <si>
    <t>هزینه نرم افزار شخص ثالث به عنوان سرویس (SaaS) به عنوان درصدی از کل هزینه فناوری اطلاعات، بدون احتساب استهلاک/استهلاک</t>
  </si>
  <si>
    <t>تعداد کل FTE های امنیت سایبری (شامل پیمانکاران و منابع برون سپاری) به ازای هر 1 میلیارد دلار درآمد</t>
  </si>
  <si>
    <t>تعداد FTE های فناوری اطلاعات که گروه فرآیند "توسعه و اجرای کنترل های امنیتی، حریم خصوصی و حفاظت از داده ها" را به ازای یک میلیارد دلار درآمد انجام می دهند.</t>
  </si>
  <si>
    <t>درصد شرکت‌های تجاری IT FTE که گروه فرآیند "توسعه و اجرای کنترل‌های امنیتی، حریم خصوصی و حفاظت از داده‌ها" را انجام می‌دهند.</t>
  </si>
  <si>
    <t>درصد کل هزینه فناوری اطلاعات، بدون احتساب استهلاک/استهلاک، تخصیص یافته به گروه پردازش «توسعه و اجرای کنترل‌های امنیتی، حریم خصوصی و حفاظت از داده‌ها»</t>
  </si>
  <si>
    <t>کل هزینه انجام گروه فرآیند «توسعه و اجرای کنترل‌های امنیتی، حریم خصوصی و حفاظت از داده»، بدون احتساب استهلاک/استهلاک، به ازای درآمد 1000 دلاری</t>
  </si>
  <si>
    <t>میانگین درصد تغییر در استثناهای شناسایی شده در معماری اطلاعات در سال</t>
  </si>
  <si>
    <t>میانگین زمان در هفته برای ایجاد برنامه استراتژیک مدیریت اطلاعات سازمانی</t>
  </si>
  <si>
    <t>میانگین زمان در هفته برای راه اندازی یک رابط فنی پیچیده برای کاربر از منبع محتوای داده تعریف شده</t>
  </si>
  <si>
    <t>میانگین زمان در هفته برای راه اندازی یک رابط فنی متوسط ​​برای کاربر از منبع محتوای داده تعریف شده</t>
  </si>
  <si>
    <t>میانگین زمان در هفته برای راه اندازی یک رابط فنی ساده برای کاربر از منبع محتوای داده تعریف شده</t>
  </si>
  <si>
    <t>هزینه مدیریت اطلاعات سازمانی به عنوان درصدی از کل هزینه فناوری اطلاعات، بدون احتساب استهلاک/استهلاک</t>
  </si>
  <si>
    <t>طول در سال های افق برنامه ریزی معماری اطلاعات</t>
  </si>
  <si>
    <t>سطح تجربه FTE در سال برای گروه فرآیند "مدیریت اطلاعات سازمانی"</t>
  </si>
  <si>
    <t>تعداد FTE های طبقه بندی شده به عنوان معماران فناوری اطلاعات به ازای درآمد یک میلیارد دلاری</t>
  </si>
  <si>
    <t>تعداد گروه های مشتریان داخلی که توسط برنامه مدیریت داده پشتیبانی می شوند</t>
  </si>
  <si>
    <t>تعداد FTE های فناوری اطلاعات که فرآیند «مدیریت منابع اطلاعاتی» را به ازای هر یک میلیارد دلار درآمد انجام می دهند</t>
  </si>
  <si>
    <t>تعداد FTE های فناوری اطلاعات که گروه فرآیند «مدیریت اطلاعات سازمانی» را به ازای هر 1 میلیارد دلار درآمد انجام می دهند</t>
  </si>
  <si>
    <t>سایر هزینه های انجام فرآیند «مدیریت منابع اطلاعاتی»، از جمله استهلاک/استهلاک، به ازای هر 100000 دلار درآمد</t>
  </si>
  <si>
    <t>هزینه برون سپاری برای انجام فرآیند "مدیریت منابع اطلاعاتی"، از جمله استهلاک/استهلاک، به ازای هر 100000 دلار درآمد</t>
  </si>
  <si>
    <t>هزینه سربار برای انجام فرآیند "مدیریت منابع اطلاعاتی"، از جمله استهلاک/استهلاک، به ازای هر 100000 دلار درآمد</t>
  </si>
  <si>
    <t>درصد FTE های IT نهاد تجاری که گروه فرآیند "مدیریت اطلاعات سازمانی" را انجام می دهند</t>
  </si>
  <si>
    <t>درصد داده های مشترک در تمام واحدهای تجاری</t>
  </si>
  <si>
    <t>درصد داده ها و محتوای مدیریت شده به عنوان دارایی اطلاعات سازمانی</t>
  </si>
  <si>
    <t>درصد داده های ارزیابی شده برای انطباق با سیاست ها و استانداردهای اطلاعاتی</t>
  </si>
  <si>
    <t>درصد داده‌هایی که به‌عنوان دارایی‌های اطلاعاتی سازمانی به‌صورت مرکزی مدیریت می‌شوند</t>
  </si>
  <si>
    <t>درصدی از داده هایی که مسئولیت کنترل سیاست، تعریف و تغییر را تعریف کرده اند</t>
  </si>
  <si>
    <t>درصد داده هایی که تعاریف رسمی دارند</t>
  </si>
  <si>
    <t>درصد داده های استاندارد شده</t>
  </si>
  <si>
    <t>درصد معماری سازمانی ادغام شده با معماری داده سازمان</t>
  </si>
  <si>
    <t>درصد معماری اطلاعات ادغام شده با معماری داده سازمان</t>
  </si>
  <si>
    <t>درصد عناصر اطلاعاتی با نگهبانان داده اختصاص داده شده و فعال</t>
  </si>
  <si>
    <t>درصد بودجه فناوری اطلاعات برای گروه فرآیند «مدیریت اطلاعات سازمانی»، از جمله استهلاک/استهلاک، تخصیص یافته به فرآیند «مدیریت منابع اطلاعاتی»</t>
  </si>
  <si>
    <t>درصد بودجه فناوری اطلاعات، از جمله استهلاک/استهلاک، تخصیص یافته به گروه فرآیند "مدیریت اطلاعات سازمان"</t>
  </si>
  <si>
    <t>درصد هزینه های عملیاتی فناوری اطلاعات، بدون احتساب استهلاک/استهلاک، که به مدیریت اطلاعات شرکت اختصاص داده شده است</t>
  </si>
  <si>
    <t>درصد معماری فرآیند یکپارچه با معماری داده های سازمان</t>
  </si>
  <si>
    <t>درصد کل هزینه فناوری اطلاعات، بدون احتساب استهلاک/استهلاک، تخصیص یافته به گروه پردازش «مدیریت اطلاعات شرکت»</t>
  </si>
  <si>
    <t>درصد کل هزینه فناوری اطلاعات، از جمله استهلاک/استهلاک، تخصیص یافته به گروه پردازش "مدیریت اطلاعات شرکت"</t>
  </si>
  <si>
    <t>هزینه پرسنل برای انجام فرآیند "مدیریت منابع اطلاعاتی"، از جمله استهلاک/استهلاک، به ازای هر 1000 دلار درآمد</t>
  </si>
  <si>
    <t>هزینه سیستم برای انجام فرآیند "مدیریت منابع اطلاعاتی"، از جمله استهلاک/استهلاک، به ازای هر 100000 دلار درآمد</t>
  </si>
  <si>
    <t>زمان در هفته برای گزارش وضعیت انطباق معماری اطلاعات</t>
  </si>
  <si>
    <t>کل هزینه انجام فرآیند "مدیریت منابع اطلاعاتی"، از جمله استهلاک/استهلاک، به ازای هر 1000 دلار درآمد</t>
  </si>
  <si>
    <t>کل هزینه انجام گروه فرآیند "مدیریت اطلاعات شرکت"، بدون احتساب استهلاک/استهلاک، به ازای هر 1000 دلار درآمد</t>
  </si>
  <si>
    <t>کل هزینه انجام گروه فرآیند "مدیریت اطلاعات شرکت"، از جمله استهلاک/استهلاک، به ازای هر 1000 دلار درآمد</t>
  </si>
  <si>
    <t>کل هزینه برای انجام گروه فرآیند "مدیریت اطلاعات شرکت"، از جمله استهلاک/استهلاک، به ازای هر فرآیند FTE</t>
  </si>
  <si>
    <t>تعداد کل دامنه های داده</t>
  </si>
  <si>
    <t>تعداد کل تجدید نظر در معماری اطلاعات سازمانی منتشر شده</t>
  </si>
  <si>
    <t>تعداد FTE های فناوری اطلاعات که فرآیند «توسعه استراتژی های مدیریت اطلاعات و محتوا» را انجام می دهند به ازای درآمد یک میلیارد دلاری</t>
  </si>
  <si>
    <t>سایر هزینه‌های انجام فرآیند «توسعه استراتژی‌های مدیریت اطلاعات و محتوا»، از جمله استهلاک/استهلاک، به ازای هر 100000 دلار درآمد</t>
  </si>
  <si>
    <t>هزینه برون سپاری برای انجام فرآیند "توسعه استراتژی های مدیریت اطلاعات و محتوا"، از جمله استهلاک/استهلاک، به ازای هر 100000 دلار درآمد</t>
  </si>
  <si>
    <t>هزینه سربار برای انجام فرآیند "توسعه استراتژی های مدیریت اطلاعات و محتوا"، از جمله استهلاک/استهلاک، به ازای هر 100000 دلار درآمد</t>
  </si>
  <si>
    <t>درصد بودجه فناوری اطلاعات برای گروه فرآیند «مدیریت اطلاعات سازمانی»، از جمله استهلاک/استهلاک، تخصیص یافته به فرآیند «توسعه استراتژی‌های مدیریت اطلاعات و محتوا»</t>
  </si>
  <si>
    <t>هزینه پرسنل برای انجام فرآیند "توسعه استراتژی های مدیریت اطلاعات و محتوا"، از جمله استهلاک/استهلاک، به ازای هر 1000 دلار درآمد</t>
  </si>
  <si>
    <t>هزینه سیستم برای انجام فرآیند "توسعه استراتژی های مدیریت اطلاعات و محتوا"، از جمله استهلاک/استهلاک، به ازای هر 100000 دلار درآمد</t>
  </si>
  <si>
    <t>کل هزینه انجام فرآیند "توسعه استراتژی های مدیریت اطلاعات و محتوا"، از جمله استهلاک/استهلاک، به ازای هر 1000 دلار درآمد</t>
  </si>
  <si>
    <t>تعداد FTE های فناوری اطلاعات که این فرآیند را «معماری اطلاعات سازمانی» را انجام می دهند به ازای درآمد یک میلیارد دلاری</t>
  </si>
  <si>
    <t>سایر هزینه‌های انجام فرآیند «تعریف معماری اطلاعات سازمانی»، از جمله استهلاک/استهلاک، به ازای هر 100000 دلار درآمد</t>
  </si>
  <si>
    <t>هزینه برون سپاری برای انجام فرآیند «تعریف معماری اطلاعات سازمانی»، از جمله استهلاک/استهلاک، به ازای هر 100000 دلار درآمد</t>
  </si>
  <si>
    <t>هزینه سربار برای انجام فرآیند "تعریف معماری اطلاعات سازمانی"، از جمله استهلاک/استهلاک، به ازای هر 100000 دلار درآمد</t>
  </si>
  <si>
    <t>درصد بودجه فناوری اطلاعات برای گروه فرآیند «مدیریت اطلاعات سازمانی»، از جمله استهلاک/استهلاک، تخصیص یافته به فرآیند «تعریف معماری اطلاعات سازمانی»</t>
  </si>
  <si>
    <t>هزینه پرسنل برای انجام فرآیند "تعریف معماری اطلاعات سازمانی"، از جمله استهلاک/استهلاک، به ازای هر 1000 دلار درآمد</t>
  </si>
  <si>
    <t>هزینه سیستم برای انجام فرآیند "تعریف معماری اطلاعات سازمانی"، از جمله استهلاک/استهلاک، به ازای هر 100000 دلار درآمد</t>
  </si>
  <si>
    <t>کل هزینه انجام فرآیند «تعریف معماری اطلاعات سازمانی»، از جمله استهلاک/استهلاک، به ازای درآمد 1000 دلاری</t>
  </si>
  <si>
    <t>میانگین انباشتگی درخواست‌های شکست/تثبیت برنامه برای سال جاری</t>
  </si>
  <si>
    <t>میانگین تعداد عیوب تولید در بهبودها و پیشرفت‌های جدید در هر 1000 نقطه عملکرد</t>
  </si>
  <si>
    <t>میانگین زمان بر حسب ساعت برای حل مشکلات وقفه/رفع برنامه با اولویت بالاتر (سال جاری)</t>
  </si>
  <si>
    <t>میانگین زمان بر حسب ساعت برای پاسخ به مشکل بالاترین اولویت برای سال جاری</t>
  </si>
  <si>
    <t>میانگین زمان بر حسب دقیقه برای حل مشکلات با بالاترین اولویت (سال جاری)</t>
  </si>
  <si>
    <t>میانگین زمان بر حسب دقیقه برای پاسخگویی به مشکل بالاترین اولویت (سال جاری)</t>
  </si>
  <si>
    <t>میانگین زمان در هفته برای برآوردن یک نیاز پیچیده اطلاعاتی</t>
  </si>
  <si>
    <t>میانگین زمان در هفته برای برآوردن یک نیاز اطلاعات پیچیده متوسط</t>
  </si>
  <si>
    <t>میانگین زمان در هفته برای برآوردن یک نیاز اطلاعاتی ساده</t>
  </si>
  <si>
    <t>سطح تجربه FTE در سال برای گروه فرآیند "توسعه و حفظ راه حل های فناوری اطلاعات"</t>
  </si>
  <si>
    <t>تعداد درخواست‌های وقفه/اصلاح که نیاز به کار مجدد دارند به عنوان درصدی از میانگین عقب ماندگی در سال جاری</t>
  </si>
  <si>
    <t>تعداد پروژه های عمرانی برای سال جاری بین 1 تا 100 میلیون دلار</t>
  </si>
  <si>
    <t>تعداد پروژه های توسعه برای سال جاری بین 100000 تا 250000 دلار</t>
  </si>
  <si>
    <t>تعداد پروژه های عمرانی برای سال جاری بین 250000 تا 500000 دلار</t>
  </si>
  <si>
    <t>تعداد پروژه های عمرانی برای سال جاری بین 500000 تا 1 میلیون دلار</t>
  </si>
  <si>
    <t>تعداد پروژه های توسعه برای سال جاری کمتر از 100000 دلار</t>
  </si>
  <si>
    <t>تعداد FTE های فناوری اطلاعات که فعالیت های توسعه برنامه را انجام می دهند به ازای هر 1 میلیارد دلار درآمد</t>
  </si>
  <si>
    <t>تعداد FTE های فناوری اطلاعات که گروه فرآیند "توسعه و حفظ راه حل های فناوری اطلاعات" را به ازای درآمد یک میلیارد دلاری انجام می دهند.</t>
  </si>
  <si>
    <t>تعداد خدمات معماری سرویس گرا اجرا شده</t>
  </si>
  <si>
    <t>سایر هزینه‌های انجام گروه فرآیند «توسعه و حفظ راه‌حل‌های فناوری اطلاعات»، از جمله استهلاک/استهلاک، به ازای هر 100000 دلار درآمد</t>
  </si>
  <si>
    <t>هزینه برون سپاری برای انجام گروه فرآیند "توسعه و حفظ راه حل های فناوری اطلاعات"، از جمله استهلاک/استهلاک، به ازای هر 100000 دلار درآمد</t>
  </si>
  <si>
    <t>هزینه سربار برای انجام گروه فرآیند "توسعه و حفظ راه حل های فناوری اطلاعات"، از جمله استهلاک/استهلاک، به ازای هر 100000 دلار درآمد</t>
  </si>
  <si>
    <t>درصد پروژه‌های توسعه و نگهداری برنامه‌های کاربردی در سال اخیر با بودجه یا کمتر از آن ارائه شده است</t>
  </si>
  <si>
    <t>درصد پروژه‌های توسعه و نگهداری برنامه‌های کاربردی در سال اخیر که به موقع یا زودتر تحویل شده‌اند</t>
  </si>
  <si>
    <t>درصد شرکت‌های تجاری IT FTE که گروه فرآیند «توسعه و حفظ راه‌حل‌های فناوری اطلاعات» را انجام می‌دهند.</t>
  </si>
  <si>
    <t>درصدی از عملکرد برنامه ریزی شده اولیه که برای پروژه های توسعه برنامه و تعمیر و نگهداری در سال اخیر ارائه شده است</t>
  </si>
  <si>
    <t>درصد بودجه فناوری اطلاعات شامل استهلاک/استهلاک تخصیص یافته به گروه فرآیند «توسعه و حفظ راه حل های فناوری اطلاعات»</t>
  </si>
  <si>
    <t>درصد بودجه فناوری اطلاعات، از جمله استهلاک/استهلاک، تخصیص یافته به معماری سرویس گرا (SOA)</t>
  </si>
  <si>
    <t>درصد هزینه های عملیاتی فناوری اطلاعات، بدون احتساب استهلاک/استهلاک، اختصاص یافته به توسعه و یکپارچه سازی خدمات/راه حل ها</t>
  </si>
  <si>
    <t>درصد خدمات معماری سرویس گرا که خارجی هستند</t>
  </si>
  <si>
    <t>درصد خدمات معماری سرویس گرا که داخلی هستند</t>
  </si>
  <si>
    <t>درصد کل هزینه فناوری اطلاعات، بدون احتساب استهلاک/استهلاک، تخصیص یافته به گروه فرآیند «توسعه و حفظ راه حل های فناوری اطلاعات»</t>
  </si>
  <si>
    <t>درصد کل هزینه فناوری اطلاعات، شامل استهلاک/استهلاک، تخصیص یافته به گروه پردازش «توسعه و حفظ راه حل های فناوری اطلاعات»</t>
  </si>
  <si>
    <t>درصد قطعی های برنامه ریزی نشده به دلیل اعمال تغییرات در زیرساخت های ناشی از درخواست تغییر</t>
  </si>
  <si>
    <t>درصد قطعی های برنامه ریزی نشده به دلیل ارائه نرم افزار جدید</t>
  </si>
  <si>
    <t>هزینه پرسنل برای انجام گروه فرآیند "توسعه و حفظ راه حل های فناوری اطلاعات"، از جمله استهلاک/استهلاک، به ازای هر 1000 دلار درآمد</t>
  </si>
  <si>
    <t>هزینه پرسنل برای انجام گروه فرآیند "توسعه و حفظ راه حل های فناوری اطلاعات"، از جمله استهلاک/استهلاک، در هر فرآیند FTE</t>
  </si>
  <si>
    <t>هزینه سیستم برای انجام گروه فرآیند "توسعه و حفظ راه حل های فناوری اطلاعات"، از جمله استهلاک/استهلاک، به ازای هر 100000 دلار درآمد</t>
  </si>
  <si>
    <t>زمان در ماه ها برای برآورده کردن یک نیاز تجاری با راه حل های مرتبط IT برای سرمایه گذاری های عمده خدمات فناوری اطلاعات جدید/افزایش یافته بین 1 تا 100 میلیون دلار</t>
  </si>
  <si>
    <t>زمان در ماه ها برای برآورده کردن یک نیاز تجاری با راه حل های مرتبط IT برای سرمایه گذاری های عمده خدمات فناوری اطلاعات جدید/افزایش یافته بین 100000 تا 250000 دلار</t>
  </si>
  <si>
    <t>زمان در ماه برای برآورده کردن یک نیاز تجاری با راه حل های مرتبط IT برای سرمایه گذاری های عمده خدمات فناوری اطلاعات جدید/افزایش یافته بین 250000 تا 500000 دلار</t>
  </si>
  <si>
    <t>زمان در ماه ها برای برآورده کردن یک نیاز تجاری با راه حل های مرتبط IT برای سرمایه گذاری های عمده خدمات فناوری اطلاعات جدید/افزایش یافته بین 500000 دلار تا 1 میلیون دلار</t>
  </si>
  <si>
    <t>زمان در ماه ها برای برآورده کردن یک نیاز تجاری با راه حل های مرتبط IT برای سرمایه گذاری های عمده خدمات فناوری اطلاعات جدید/افزایش یافته بیش از 100 میلیون دلار</t>
  </si>
  <si>
    <t>زمان در ماه ها برای برآورده کردن یک نیاز تجاری با راه حل های مرتبط IT برای سرمایه گذاری های عمده خدمات فناوری اطلاعات جدید/افزایش یافته کمتر از 100000 دلار آمریکا</t>
  </si>
  <si>
    <t>زمان عرضه به بازار (ساخت تا راه اندازی) در ماه ها برای سرمایه گذاری های عمده خدمات فناوری اطلاعات جدید/افزایش یافته بین 1 تا 100 میلیون دلار</t>
  </si>
  <si>
    <t>زمان عرضه به بازار (ساخت تا راه اندازی) در ماه ها برای سرمایه گذاری های عمده خدمات فناوری اطلاعات جدید/افزایش یافته بین 250,000 تا 500,000 دلار آمریکا</t>
  </si>
  <si>
    <t>زمان عرضه به بازار (ساخت تا راه اندازی) در ماه ها برای سرمایه گذاری های عمده خدمات فناوری اطلاعات جدید/افزایش یافته بین 500000 دلار تا 1 میلیون دلار</t>
  </si>
  <si>
    <t>زمان عرضه به بازار (ساخت تا راه اندازی) در ماه ها برای سرمایه گذاری های عمده خدمات فناوری اطلاعات جدید/افزایش یافته بیش از 100 میلیون دلار</t>
  </si>
  <si>
    <t>کل هزینه انجام گروه فرآیند "توسعه و نگهداری راه حل های فناوری اطلاعات"، بدون احتساب استهلاک/استهلاک، به ازای هر 1000 دلار درآمد</t>
  </si>
  <si>
    <t>کل هزینه انجام گروه فرآیند "توسعه و حفظ راه حل های فناوری اطلاعات"، از جمله استهلاک/استهلاک، به ازای درآمد 1000 دلاری</t>
  </si>
  <si>
    <t>کل هزینه برای انجام گروه فرآیند "توسعه و حفظ راه حل های فناوری اطلاعات"، از جمله استهلاک/استهلاک، به ازای هر فرآیند FTE</t>
  </si>
  <si>
    <t>تعداد FTE های فناوری اطلاعات که فرآیند "مدیریت داده ها و محتوای سازمانی" را انجام می دهند به ازای درآمد یک میلیارد دلاری</t>
  </si>
  <si>
    <t>سایر هزینه‌های انجام فرآیند «انجام داده‌های سازمانی و مدیریت محتوا»، از جمله استهلاک/استهلاک، به ازای هر 100000 دلار درآمد</t>
  </si>
  <si>
    <t>هزینه برون سپاری برای انجام فرآیند "انجام داده های سازمانی و مدیریت محتوا"، از جمله استهلاک/استهلاک، به ازای هر 100000 دلار درآمد</t>
  </si>
  <si>
    <t>هزینه سربار برای انجام فرآیند "انجام داده های سازمانی و مدیریت محتوا"، از جمله استهلاک/استهلاک، به ازای هر 100000 دلار درآمد</t>
  </si>
  <si>
    <t>درصد بودجه فناوری اطلاعات برای گروه فرآیند «مدیریت اطلاعات سازمانی»، از جمله استهلاک/استهلاک، تخصیص یافته به فرآیند «انجام داده‌های سازمانی و مدیریت محتوا»</t>
  </si>
  <si>
    <t>هزینه پرسنل برای انجام فرآیند "انجام داده های سازمانی و مدیریت محتوا"، از جمله استهلاک/استهلاک، به ازای هر 1000 دلار درآمد</t>
  </si>
  <si>
    <t>هزینه سیستم برای انجام فرآیند "انجام داده های سازمانی و مدیریت محتوا"، از جمله استهلاک/استهلاک، به ازای هر 100000 دلار درآمد</t>
  </si>
  <si>
    <t>کل هزینه انجام فرآیند «انجام داده‌های سازمانی و مدیریت محتوا»، از جمله استهلاک/استهلاک، به ازای هر 1000 دلار درآمد</t>
  </si>
  <si>
    <t>تعداد FTE های IT که فعالیت های تعمیر و نگهداری برنامه را انجام می دهند به ازای درآمد یک میلیارد دلاری</t>
  </si>
  <si>
    <t>تعداد FTE های IT که فعالیت های تست برنامه را انجام می دهند به ازای درآمد یک میلیارد دلاری</t>
  </si>
  <si>
    <t>میانگین زمان در روز برای استقرار ظرفیت محاسباتی جدید</t>
  </si>
  <si>
    <t>میانگین زمان در هفته برای استقرار نسخه جدید در محیط تولید</t>
  </si>
  <si>
    <t>میانگین زمان در هفته برای ایجاد تغییر در محیط تولید</t>
  </si>
  <si>
    <t>سطح تجربه FTE در سال برای گروه فرآیند "استقرار راه حل های فناوری اطلاعات"</t>
  </si>
  <si>
    <t>تعداد FTE های فناوری اطلاعات که گروه فرآیند "استقرار راه حل های فناوری اطلاعات" را به ازای درآمد یک میلیارد دلاری انجام می دهند</t>
  </si>
  <si>
    <t>سایر هزینه ها برای انجام گروه فرآیند "استقرار راه حل های فناوری اطلاعات"، از جمله استهلاک/استهلاک، به ازای هر 100000 دلار درآمد</t>
  </si>
  <si>
    <t>هزینه برون سپاری برای انجام گروه فرآیند "استقرار راه حل های فناوری اطلاعات"، از جمله استهلاک/استهلاک، به ازای هر 100000 دلار درآمد</t>
  </si>
  <si>
    <t>هزینه سربار برای انجام گروه فرآیند "استقرار راه حل های فناوری اطلاعات"، از جمله استهلاک/استهلاک، به ازای هر 100000 دلار درآمد</t>
  </si>
  <si>
    <t>درصد شرکت‌های تجاری IT FTE که گروه فرآیند «استقرار راه‌حل‌های فناوری اطلاعات» را انجام می‌دهند.</t>
  </si>
  <si>
    <t>درصد بودجه فناوری اطلاعات، شامل استهلاک/استهلاک، تخصیص یافته به گروه فرآیند «استقرار راهکارهای فناوری اطلاعات»</t>
  </si>
  <si>
    <t>درصد هزینه های عملیاتی فناوری اطلاعات، بدون احتساب استهلاک/استهلاک، اختصاص یافته به استقرار خدمات/راه حل ها</t>
  </si>
  <si>
    <t>درصد کل هزینه فناوری اطلاعات، بدون احتساب استهلاک/استهلاک، تخصیص یافته به گروه فرآیند «استقرار راه حل های فناوری اطلاعات»</t>
  </si>
  <si>
    <t>درصد کل هزینه فناوری اطلاعات، شامل استهلاک/استهلاک، تخصیص یافته به گروه فرآیند «استقرار راهکارهای فناوری اطلاعات»</t>
  </si>
  <si>
    <t>درصد قطعی های برنامه ریزی نشده ناشی از درخواست های تغییر</t>
  </si>
  <si>
    <t>درصد قطعی های برنامه ریزی نشده از معرفی نسخه</t>
  </si>
  <si>
    <t>هزینه پرسنل برای انجام گروه فرآیند "استقرار راه حل های فناوری اطلاعات"، از جمله استهلاک/استهلاک، به ازای درآمد 1000 دلاری</t>
  </si>
  <si>
    <t>هزینه پرسنل برای انجام گروه فرآیند "استقرار راه حل های فناوری اطلاعات"، از جمله استهلاک/استهلاک، در هر فرآیند FTE</t>
  </si>
  <si>
    <t>هزینه سیستم برای انجام گروه فرآیند "استقرار راه حل های فناوری اطلاعات"، از جمله استهلاک/استهلاک، به ازای هر 100000 دلار درآمد</t>
  </si>
  <si>
    <t>کل هزینه انجام گروه فرآیند "استقرار راه حل های فناوری اطلاعات"، بدون احتساب استهلاک/استهلاک، به ازای هر 1000 دلار درآمد</t>
  </si>
  <si>
    <t>مجموع هزینه انجام گروه فرآیند "استقرار راه حل های فناوری اطلاعات"، از جمله استهلاک/استهلاک، به ازای هر 1000 دلار درآمد</t>
  </si>
  <si>
    <t>کل هزینه انجام گروه فرآیند "استقرار راه حل های فناوری اطلاعات"، از جمله استهلاک/استهلاک، به ازای هر فرآیند FTE</t>
  </si>
  <si>
    <t>میانگین زمان بر حسب ساعت برای رفع اختلال تعهد خدمات</t>
  </si>
  <si>
    <t>هزینه مدیریت خدمات فناوری اطلاعات به عنوان درصدی از کل هزینه فناوری اطلاعات، بدون احتساب استهلاک/استهلاک</t>
  </si>
  <si>
    <t>سطح تجربه FTE در سال برای گروه فرآیند "ارائه و پشتیبانی از خدمات فناوری اطلاعات"</t>
  </si>
  <si>
    <t>تعداد FTE های فناوری اطلاعات که گروه فرآیند "ارائه و پشتیبانی از خدمات فناوری اطلاعات" را به ازای یک میلیارد دلار درآمد انجام می دهند.</t>
  </si>
  <si>
    <t>سایر هزینه‌های انجام گروه فرآیند «ارائه و پشتیبانی از خدمات فناوری اطلاعات»، از جمله استهلاک/استهلاک، به ازای هر 100000 دلار درآمد</t>
  </si>
  <si>
    <t>هزینه برون سپاری برای انجام گروه فرآیند «ارائه و پشتیبانی خدمات فناوری اطلاعات»، از جمله استهلاک/استهلاک، به ازای هر 100000 دلار درآمد</t>
  </si>
  <si>
    <t>هزینه سربار برای انجام گروه فرآیند «ارائه و پشتیبانی خدمات فناوری اطلاعات»، از جمله استهلاک/استهلاک، به ازای هر 100000 دلار درآمد</t>
  </si>
  <si>
    <t>درصد شرکت‌های تجاری IT FTE که گروه فرآیند «ارائه و پشتیبانی خدمات فناوری اطلاعات» را انجام می‌دهند.</t>
  </si>
  <si>
    <t>درصد بودجه فناوری اطلاعات شامل استهلاک/استهلاک تخصیص یافته به گروه فرآیند «ارائه و پشتیبانی خدمات فناوری اطلاعات»</t>
  </si>
  <si>
    <t>درصد هزینه های عملیاتی فناوری اطلاعات، بدون احتساب استهلاک/استهلاک، اختصاص یافته به خدمات/راه حل های پشتیبانی</t>
  </si>
  <si>
    <t>درصدی از برنامه‌های قدیمی که قبلاً به فناوری ابر منتقل شده‌اند</t>
  </si>
  <si>
    <t>درصد برنامه‌های تجاری جدید که با استفاده از فناوری ابری مستقر شده‌اند</t>
  </si>
  <si>
    <t>درصد کل هزینه فناوری اطلاعات، بدون احتساب استهلاک/استهلاک، تخصیص یافته به گروه پردازش «ارائه و پشتیبانی خدمات فناوری اطلاعات»</t>
  </si>
  <si>
    <t>درصد کل هزینه فناوری اطلاعات، شامل استهلاک/استهلاک، تخصیص یافته به گروه پردازش «ارائه و پشتیبانی خدمات فناوری اطلاعات»</t>
  </si>
  <si>
    <t>هزینه پرسنل برای انجام گروه فرآیند "ارائه و پشتیبانی خدمات فناوری اطلاعات"، از جمله استهلاک/استهلاک، به ازای درآمد 1000 دلاری</t>
  </si>
  <si>
    <t>هزینه پرسنل برای انجام گروه فرآیند "ارائه و پشتیبانی خدمات فناوری اطلاعات"، از جمله استهلاک/استهلاک، در هر فرآیند FTE</t>
  </si>
  <si>
    <t>هزینه سیستم برای انجام گروه فرآیند "ارائه و پشتیبانی از خدمات فناوری اطلاعات"، از جمله استهلاک/استهلاک، به ازای هر 100000 دلار درآمد</t>
  </si>
  <si>
    <t>مجموع هزینه انجام گروه فرآیند "ارائه و پشتیبانی خدمات فناوری اطلاعات"، بدون احتساب استهلاک/استهلاک، به ازای هر 1000 دلار درآمد</t>
  </si>
  <si>
    <t>کل هزینه انجام گروه فرآیند "ارائه و پشتیبانی از خدمات فناوری اطلاعات"، شامل استهلاک/استهلاک، به ازای درآمد 1000 دلاری</t>
  </si>
  <si>
    <t>مجموع هزینه انجام گروه فرآیند "ارائه و پشتیبانی خدمات فناوری اطلاعات"، شامل استهلاک/استهلاک، به ازای هر فرآیند FTE</t>
  </si>
  <si>
    <t>تعداد کاربران نهایی برنامه به ازای هر FTE که پشتیبانی کاربر نهایی را برای برنامه ها انجام می دهد</t>
  </si>
  <si>
    <t>تعداد FTE های فناوری اطلاعات که پشتیبانی کاربر نهایی را برای فعالیت های برنامه ها انجام می دهند به ازای درآمد یک میلیارد دلاری</t>
  </si>
  <si>
    <t>درصد FTE های فناوری اطلاعات که فرآیندهای فناوری اطلاعات را انجام می دهند و پشتیبانی از روی میز (محلی) را انجام می دهند</t>
  </si>
  <si>
    <t>درصد FTE های IT که نقش های پشتیبانی کاربر را انجام می دهند که پشتیبانی از میز پشتیبانی (از راه دور) را انجام می دهند</t>
  </si>
  <si>
    <t>مقدار پس انداز غیر کارگری ایجاد شده از اجرای یک مرکز خدمات مشترک مالی به ازای هر 1000 دلار درآمد</t>
  </si>
  <si>
    <t>مقدار پس انداز غیر کارگری حاصل از اجرای فرآیندهای پایان به انتها در مرکز خدمات مشترک مالی به ازای هر 1000 دلار درآمد</t>
  </si>
  <si>
    <t>میانگین تعداد روزهای یادگیری برای هر کارمند بخش مالی</t>
  </si>
  <si>
    <t>میانگین دامنه کنترل برای عملکرد مالی</t>
  </si>
  <si>
    <t>میانگین مدت تصدی، در سال، FTEهایی که در حال حاضر به برنامه ریزی، بودجه و مدیریت و فرآیندهای حسابداری پروژه سرمایه اختصاص داده شده است.</t>
  </si>
  <si>
    <t>چرخه زمان به روز برای انجام فرآیندهای سفارش به نقد (O2C).</t>
  </si>
  <si>
    <t>نرخ جابجایی کارکنان برای FTEهای اختصاص داده شده به برنامه ریزی، بودجه و مدیریت و فرآیندهای حسابداری پروژه سرمایه</t>
  </si>
  <si>
    <t>اگر از هوش مصنوعی استفاده نمی کنید - هزینه کل برای انجام عملکرد مالی را به عنوان درصدی از درآمد تخمین بزنید</t>
  </si>
  <si>
    <t>اگر از هوش مصنوعی استفاده نمی کنید، برآورد کنید - هزینه کل برای انجام عملکرد مالی به ازای هر 1000 دلار درآمد</t>
  </si>
  <si>
    <t>اگر از هوش مصنوعی استفاده نمی کنید - هزینه کل برای انجام عملکرد مالی به ازای هر کارمند واحد تجاری را برآورد کنید</t>
  </si>
  <si>
    <t>نرخ حل و فصل اولین تماس برای مرکز خدمات مشترک مالی</t>
  </si>
  <si>
    <t>هزینه داخلی برای انجام عملکرد مالی به عنوان درصدی از کل هزینه تابع مالی</t>
  </si>
  <si>
    <t>بودجه یادگیری به ازای هر کارمند عملکرد مالی</t>
  </si>
  <si>
    <t>درآمد خالص به اضافه بهره به عنوان درصدی از کل دارایی ها</t>
  </si>
  <si>
    <t>درآمد حساب تراکنش جدید به عنوان درصدی از درآمد کارمزد</t>
  </si>
  <si>
    <t>هزینه های بدون بهره به عنوان درصدی از کل دارایی ها</t>
  </si>
  <si>
    <t>تعداد کارکنان واحد تجاری در هر واحد مالی FTE</t>
  </si>
  <si>
    <t>تعداد FTEهای دفتری درگیر در عملیات F&amp;A به عنوان درصدی از کل FTEهای عملکرد مالی</t>
  </si>
  <si>
    <t>تعداد کارکنان به ازای هر شخص حقوقی تحت حمایت مرکز خدمات مشترک مالی</t>
  </si>
  <si>
    <t>تعداد FTEهای عملکرد مالی در کل سازمان به ازای 1 میلیارد دلار درآمد سازمان</t>
  </si>
  <si>
    <t>تعداد FTEهای تابع مالی به عنوان درصد FTEهای واحد تجاری</t>
  </si>
  <si>
    <t>تعداد FTEهای تابع مالی به ازای 1 میلیارد دلار درآمد</t>
  </si>
  <si>
    <t>تعداد FTEهای تابع مالی به ازای هر 100 کارمند واحد تجاری</t>
  </si>
  <si>
    <t>تعداد FTE هایی که سایر فرآیندهای مالی تعریف نشده را به ازای هر 1 میلیارد دلار درآمد انجام می دهند</t>
  </si>
  <si>
    <t>تعداد FTE هایی که فرآیندهای سفارش به نقد را انجام می دهند به ازای درآمد یک میلیارد دلاری</t>
  </si>
  <si>
    <t>تعداد FTEهای مدیریتی درگیر در عملیات عملکرد مالی به عنوان درصدی از کل FTEهای عملکرد مالی</t>
  </si>
  <si>
    <t>تعداد FTE های حرفه ای درگیر در عملیات عملکرد مالی به عنوان درصدی از کل FTE های عملکرد مالی</t>
  </si>
  <si>
    <t>تعداد مراکز خدمات مشترک مرتبط با امور مالی جداگانه در کل سازمان</t>
  </si>
  <si>
    <t>سایر هزینه های تابع مالی به عنوان درصدی از هزینه کل تابع مالی</t>
  </si>
  <si>
    <t>سایر هزینه ها برای انجام عملکرد مالی به عنوان درصدی از هزینه تابع مالی داخلی</t>
  </si>
  <si>
    <t>سایر هزینه ها برای انجام عملکرد مالی به ازای هر 100000 دلار درآمد</t>
  </si>
  <si>
    <t>هزینه برون سپاری برای انجام عملکرد مالی به عنوان درصدی از کل هزینه عملکرد</t>
  </si>
  <si>
    <t>هزینه برون سپاری برای انجام عملکرد مالی به ازای 1000 دلار درآمد</t>
  </si>
  <si>
    <t>هزینه سربار تابع مالی به عنوان درصدی از هزینه کل تابع مالی</t>
  </si>
  <si>
    <t>هزینه سربار برای انجام عملکرد مالی به عنوان درصدی از هزینه تابع مالی داخلی</t>
  </si>
  <si>
    <t>هزینه سربار برای انجام عملکرد مالی به ازای 100000 دلار درآمد</t>
  </si>
  <si>
    <t>هزینه سربار برای انجام عملکرد مالی به ازای هر تابع مالی FTE</t>
  </si>
  <si>
    <t>درصد تغییر در FTEهای تابع مالی در 12 ماه گذشته</t>
  </si>
  <si>
    <t>درصد کارکنان COE مالی که به صورت مجازی کار می کنند</t>
  </si>
  <si>
    <t>درصد FTEهای تابع مالی اضافه/استخدام شده در 12 ماه گذشته منتسب به هوش مصنوعی</t>
  </si>
  <si>
    <t>درصد FTEهای تابع مالی حذف/مستقر شده در 12 ماه گذشته منتسب به هوش مصنوعی</t>
  </si>
  <si>
    <t>درصد FTE های تابع مالی که در 12 ماه گذشته تغییرات مورد نیاز مهارت داشته اند</t>
  </si>
  <si>
    <t>درصد FTE های تابع مالی که در 12 ماه گذشته در نتیجه پذیرش هوش مصنوعی تغییراتی در نیازهای مهارتی داشته اند.</t>
  </si>
  <si>
    <t>درصدی از هزینه های IT تابع مالی تخصیص یافته به کنترل ها و مدیریت ریسک</t>
  </si>
  <si>
    <t>درصد هزینه های IT تابع مالی که به پشتیبانی تصمیم اختصاص داده شده است</t>
  </si>
  <si>
    <t>درصد هزینه های IT تابع مالی تخصیص یافته به فعالیت های مدیریتی</t>
  </si>
  <si>
    <t>درصد هزینه های IT تابع مالی تخصیص یافته به پردازش تراکنش</t>
  </si>
  <si>
    <t>درصد زمان عملکرد مالی اختصاص داده شده به کنترل</t>
  </si>
  <si>
    <t>درصد زمان عملکرد مالی تخصیص یافته به کنترل در سه سال</t>
  </si>
  <si>
    <t>درصد زمان عملکرد مالی اختصاص داده شده به پشتیبانی تصمیم گیری</t>
  </si>
  <si>
    <t>درصد زمان عملکرد مالی تخصیص یافته به پشتیبانی تصمیم گیری در سه سال</t>
  </si>
  <si>
    <t>درصد زمان کارکرد مالی اختصاص داده شده به فعالیت های مدیریتی</t>
  </si>
  <si>
    <t>درصد زمان عملکرد مالی تخصیص یافته به فعالیت های مدیریت در سه سال</t>
  </si>
  <si>
    <t>درصد زمان عملکرد مالی اختصاص داده شده به پردازش تراکنش</t>
  </si>
  <si>
    <t>درصد زمان عملکرد مالی تخصیص یافته به پردازش تراکنش در سه سال</t>
  </si>
  <si>
    <t>درصدی از کارمندان خدمات مشترک مالی که به صورت مجازی کار می کنند</t>
  </si>
  <si>
    <t>درصد ورودی‌های مجله‌ای که خودکار یا سیستمی در مرکز خدمات مشترک مالی ایجاد شده‌اند</t>
  </si>
  <si>
    <t>درصد پس انداز نیروی کار مشاهده شده از طریق اجرای فرآیندهای پایان به انتها در مرکز خدمات مشترک مالی</t>
  </si>
  <si>
    <t>درصد پس انداز نیروی کار از کل پس انداز مشاهده شده از طریق اجرای یک مرکز خدمات مشترک مالی</t>
  </si>
  <si>
    <t>درصد صرفه جویی بدون نیروی کار مشاهده شده از طریق اجرای فرآیندهای پایان به انتها در مرکز خدمات مشترک مالی</t>
  </si>
  <si>
    <t>درصد پس انداز غیر کارگری از کل پس انداز مشاهده شده از طریق اجرای یک مرکز خدمات مشترک مالی</t>
  </si>
  <si>
    <t>درصد سایر پس انداز از کل پس انداز مشاهده شده از طریق اجرای یک مرکز خدمات مشترک مالی</t>
  </si>
  <si>
    <t>درصد کلی کارمندان خدمات مالی مشترک که به صورت مجازی کار می کنند</t>
  </si>
  <si>
    <t>درصد کل FTEهای تابع مالی تخصیص یافته به سایر فرآیندهای مالی تعریف نشده</t>
  </si>
  <si>
    <t>درصد کل FTEهای تابع مالی که مستقیماً به سازمان مالی و حسابداری گزارش نمی دهند</t>
  </si>
  <si>
    <t>درصد کل درخواست‌های مرکز خدمات مشترک مالی ورودی از طریق چت دریافت شده است</t>
  </si>
  <si>
    <t>درصد کل درخواست‌های مرکز خدمات مشترک مالی ورودی از طریق ایمیل دریافت شده است</t>
  </si>
  <si>
    <t>درصد کل درخواست‌های مرکز خدمات مشترک مالی ورودی دریافت شده از طریق پورتال کارمند</t>
  </si>
  <si>
    <t>درصد کل درخواست‌های مرکز خدمات مشترک مالی ورودی که از طریق کانال‌های دیگر دریافت شده است</t>
  </si>
  <si>
    <t>درصد کل درخواست‌های مرکز خدمات مشترک مالی ورودی از طریق تلفن دریافت شده است</t>
  </si>
  <si>
    <t>درصد کل درخواست‌های مرکز خدمات مشترک مالی ورودی دریافت شده از طریق پورتال فروشنده</t>
  </si>
  <si>
    <t>درصد کل درخواست‌های مرکز خدمات مشترک مالی ورودی از طریق راهپیمایی دریافت شده است</t>
  </si>
  <si>
    <t>درصد نیروی کار مجازی تحت مدل عملیاتی عادی در خدمات مشترک مالی</t>
  </si>
  <si>
    <t>هزینه پرسنل برای انجام عملکرد مالی در هر تابع مالی FTE</t>
  </si>
  <si>
    <t>هزینه پرسنل برای انجام عملکرد مالی به عنوان درصدی از هزینه عملکرد مالی داخلی</t>
  </si>
  <si>
    <t>هزینه پرسنل برای انجام عملکرد مالی به عنوان درصدی از کل هزینه عملکرد</t>
  </si>
  <si>
    <t>هزینه پرسنل برای انجام عملکرد مالی به ازای 1000 دلار درآمد</t>
  </si>
  <si>
    <t>بازگشت سرمایه (ROI) به دلیل ابتکارات هوش مصنوعی در امور مالی</t>
  </si>
  <si>
    <t>هزینه های فروش، عمومی و اداری (SGA) به عنوان درصدی از درآمد واحد تجاری</t>
  </si>
  <si>
    <t>هزینه سیستم برای انجام عملکرد مالی به عنوان درصدی از هزینه تابع مالی داخلی</t>
  </si>
  <si>
    <t>هزینه سیستم برای انجام عملکرد مالی به عنوان درصدی از هزینه کل عملکرد</t>
  </si>
  <si>
    <t>هزینه سیستم برای انجام عملکرد مالی به ازای هر 100000 دلار درآمد</t>
  </si>
  <si>
    <t>کل درآمد سالانه کارمزد به ازای 1000 دلار درآمد</t>
  </si>
  <si>
    <t>کل هزینه سالانه بدون بهره به ازای 1000 دلار درآمد</t>
  </si>
  <si>
    <t>مجموع هزینه های عملیاتی سالانه به ازای 1000 دلار درآمد</t>
  </si>
  <si>
    <t>کل هزینه عملیات ادامه دار به عنوان درصد درآمد</t>
  </si>
  <si>
    <t>کل هزینه راه اندازی مرکز(های) خدمات مشترک مالی به ازای 1000 دلار درآمد</t>
  </si>
  <si>
    <t>کل هزینه راه اندازی مرکز(های) خدمات مشترک مالی به ازای هر کارمند مرکز خدمات مشترک مالی</t>
  </si>
  <si>
    <t>کل هزینه راه اندازی مرکز(های) خدمات مشترک مالی به ازای هر مرکز خدمات مشترک FTE</t>
  </si>
  <si>
    <t>هزینه کل برای انجام فرآیندهای ثبت به گزارش به ازای 1 میلیارد دلار درآمد</t>
  </si>
  <si>
    <t>کل هزینه برای انجام عملکرد مالی به عنوان درصدی از درآمد</t>
  </si>
  <si>
    <t>هزینه کل برای انجام عملکرد مالی به عنوان درصدی از هزینه های فروش، عمومی و اداری (SGA).</t>
  </si>
  <si>
    <t>کل هزینه انجام عملکرد مالی به ازای هر 1000 دلار درآمد</t>
  </si>
  <si>
    <t>کل هزینه برای انجام عملکرد مالی به ازای هر کارمند واحد تجاری</t>
  </si>
  <si>
    <t>کل هزینه برای انجام عملکرد مالی به ازای هر تابع مالی FTE</t>
  </si>
  <si>
    <t>کل هزینه انجام فرآیندهای سفارش به نقد به ازای هر 1000 دلار درآمد</t>
  </si>
  <si>
    <t>هزینه کل برای انجام فرآیندهای سفارش به نقد در هر فرآیند FTE</t>
  </si>
  <si>
    <t>تعداد کل ERP یا موارد ERP در کل سازمان خدمات مشترک مالی</t>
  </si>
  <si>
    <t>تعداد کل کارمندان امور مالی که به سؤالات «میز مشکل» یا «مراقبت از مشتری» اختصاص داده شده اند به عنوان درصدی از کارکنان مرکز خدمات مشترک مالی</t>
  </si>
  <si>
    <t>هزینه داخلی برای انجام فرآیند "انجام حسابداری و کنترل هزینه" و "انجام مدیریت هزینه" در هر فرآیند FTE</t>
  </si>
  <si>
    <t>تعداد FTE هایی که گروه فرآیند "انجام برنامه ریزی و حسابداری مدیریت" را به ازای درآمد یک میلیارد دلاری انجام می دهند</t>
  </si>
  <si>
    <t>تعداد FTE هایی که فرآیندهای "انجام حسابداری و کنترل هزینه" و "انجام مدیریت هزینه" را به ازای درآمد یک میلیارد دلاری انجام می دهند.</t>
  </si>
  <si>
    <t>هزینه برون سپاری برای انجام گروه فرآیند "انجام برنامه ریزی و حسابداری مدیریت" به ازای 1000 دلار درآمد</t>
  </si>
  <si>
    <t>هزینه برون سپاری برای انجام فرآیندهای "انجام حسابداری و کنترل هزینه" و "انجام مدیریت هزینه" به ازای هر 1000 دلار درآمد</t>
  </si>
  <si>
    <t>هزینه های سربار و سایر هزینه ها برای انجام فرآیند "انجام حسابداری و کنترل هزینه" و "انجام مدیریت هزینه" به ازای هر 100000 دلار درآمد</t>
  </si>
  <si>
    <t>سربار و سایر هزینه ها برای انجام فرآیند "انجام حسابداری و کنترل هزینه" و "انجام مدیریت هزینه" در هر فرآیند FTE</t>
  </si>
  <si>
    <t>هزینه های سربار و سایر هزینه ها برای انجام گروه فرآیند "انجام برنامه ریزی و حسابداری مدیریت" به ازای هر 100000 دلار درآمد</t>
  </si>
  <si>
    <t>درصد کل FTEهای تابع مالی تخصیص یافته به گروه فرآیند "انجام برنامه ریزی و حسابداری مدیریت"</t>
  </si>
  <si>
    <t>هزینه پرسنل برای انجام گروه فرآیند "انجام برنامه ریزی و حسابداری مدیریت" به ازای 1000 دلار درآمد</t>
  </si>
  <si>
    <t>هزینه پرسنل برای انجام گروه فرآیند "انجام برنامه ریزی و حسابداری مدیریت" در هر گروه فرآیند FTE</t>
  </si>
  <si>
    <t>هزینه پرسنل برای انجام فرآیندهای "انجام حسابداری و کنترل هزینه" و "انجام مدیریت هزینه" به ازای هر 1000 دلار درآمد</t>
  </si>
  <si>
    <t>هزینه پرسنل برای انجام فرآیندهای "انجام حسابداری و کنترل هزینه" و "انجام مدیریت هزینه" در هر فرآیند FTE</t>
  </si>
  <si>
    <t>هزینه سیستم ها برای انجام گروه فرآیند "انجام برنامه ریزی و حسابداری مدیریت" به ازای هر 100000 دلار درآمد</t>
  </si>
  <si>
    <t>هزینه سیستم برای انجام فرآیندهای "انجام حسابداری و کنترل هزینه" و "انجام مدیریت هزینه" به ازای هر 100000 دلار درآمد</t>
  </si>
  <si>
    <t>هزینه سیستم برای انجام فرآیندهای "انجام حسابداری و کنترل هزینه" و "انجام مدیریت هزینه" در هر فرآیند FTE</t>
  </si>
  <si>
    <t>کل هزینه انجام گروه فرآیند "انجام برنامه ریزی و حسابداری مدیریت" به ازای درآمد 1000 دلاری</t>
  </si>
  <si>
    <t>کل هزینه برای انجام گروه فرآیند "انجام برنامه ریزی و حسابداری مدیریت" به ازای هر گروه فرآیند FTE</t>
  </si>
  <si>
    <t>هزینه کل برای انجام فرآیندهای "انجام حسابداری و کنترل هزینه" و "انجام مدیریت هزینه" به ازای درآمد 1000 دلاری</t>
  </si>
  <si>
    <t>هزینه کل برای انجام فرآیندهای "انجام حسابداری و کنترل هزینه" و "انجام مدیریت هزینه" در هر فرآیند FTE</t>
  </si>
  <si>
    <t>مجموع هزینه داخلی برای انجام گروه فرآیند "انجام برنامه ریزی و حسابداری مدیریت" به ازای هر گروه فرآیند FTE</t>
  </si>
  <si>
    <t>زمان چرخه به روز برای تکمیل بودجه سالانه</t>
  </si>
  <si>
    <t>زمان چرخه در روز برای تهیه پیش بینی مالی</t>
  </si>
  <si>
    <t>زمان چرخه در روز برای به روز رسانی/تجدید نظر در پیش بینی های متحرک</t>
  </si>
  <si>
    <t>اگر از هوش مصنوعی استفاده نمی کنید، تخمین بزنید - زمان چرخه به روز برای تکمیل بودجه سالانه</t>
  </si>
  <si>
    <t>در صورت عدم استفاده از هوش مصنوعی تخمین بزنید - دقت پیش‌بینی کلی</t>
  </si>
  <si>
    <t>در صورت عدم استفاده از هوش مصنوعی تخمین بزنید - درصد خطا برای کل پیش بینی فروش</t>
  </si>
  <si>
    <t>در صورت عدم استفاده از هوش مصنوعی تخمین بزنید - هزینه کل برای انجام فرآیند "انجام برنامه ریزی/بودجه/پیش بینی" به ازای درآمد 1000 دلاری</t>
  </si>
  <si>
    <t>تعداد اقلام ردیف بودجه به ازای هر FTE که فرآیند "انجام برنامه ریزی/بودجه/پیش بینی" را انجام می دهد.</t>
  </si>
  <si>
    <t>تعداد نسخه های بودجه تولید شده قبل از تایید نهایی</t>
  </si>
  <si>
    <t>تعداد FTE هایی که فرآیند «برنامه ریزی/بودجه/پیش بینی» را انجام می دهند به ازای درآمد یک میلیارد دلاری</t>
  </si>
  <si>
    <t>هزینه برون سپاری برای انجام فرآیند "انجام برنامه ریزی/بودجه/پیش بینی" به ازای هر 1000 دلار درآمد</t>
  </si>
  <si>
    <t>دقت پیش‌بینی کلی</t>
  </si>
  <si>
    <t>هزینه های سربار و سایر هزینه های انجام فرآیند "انجام برنامه ریزی/بودجه/پیش بینی" به ازای هر 100000 دلار درآمد</t>
  </si>
  <si>
    <t>هزینه های سربار و سایر هزینه های انجام فرآیند "انجام برنامه ریزی/بودجه/پیش بینی" در هر فرآیند FTE</t>
  </si>
  <si>
    <t>درصد خطا برای پیش بینی هزینه موجودی</t>
  </si>
  <si>
    <t>درصد خطا برای پیش بینی هزینه پرسنل</t>
  </si>
  <si>
    <t>درصد خطا برای کل پیش بینی فروش</t>
  </si>
  <si>
    <t>درصد پیش بینی مالی ایجاد شده از طریق پردازش بدون لمس</t>
  </si>
  <si>
    <t>درصد کل FTEهای تابع مالی تخصیص یافته به فرآیند "انجام برنامه ریزی/بودجه/پیش بینی"</t>
  </si>
  <si>
    <t>هزینه پرسنل برای انجام فرآیند "انجام برنامه ریزی/بودجه/پیش بینی" به ازای 1000 دلار درآمد</t>
  </si>
  <si>
    <t>هزینه پرسنل برای انجام فرآیند "انجام برنامه ریزی/بودجه/پیش بینی" در هر فرآیند FTE</t>
  </si>
  <si>
    <t>هزینه سیستم برای انجام فرآیند "انجام برنامه ریزی/بودجه/پیش بینی" به ازای هر 100000 دلار درآمد</t>
  </si>
  <si>
    <t>هزینه سیستم برای انجام فرآیند "انجام برنامه ریزی/بودجه/پیش بینی" در هر فرآیند FTE</t>
  </si>
  <si>
    <t>مجموع هزینه انجام فرآیند "انجام برنامه ریزی/بودجه/پیش بینی" به عنوان درصدی از درآمد</t>
  </si>
  <si>
    <t>کل هزینه انجام فرآیند "انجام برنامه ریزی/بودجه/پیش بینی" به ازای هر 1000 دلار درآمد</t>
  </si>
  <si>
    <t>مجموع هزینه انجام فرآیند "انجام برنامه ریزی/بودجه/پیش بینی" در هر فرآیند FTE</t>
  </si>
  <si>
    <t>مجموع هزینه داخلی برای انجام فرآیند "انجام برنامه ریزی/بودجه/پیش بینی" در هر فرآیند FTE</t>
  </si>
  <si>
    <t>درصدی از پایه هزینه که توسط هزینه یابی مبتنی بر فعالیت محاسبه می شود</t>
  </si>
  <si>
    <t>درصد کل FTEهای تابع مالی تخصیص یافته به فرآیندهای "انجام حسابداری و کنترل هزینه" و "انجام مدیریت هزینه"</t>
  </si>
  <si>
    <t>میانگین هزینه هر کلیک برای یک آگهی خرده فروشی آنلاین</t>
  </si>
  <si>
    <t>میانگین فروش سالانه در فروشگاه به ازای هر فوت مربع فضای خرده فروشی آجر و ملات</t>
  </si>
  <si>
    <t>متوسط ​​سود ناخالص برای فروشگاه های خرده فروشی آجر و ملات</t>
  </si>
  <si>
    <t>درآمد واحد تجاری به ازای هر کارمند واحد تجاری</t>
  </si>
  <si>
    <t>درآمد واحد تجاری به ازای هر واحد تجاری FTE</t>
  </si>
  <si>
    <t>نرخ رشد مرکب سالانه سود قبل از بهره، مالیات، استهلاک و استهلاک در سه دوره گزارش گذشته</t>
  </si>
  <si>
    <t>نرخ رشد سالانه مرکب درآمد در سه دوره گزارش گذشته</t>
  </si>
  <si>
    <t>چرخه زمان در روز برای انجام ارزیابی مالی مشتریان جدید</t>
  </si>
  <si>
    <t>چرخه زمان بر حسب روز برای انجام ارزیابی مالی بازارهای جدید</t>
  </si>
  <si>
    <t>چرخه زمان بر حسب روز برای انجام ارزیابی مالی محصولات جدید</t>
  </si>
  <si>
    <t>حاشیه EBITDA (دوره گزارش جاری)</t>
  </si>
  <si>
    <t>سود ناخالص سرمایه گذاری (GMROI)</t>
  </si>
  <si>
    <t>رشد خرده‌فروشی لایک برای لایک (LFL).</t>
  </si>
  <si>
    <t>تعداد FTE هایی که این فرآیند را "ارزیابی و مدیریت عملکرد مالی" به ازای درآمد یک میلیارد دلاری انجام می دهند</t>
  </si>
  <si>
    <t>هزینه برون سپاری برای انجام فرآیند "ارزیابی و مدیریت عملکرد مالی" به ازای هر 1000 دلار درآمد</t>
  </si>
  <si>
    <t>هزینه های سربار و سایر هزینه های انجام فرآیند "ارزیابی و مدیریت عملکرد مالی" به ازای هر 100000 دلار درآمد</t>
  </si>
  <si>
    <t>هزینه های سربار و سایر هزینه های انجام فرآیند "ارزیابی و مدیریت عملکرد مالی" در هر فرآیند FTE</t>
  </si>
  <si>
    <t>درصد رشد EBITDA از سه دوره گزارش قبلی</t>
  </si>
  <si>
    <t>درصد کارکنان با غرامت تحت تأثیر بودجه در مقابل واریانس واقعی</t>
  </si>
  <si>
    <t>درصد کارکنان با غرامت تحت تأثیر سود</t>
  </si>
  <si>
    <t>درصد کل FTEهای تابع مالی تخصیص یافته به فرآیند "ارزیابی و مدیریت عملکرد مالی"</t>
  </si>
  <si>
    <t>هزینه پرسنل برای انجام فرآیند "ارزیابی و مدیریت عملکرد مالی" به ازای هر 1000 دلار درآمد</t>
  </si>
  <si>
    <t>هزینه پرسنل برای انجام فرآیند "ارزیابی و مدیریت عملکرد مالی" در هر فرآیند FTE</t>
  </si>
  <si>
    <t>رشد درآمد از سه دوره گزارش قبل</t>
  </si>
  <si>
    <t>هزینه سیستم ها برای انجام فرآیند "ارزیابی و مدیریت عملکرد مالی" به ازای درآمد 100000 دلاری</t>
  </si>
  <si>
    <t>هزینه سیستم برای انجام فرآیند "ارزیابی و مدیریت عملکرد مالی" در هر فرآیند FTE</t>
  </si>
  <si>
    <t>هزینه کل برای انجام فرآیند "ارزیابی و مدیریت عملکرد مالی" به عنوان درصدی از درآمد</t>
  </si>
  <si>
    <t>کل هزینه انجام فرآیند «ارزیابی و مدیریت عملکرد مالی» به ازای هر 1000 دلار درآمد</t>
  </si>
  <si>
    <t>هزینه کل برای انجام فرآیند "ارزیابی و مدیریت عملکرد مالی" در هر فرآیند FTE</t>
  </si>
  <si>
    <t>مجموع هزینه داخلی برای انجام فرآیند "ارزیابی و مدیریت عملکرد مالی" در هر فرآیند FTE</t>
  </si>
  <si>
    <t>کل درآمد به ازای هر مشتری فعال</t>
  </si>
  <si>
    <t>چرخه زمان بر حسب روز برای انجام فرآیندهای «پردازش حساب‌های دریافتنی (AR)» و «مدیریت و پردازش مجموعه‌ها»</t>
  </si>
  <si>
    <t>روز پول نقد در دست</t>
  </si>
  <si>
    <t>تعداد تعدیلات/کسری‌ها به ازای هر FTE که فرآیندهای «پروسس حساب‌های دریافتنی (AR)»، «مدیریت و پردازش مجموعه‌ها»، و «مدیریت و پردازش تعدیلات/کسری‌ها» را انجام می‌دهد.</t>
  </si>
  <si>
    <t>تعداد FTE هایی که به ازای هر 1 میلیارد دلار درآمد، دستورات پردازش صورتحساب را انجام می دهند</t>
  </si>
  <si>
    <t>تعداد FTEهایی که گروه فرآیند "حسابداری درآمد را انجام می دهند" به ازای 1 میلیارد دلار درآمد</t>
  </si>
  <si>
    <t>تعداد FTE هایی که فرآیندهای "حساب های دریافتنی پردازش (AR)" و "مدیریت و پردازش جمع آوری" را به ازای هر 1 میلیارد دلار درآمد انجام می دهند.</t>
  </si>
  <si>
    <t>تعداد FTEهایی که فرآیندهای «حسابهای دریافتنی پردازش (AR)»، «مدیریت و پردازش جمع‌آوری‌ها»، و «مدیریت و پردازش تعدیل‌ها/کاهش‌ها» را به ازای یک میلیارد دلار درآمد انجام می‌دهند.</t>
  </si>
  <si>
    <t>تعداد اقلام خط فاکتور پردازش شده به ازای هر FTE که سفارش به فرآیندهای فاکتور را انجام می دهد</t>
  </si>
  <si>
    <t>تعداد فاکتورهای پردازش شده به ازای هر FTE که دستور فرآیندهای فاکتور را انجام می دهد</t>
  </si>
  <si>
    <t>تعداد رسیدهای پردازش شده به ازای هر FTE که فرآیندهای «پردازش حساب‌های دریافتنی (AR)»، «مدیریت و پردازش مجموعه‌ها»، و «مدیریت و پردازش تعدیلات/کسری‌ها» را انجام می‌دهد.</t>
  </si>
  <si>
    <t>تعداد اقلام خط سفارش فروش قرار داده شده به ازای هر FTE که فرآیندهای سفارش را انجام می دهد</t>
  </si>
  <si>
    <t>تعداد سفارش‌های فروش ارسال شده به ازای هر FTE که سفارش را برای فرآیندهای فاکتور انجام می‌دهد</t>
  </si>
  <si>
    <t>سایر هزینه‌ها برای انجام فرآیندهای صورت‌حساب به ازای هر 100000 دلار درآمد</t>
  </si>
  <si>
    <t>سایر هزینه ها برای انجام گروه فرآیند "انجام حسابداری درآمد" به ازای هر 100000 دلار درآمد</t>
  </si>
  <si>
    <t>سایر هزینه‌های انجام فرآیندهای «پروسس حساب‌های دریافتنی (AR)»، «مدیریت و پردازش جمع‌آوری‌ها»، و «مدیریت و فرآیند تعدیلات/کسری‌ها» به ازای هر 100000 دلار درآمد</t>
  </si>
  <si>
    <t>هزینه برون سپاری برای انجام سفارش برای فرآیندهای فاکتور به ازای درآمد 1000 دلاری</t>
  </si>
  <si>
    <t>هزینه برون سپاری برای انجام گروه فرآیند "انجام حسابداری درآمد" به ازای هر 1000 دلار درآمد</t>
  </si>
  <si>
    <t>هزینه برون سپاری برای انجام فرآیندهای «حساب‌های دریافتنی فرآیند (AR)»، «مدیریت و پردازش جمع‌آوری‌ها»، و «مدیریت و فرآیند تعدیل‌ها/کاهش‌ها» به ازای هر 1000 دلار درآمد</t>
  </si>
  <si>
    <t>هزینه های سربار و سایر هزینه های انجام سفارش برای فرآیندهای فاکتور به ازای درآمد 100000 دلاری</t>
  </si>
  <si>
    <t>هزینه های سربار و سایر هزینه ها برای انجام گروه فرآیند "انجام حسابداری درآمد" به ازای هر 100000 دلار درآمد</t>
  </si>
  <si>
    <t>هزینه‌های سربار و سایر هزینه‌های انجام فرآیندهای «حساب‌های دریافتنی فرآیند (AR)»، «مدیریت و پردازش جمع‌آوری‌ها»، و «مدیریت و فرآیند تعدیلات/کسرها» به ازای هر 100000 دلار درآمد</t>
  </si>
  <si>
    <t>هزینه سربار برای انجام فرآیندهای سفارش به ازای هر 100000 دلار درآمد</t>
  </si>
  <si>
    <t>هزینه سربار برای انجام گروه فرآیند "انجام حسابداری درآمد" به ازای هر 100000 دلار درآمد</t>
  </si>
  <si>
    <t>هزینه سربار برای انجام فرآیندهای «حساب‌های دریافتنی فرآیند (AR)»، «مدیریت و پردازش جمع‌آوری‌ها»، و «مدیریت و پردازش تعدیلات/کسری‌ها» به ازای هر 100000 دلار درآمد</t>
  </si>
  <si>
    <t>درصدی از حساب های مشتری که مشتریان فعال هستند</t>
  </si>
  <si>
    <t>درصد مشتریانی که به اطلاعات سفارش و صورتحساب خود دسترسی کامل به سلف سرویس دارند</t>
  </si>
  <si>
    <t>درصد فاکتورهایی که بار اول به طور کامل پرداخت شده است</t>
  </si>
  <si>
    <t>درصد فاکتورهای پردازش شده بدون خطا در بار اول</t>
  </si>
  <si>
    <t>درصد کل ارزش سالانه فاکتورهایی که بار اول به طور کامل پرداخت شده است</t>
  </si>
  <si>
    <t>درصد کل FTEهای تابع مالی تخصیص یافته به گروه فرآیند "انجام حسابداری درآمد"</t>
  </si>
  <si>
    <t>درصد کل FTEهای تابع مالی تخصیص یافته به فرآیندهای «مدیریت سفارشات فروش»، «اعتبار مشتری پردازش» و «مشتری فاکتور»</t>
  </si>
  <si>
    <t>هزینه پرسنل برای انجام سفارش به ازای هر 1000 دلار درآمد</t>
  </si>
  <si>
    <t>هزینه پرسنل برای انجام سفارش برای فرآیندهای فاکتور در هر فرآیند FTE</t>
  </si>
  <si>
    <t>هزینه پرسنل برای انجام گروه فرآیند "انجام حسابداری درآمد" به ازای هر 1000 دلار درآمد</t>
  </si>
  <si>
    <t>هزینه پرسنل برای انجام گروه فرآیند "انجام حسابداری درآمد" به ازای هر گروه فرآیند FTE</t>
  </si>
  <si>
    <t>هزینه پرسنل برای انجام فرآیندهای «حساب‌های دریافتنی فرآیند (AR)»، «مدیریت و پردازش جمع‌آوری‌ها»، و «مدیریت و فرآیند تعدیل‌ها/کاهش‌ها» به ازای هر 1000 دلار درآمد</t>
  </si>
  <si>
    <t>هزینه پرسنل برای انجام فرآیندهای «حساب‌های دریافتنی فرآیند (AR)»، «مدیریت و پردازش جمع‌آوری‌ها»، و «مدیریت و فرآیند تعدیلات/کسرها» در هر فرآیند FTE</t>
  </si>
  <si>
    <t>هزینه سیستم برای انجام فرآیندهای صورتحساب به ازای 1000 دلار درآمد</t>
  </si>
  <si>
    <t>هزینه سیستم برای انجام گروه فرآیند "انجام حسابداری درآمد" به ازای هر 100000 دلار درآمد</t>
  </si>
  <si>
    <t>هزینه سیستم برای انجام فرآیندهای «حساب‌های دریافتنی پردازش (AR)»، «مدیریت و پردازش جمع‌آوری‌ها»، و «مدیریت و فرآیند تعدیل‌ها/کاهش‌ها» به ازای هر 100000 دلار درآمد</t>
  </si>
  <si>
    <t>مجموع هزینه انجام سفارش برای فرآیندهای فاکتور به ازای درآمد 1000 دلاری</t>
  </si>
  <si>
    <t>هزینه کل برای انجام فرآیندهای سفارش به ازای هر خط فاکتور پردازش شده</t>
  </si>
  <si>
    <t>هزینه کل برای انجام فرآیندهای سفارش به ازای هر فاکتور پردازش شده</t>
  </si>
  <si>
    <t>مجموع هزینه انجام سفارش برای فرآیندهای فاکتور در هر فرآیند FTE</t>
  </si>
  <si>
    <t>مجموع هزینه برای انجام فرآیندهای سفارش به ازای هر مورد سفارش فروش قرار داده شده</t>
  </si>
  <si>
    <t>مجموع هزینه انجام سفارش برای فرآیندهای فاکتور به ازای هر سفارش فروش ارسال شده</t>
  </si>
  <si>
    <t>کل هزینه برای انجام گروه فرآیند "انجام حسابداری درآمد" به ازای هر 1000 دلار درآمد</t>
  </si>
  <si>
    <t>کل هزینه برای انجام گروه فرآیند "انجام حسابداری درآمد" به ازای هر گروه فرآیند FTE</t>
  </si>
  <si>
    <t>مجموع هزینه انجام فرآیندهای «حساب‌های دریافتنی پردازش (AR)» و «مدیریت و پردازش مجموعه‌ها» به ازای هر 1000 دلار درآمد</t>
  </si>
  <si>
    <t>مجموع هزینه انجام فرآیندهای «پروسس حساب‌های دریافتنی (AR)»، «مدیریت و پردازش جمع‌آوری‌ها» و «مدیریت و فرآیند تعدیل‌ها/کاهش‌ها» به ازای هر 1000 دلار درآمد</t>
  </si>
  <si>
    <t>مجموع هزینه انجام فرآیندهای «حساب‌های دریافتنی فرآیند (AR)»، «مدیریت و پردازش جمع‌آوری‌ها»، و «مدیریت و پردازش تعدیلات/کسری‌ها» در هر تعدیل/کسر</t>
  </si>
  <si>
    <t>مجموع هزینه برای انجام فرآیندهای «حساب‌های دریافتنی پردازش (AR)»، «مدیریت و فرآیند جمع‌آوری‌ها»، و «مدیریت و فرآیند تعدیلات/کسری‌ها» به ازای هر رسید مشتری</t>
  </si>
  <si>
    <t>مجموع هزینه برای انجام فرآیندهای «حساب‌های دریافتنی پردازش (AR)»، «مدیریت و پردازش مجموعه‌ها»، و «مدیریت و فرآیند تعدیلات/کسری‌ها» در هر فرآیند FTE</t>
  </si>
  <si>
    <t>ارزش تعدیل‌ها/کاهش‌های مشتری به ازای هر FTE که فرآیندهای «پروسس حساب‌های دریافتنی (AR)»، «مدیریت و پردازش مجموعه‌ها»، و «مدیریت و فرآیند تعدیلات/کسری‌ها» را انجام می‌دهد.</t>
  </si>
  <si>
    <t>زمان چرخه به روز برای تأیید اعتبار</t>
  </si>
  <si>
    <t>چرخه زمان بر حسب روز برای انجام فرآیند "فرآیند اعتبار مشتری"</t>
  </si>
  <si>
    <t>تعداد مشتریان فعال به ازای هر FTE که فرآیند "اعتبار مشتری فرآیند" را انجام می دهند</t>
  </si>
  <si>
    <t>تعداد مرورهای اعتباری به ازای هر FTE که فرآیند "فرآیند اعتبار مشتری" را انجام می دهد</t>
  </si>
  <si>
    <t>تعداد حساب‌های مشتری به ازای هر FTE که فرآیند «اعتبار مشتری پردازش» را انجام می‌دهد</t>
  </si>
  <si>
    <t>تعداد FTE هایی که فرآیند «اعتبار مشتری پردازش» را به ازای هر یک میلیارد دلار درآمد انجام می دهند</t>
  </si>
  <si>
    <t>سایر هزینه ها برای انجام فرآیند "اعتبار مشتری فرآیند" به عنوان درصدی از هزینه کل فرآیند</t>
  </si>
  <si>
    <t>سایر هزینه‌های انجام فرآیند «اعتبار مشتری فرآیند» به ازای هر 100000 دلار درآمد</t>
  </si>
  <si>
    <t>هزینه برون سپاری برای انجام فرآیند "اعتبار مشتری فرآیند" به عنوان درصدی از هزینه کل فرآیند</t>
  </si>
  <si>
    <t>هزینه برون سپاری برای انجام فرآیند "اعتبار مشتری فرآیند" به ازای هر 1000 دلار درآمد</t>
  </si>
  <si>
    <t>سربار و سایر هزینه ها برای انجام فرآیند "اعتبار مشتری فرآیند" به عنوان درصدی از هزینه کل فرآیند</t>
  </si>
  <si>
    <t>هزینه های سربار و سایر هزینه های انجام فرآیند "اعتبار مشتری فرآیند" به ازای هر 100000 دلار درآمد</t>
  </si>
  <si>
    <t>هزینه سربار برای انجام فرآیند "اعتبار مشتری فرآیند" به عنوان درصدی از هزینه کل فرآیند</t>
  </si>
  <si>
    <t>هزینه سربار برای انجام فرآیند "اعتبار مشتری فرآیند" به ازای هر 100000 دلار درآمد</t>
  </si>
  <si>
    <t>درصد تصمیمات اعتباری مشتری که بدون دخالت دستی گرفته شده است</t>
  </si>
  <si>
    <t>درصد FTE هایی که فرآیند "اعتبار مشتری پردازش" را انجام می دهند که فعالیت های مدیریتی را انجام می دهند</t>
  </si>
  <si>
    <t>درصد کل FTEهای تابع مالی تخصیص یافته به فرآیند "اعتبار مشتری فرآیند"</t>
  </si>
  <si>
    <t>هزینه پرسنل برای انجام فرآیند "اعتبار مشتری فرآیند" به عنوان درصدی از هزینه کل فرآیند</t>
  </si>
  <si>
    <t>هزینه پرسنل برای انجام فرآیند "اعتبار مشتری فرآیند" به ازای هر 1000 دلار درآمد</t>
  </si>
  <si>
    <t>هزینه پرسنل برای انجام فرآیند "اعتبار مشتری فرآیند" در هر فرآیند FTE</t>
  </si>
  <si>
    <t>هزینه سیستم برای انجام فرآیند "اعتبار مشتری فرآیند" به عنوان درصدی از هزینه کل فرآیند</t>
  </si>
  <si>
    <t>هزینه سیستم ها برای انجام فرآیند "اعتبار مشتری فرآیند" به ازای درآمد 100000 دلاری</t>
  </si>
  <si>
    <t>مجموع هزینه انجام فرآیند "اعتبار مشتری فرآیند" به عنوان درصدی از درآمد</t>
  </si>
  <si>
    <t>کل هزینه برای انجام فرآیند "اعتبار مشتری فرآیند" به عنوان درصدی از کل هزینه فرآیند سفارش به نقد</t>
  </si>
  <si>
    <t>کل هزینه انجام فرآیند «اعتبار مشتری فرآیند» به ازای درآمد یک میلیارد دلاری</t>
  </si>
  <si>
    <t>کل هزینه انجام فرآیند «اعتبار مشتری فرآیند» به ازای درآمد 1000 دلاری</t>
  </si>
  <si>
    <t>هزینه کل برای انجام فرآیند "اعتبار مشتری فرآیند" به ازای هر مشتری فعال</t>
  </si>
  <si>
    <t>مجموع هزینه برای انجام فرآیند "اعتبار مشتری فرآیند" به ازای هر حساب مشتری</t>
  </si>
  <si>
    <t>هزینه کل برای انجام فرآیند "اعتبار مشتری فرآیند" به ازای هر فرآیند FTE</t>
  </si>
  <si>
    <t>حداکثر ارزش اعتباری که می تواند بدون تایید به مشتریان فعلی تعلق گیرد</t>
  </si>
  <si>
    <t>حداکثر ارزش اعتباری که می تواند بدون تایید به مشتریان جدید تعلق گیرد</t>
  </si>
  <si>
    <t>درصد FTE هایی که فرآیند «پروسس اعتبار مشتری» را انجام می دهند و سیاست های اعتباری را ایجاد می کنند</t>
  </si>
  <si>
    <t>درصد FTEهایی که فرآیند «پردازش اعتبار مشتری» را انجام می‌دهند که برنامه‌های حساب جدید را تجزیه و تحلیل/تأیید می‌کنند</t>
  </si>
  <si>
    <t>درصد FTE هایی که فرآیند «پردازش اعتبار مشتری» را انجام می دهند و حساب های موجود را بررسی می کنند</t>
  </si>
  <si>
    <t>درصد FTEهایی که فرآیند «اعتبار مشتری پردازش» را انجام می‌دهند و گزارش‌های اعتبار/جمع آوری تولید می‌کنند</t>
  </si>
  <si>
    <t>میانگین تعداد اقلام خط در هر فاکتور</t>
  </si>
  <si>
    <t>میانگین ارزش برای هر مورد خط صورتحساب</t>
  </si>
  <si>
    <t>زمان چرخه در روز بین ارسال فاکتور و حمل کالا یا تحویل خدمات</t>
  </si>
  <si>
    <t>چرخه زمان به روز برای تولید داده های صورتحساب کامل و صحیح</t>
  </si>
  <si>
    <t>چرخه زمان بر حسب روز برای انجام فرآیند "مشتری فاکتور"</t>
  </si>
  <si>
    <t>تخمین زدن در صورت عدم استفاده از هوش مصنوعی - زمان چرخه به روز از ارسال فاکتور تا دریافت پرداخت</t>
  </si>
  <si>
    <t>تعداد مشتریان فعال به ازای هر FTE که فرآیند "مشتری فاکتور" را انجام می دهد</t>
  </si>
  <si>
    <t>تعداد مشتریان صورتحساب تلفیقی به عنوان درصدی از مشتریان کلی</t>
  </si>
  <si>
    <t>تعداد حساب های مشتری به ازای هر FTE که فرآیند "مشتری فاکتور" را انجام می دهد</t>
  </si>
  <si>
    <t>تعداد FTEهایی که فرآیند "مشتری فاکتور" را به ازای هر 1 میلیارد دلار درآمد انجام می دهند</t>
  </si>
  <si>
    <t>تعداد اقلام خط فاکتور پردازش شده به ازای FTE که فرآیند "مشتری فاکتور" را انجام می دهد</t>
  </si>
  <si>
    <t>تعداد فاکتورهای پردازش شده به ازای هر FTE که فرآیند "مشتری فاکتور" را انجام می دهد</t>
  </si>
  <si>
    <t>تعداد به‌روزرسانی‌های فایل اصلی مشتری در هر FTE که فرآیند «مشتری فاکتور» را انجام می‌دهد</t>
  </si>
  <si>
    <t>سایر هزینه ها برای انجام فرآیند "مشتری فاکتور" به عنوان درصدی از هزینه کل فرآیند</t>
  </si>
  <si>
    <t>سایر هزینه ها برای انجام فرآیند "مشتری فاکتور" به ازای هر 100000 دلار درآمد</t>
  </si>
  <si>
    <t>هزینه برون سپاری برای انجام فرآیند "مشتری فاکتور" به عنوان درصدی از کل هزینه فرآیند</t>
  </si>
  <si>
    <t>هزینه برون سپاری برای انجام فرآیند "مشتری فاکتور" به ازای هر 1000 دلار درآمد</t>
  </si>
  <si>
    <t>سربار و سایر هزینه ها برای انجام فرآیند "مشتری فاکتور" به عنوان درصدی از هزینه کل فرآیند</t>
  </si>
  <si>
    <t>هزینه های سربار و سایر هزینه های انجام فرآیند "مشتریان فاکتور" به ازای درآمد 100000 دلاری</t>
  </si>
  <si>
    <t>هزینه سربار برای انجام فرآیند "مشتری فاکتور" به عنوان درصدی از هزینه کل فرآیند</t>
  </si>
  <si>
    <t>هزینه سربار برای انجام فرآیند "مشتری فاکتور" به ازای هر 100000 دلار درآمد</t>
  </si>
  <si>
    <t>درصد اقلام خطی صورت‌حساب/فاکتور شده که تخفیف ارائه می‌کنند</t>
  </si>
  <si>
    <t>درصد اقلام خطی صورت‌حساب/فاکتور شده که تخفیفی را ارائه می‌دهند و برای آن تخفیف گرفته شده است</t>
  </si>
  <si>
    <t>درصد صورتحساب تلفیقی در برنامه روزانه</t>
  </si>
  <si>
    <t>درصد صورتحساب تلفیقی در یک برنامه ماهانه</t>
  </si>
  <si>
    <t>درصد صورتحساب تلفیقی بر اساس برنامه زمانی غیر از روزانه، هفتگی یا ماهانه</t>
  </si>
  <si>
    <t>درصد صورتحساب تلفیقی در برنامه هفتگی</t>
  </si>
  <si>
    <t>درصد FTE هایی که فرآیند را انجام می دهند "مشتری فاکتور" که فعالیت های مدیریتی را انجام می دهند</t>
  </si>
  <si>
    <t>درصد اقلام خط فاکتور با استفاده از روش های الکترونیکی یا خودکار صورتحساب شده است</t>
  </si>
  <si>
    <t>درصد موارد خط فاکتور بدون خطا در بار اول پردازش شده است</t>
  </si>
  <si>
    <t>درصد اقلام ردیف فاکتور که به ارز خارجی بیان می شود</t>
  </si>
  <si>
    <t>درصد فاکتورهای تولید و توزیع خودکار بدون دخالت دستی</t>
  </si>
  <si>
    <t>درصد فاکتورهایی که به صورت خودکار بر اساس محرک های رویداد تولید می شوند</t>
  </si>
  <si>
    <t>درصد فاکتورهایی که سفارشی شده اند</t>
  </si>
  <si>
    <t>درصد کل FTEهای تابع مالی تخصیص یافته به فرآیند "مشتری فاکتور"</t>
  </si>
  <si>
    <t>هزینه پرسنل برای انجام فرآیند "مشتری فاکتور" به عنوان درصدی از کل هزینه فرآیند</t>
  </si>
  <si>
    <t>هزینه پرسنل برای انجام فرآیند "مشتری فاکتور" به ازای 1000 دلار درآمد</t>
  </si>
  <si>
    <t>هزینه پرسنل برای انجام فرآیند "مشتری فاکتور" در هر فرآیند FTE</t>
  </si>
  <si>
    <t>درآمد از طریق صورتحساب تلفیقی به عنوان درصدی از فروش سالانه صورتحساب می شود</t>
  </si>
  <si>
    <t>هزینه سیستم برای انجام فرآیند "مشتری فاکتور" به عنوان درصدی از هزینه کل فرآیند</t>
  </si>
  <si>
    <t>هزینه سیستم برای انجام فرآیند "مشتری فاکتور" به ازای هر 100000 دلار درآمد</t>
  </si>
  <si>
    <t>کل هزینه انجام فرآیند "مشتری فاکتور" به عنوان درصدی از درآمد</t>
  </si>
  <si>
    <t>مجموع هزینه انجام فرآیند "مشتری فاکتور" به ازای هر 1 میلیارد دلار درآمد</t>
  </si>
  <si>
    <t>کل هزینه انجام فرآیند "مشتری فاکتور" به ازای درآمد 1000 دلاری</t>
  </si>
  <si>
    <t>هزینه کل برای انجام فرآیند "مشتری فاکتور" به ازای هر مشتری فعال</t>
  </si>
  <si>
    <t>هزینه کل برای انجام فرآیند "مشتری فاکتور" به ازای هر حساب مشتری</t>
  </si>
  <si>
    <t>مجموع هزینه انجام فرآیند "مشتری فاکتور" به ازای هر خط فاکتور پردازش شده</t>
  </si>
  <si>
    <t>هزینه کل برای انجام فرآیند "مشتری فاکتور" به ازای هر فاکتور پردازش شده</t>
  </si>
  <si>
    <t>هزینه کل برای انجام فرآیند "مشتری فاکتور" در هر فرآیند FTE</t>
  </si>
  <si>
    <t>هزینه کل برای انجام فرآیند «مشتریان فاکتور» به عنوان درصدی از کل هزینه فرآیند سفارش به نقد</t>
  </si>
  <si>
    <t>ارزش هر مورد خط فاکتور که بار اول به طور کامل پرداخت می شود</t>
  </si>
  <si>
    <t>میانگین وزنی روزها تا زمان چرخه صورتحساب</t>
  </si>
  <si>
    <t>تعداد مشتریان فعال در هر FTE که فرآیند "مشتری فاکتور" را انجام می دهد و فایل های اصلی مشتری/محصول را نگهداری می کند</t>
  </si>
  <si>
    <t>تعداد به‌روزرسانی‌های فایل اصلی مشتری در هر FTE که فرآیند «مشتری فاکتور» را انجام می‌دهد و فایل‌های اصلی مشتری/محصول را نگهداری می‌کند.</t>
  </si>
  <si>
    <t>درصد FTEهایی که فرآیند «مشتری فاکتور» را انجام می‌دهند که فایل‌های اصلی مشتری/محصول را نگهداری می‌کنند</t>
  </si>
  <si>
    <t>درصد FTEهایی که فرآیند «مشتری فاکتور» را انجام می‌دهند که داده‌های صورت‌حساب مشتری را تولید می‌کنند</t>
  </si>
  <si>
    <t>درصد FTEهایی که فرآیند "مشتری فاکتور" را انجام می دهند که داده های صورتحساب را به مشتریان منتقل می کنند</t>
  </si>
  <si>
    <t>درصد FTE هایی که فرآیند "مشتری فاکتور" را انجام می دهند که ورودی های دریافتنی را ارسال می کنند</t>
  </si>
  <si>
    <t>درصد FTEهایی که فرآیند «مشتری فاکتور» را انجام می‌دهند و درخواست‌های صورت‌حساب مشتری را حل می‌کنند</t>
  </si>
  <si>
    <t>میانگین ارزش سفارش فروش سالانه برای یک فروشگاه خرده فروشی آجر و ملات</t>
  </si>
  <si>
    <t>میانگین ارزش سفارش تجارت الکترونیک خرده فروشی</t>
  </si>
  <si>
    <t>زمان چرخه در روز از ارسال فاکتور تا دریافت پرداخت</t>
  </si>
  <si>
    <t>فروش روز فوق العاده</t>
  </si>
  <si>
    <t>تخمین بزنید اگر از هوش مصنوعی استفاده نمی کنید - فروش روز برجسته است</t>
  </si>
  <si>
    <t>تعداد مشتریان فعال مدیریت شده به ازای هر FTE که فرآیند «حساب‌های دریافتنی پردازش (AR)» را انجام می‌دهند.</t>
  </si>
  <si>
    <t>تعداد حساب‌های مشتری به ازای هر FTE که فرآیند «حساب‌های دریافتنی پردازش (AR)» را انجام می‌دهد.</t>
  </si>
  <si>
    <t>تعداد FTE هایی که فرآیند "حساب های دریافتنی فرآیند (AR)" را به ازای هر 1 میلیارد دلار درآمد انجام می دهند.</t>
  </si>
  <si>
    <t>تعداد اقلام خط فاکتور در هر رسید</t>
  </si>
  <si>
    <t>تعداد فاکتورهای پردازش شده به ازای هر FTE که فرآیند "حساب های دریافتنی پردازش (AR)" را انجام می دهد.</t>
  </si>
  <si>
    <t>تعداد رسیدهای پردازش شده به ازای 1000 دلار درآمد</t>
  </si>
  <si>
    <t>تعداد رسیدهای پردازش شده به ازای هر FTE که فرآیند "حساب های دریافتنی پردازش (AR)" را انجام می دهد.</t>
  </si>
  <si>
    <t>سایر هزینه ها برای انجام فرآیند "حساب های دریافتنی فرآیند (AR)" به عنوان درصدی از هزینه کل فرآیند</t>
  </si>
  <si>
    <t>سایر هزینه‌های انجام فرآیند «حساب‌های دریافتنی فرآیند (AR)» به ازای هر 100000 دلار درآمد</t>
  </si>
  <si>
    <t>هزینه برون سپاری برای انجام فرآیند "حساب های دریافتنی فرآیند (AR)" به عنوان درصدی از هزینه کل فرآیند</t>
  </si>
  <si>
    <t>هزینه برون سپاری برای انجام فرآیند "حساب های دریافتنی فرآیند (AR)" به ازای درآمد 1000 دلاری</t>
  </si>
  <si>
    <t>روزهای پرداخت معوقه به نسبت روزهای پرداخت استاندارد</t>
  </si>
  <si>
    <t>هزینه های سربار و سایر هزینه های انجام فرآیند "حساب های دریافتنی فرآیند (AR)" به عنوان درصدی از هزینه کل فرآیند</t>
  </si>
  <si>
    <t>هزینه های سربار و سایر هزینه ها برای انجام فرآیند "حساب های دریافتنی فرآیند (AR)" به ازای هر 100000 دلار درآمد</t>
  </si>
  <si>
    <t>هزینه سربار برای انجام فرآیند "حساب های دریافتنی فرآیند (AR)" به عنوان درصدی از هزینه کل فرآیند</t>
  </si>
  <si>
    <t>هزینه سربار برای انجام فرآیند "حساب های دریافتنی فرآیند (AR)" به ازای هر 100000 دلار درآمد</t>
  </si>
  <si>
    <t>درصد اقلام خط صورتحساب/فاکتوری که به موقع به واحد تجاری پرداخت شده است</t>
  </si>
  <si>
    <t>درصدی از دریافت‌های مشتری به‌طور خودکار بر روی فاکتورهای مشتری بدون دخالت دست اعمال می‌شود</t>
  </si>
  <si>
    <t>درصد FTE هایی که فرآیند "حساب های دریافتنی پردازش (AR)" را انجام می دهند که فعالیت های مدیریتی را انجام می دهند.</t>
  </si>
  <si>
    <t>درصد FTEهایی که فرآیند «پروسس حساب‌های دریافتنی (AR)» را انجام می‌دهند که فعالیت «اعمال حواله‌های نقدی» را انجام می‌دهند.</t>
  </si>
  <si>
    <t>درصد FTEهایی که فرآیند «پردازش حساب‌های دریافتنی (AR)» را انجام می‌دهند که فعالیت «ایجاد سیاست‌های حساب‌های دریافتنی» را انجام می‌دهند.</t>
  </si>
  <si>
    <t>درصد FTEهایی که فرآیند «پروسس حساب‌های دریافتنی (AR)» را انجام می‌دهند که فعالیت «فعالیت حساب‌های دریافتنی پستی به دفتر کل» را انجام می‌دهند.</t>
  </si>
  <si>
    <t>درصد FTEهایی که فرآیند «پردازش حساب‌های دریافتنی (AR)» را انجام می‌دهند که فعالیت «تهیه گزارش‌های دریافتنی» را انجام می‌دهند.</t>
  </si>
  <si>
    <t>درصد FTEهایی که فرآیند «پردازش حساب‌های دریافتنی (AR)» را انجام می‌دهند که فعالیت «دریافت/سپرده پرداخت‌های مشتری» را انجام می‌دهند.</t>
  </si>
  <si>
    <t>درصد موارد خط فاکتور به طور کامل در بار اول پرداخت شده است</t>
  </si>
  <si>
    <t>درصد اقلام خط صورتحساب/صورتحساب که از طریق روشی خودکار وارد دفتر کل می شود</t>
  </si>
  <si>
    <t>درصد رسیدها به طور خودکار با اقلام باز شده در دفتر فرعی حساب های دریافتنی مطابقت دارد</t>
  </si>
  <si>
    <t>درصد رسیدهای دریافت شده به صورت الکترونیکی یا خودکار</t>
  </si>
  <si>
    <t>درصد رسیدهای دریافتی به صورت دستی</t>
  </si>
  <si>
    <t>درصد کل FTEهای تابع مالی تخصیص یافته به فرآیند "حسابهای دریافتنی فرآیند (AR)"</t>
  </si>
  <si>
    <t>درصد کل FTEهای تابع مالی تخصیص یافته به فرآیندهای «حساب‌های دریافتنی پردازش (AR)، «مدیریت و پردازش مجموعه‌ها» و «مدیریت و پردازش تعدیلات/کسری‌ها»</t>
  </si>
  <si>
    <t>درصد کل رسیدهایی که بار اول بدون خطا پردازش می شوند</t>
  </si>
  <si>
    <t>هزینه پرسنل برای انجام فرآیند "حساب های دریافتنی فرآیند (AR)" به عنوان درصدی از هزینه کل فرآیند</t>
  </si>
  <si>
    <t>هزینه پرسنل برای انجام فرآیند "حساب های دریافتنی فرآیند (AR)" به ازای درآمد 1000 دلاری</t>
  </si>
  <si>
    <t>هزینه پرسنل برای انجام فرآیند "حساب های دریافتنی فرآیند (AR)" در هر فرآیند FTE</t>
  </si>
  <si>
    <t>هزینه سیستم برای انجام فرآیند "حساب های دریافتنی فرآیند (AR)" به عنوان درصدی از هزینه کل فرآیند</t>
  </si>
  <si>
    <t>هزینه سیستم برای انجام فرآیند "حساب های دریافتنی فرآیند (AR)" به ازای هر 100000 دلار درآمد</t>
  </si>
  <si>
    <t>کل هزینه برای انجام فرآیند "حساب های دریافتنی فرآیند (AR)" به عنوان درصدی از درآمد</t>
  </si>
  <si>
    <t>هزینه کل برای انجام فرآیند "حساب های دریافتنی فرآیند (AR)" به عنوان درصدی از کل هزینه فرآیند سفارش به نقد</t>
  </si>
  <si>
    <t>کل هزینه انجام فرآیند "حساب های دریافتنی فرآیند (AR)" به ازای هر 1 میلیارد دلار درآمد</t>
  </si>
  <si>
    <t>کل هزینه انجام فرآیند "حساب های دریافتنی فرآیند (AR)" به ازای هر 1000 دلار درآمد</t>
  </si>
  <si>
    <t>کل هزینه انجام فرآیند «حسابهای دریافتنی فرآیند (AR)» به ازای هر مشتری فعال</t>
  </si>
  <si>
    <t>کل هزینه انجام فرآیند «حسابهای دریافتنی فرآیند (AR)» به ازای هر رسید مشتری</t>
  </si>
  <si>
    <t>کل هزینه برای انجام فرآیند "حساب های دریافتنی فرآیند (AR)" در هر فرآیند FTE</t>
  </si>
  <si>
    <t>اگر از هوش مصنوعی استفاده نمی کنید - کل موجودی های غیرقابل وصول را به عنوان درصدی از درآمد تخمین بزنید</t>
  </si>
  <si>
    <t>تعداد مشتریان فعال مدیریت شده به ازای هر FTE که فرآیند «مدیریت و پردازش مجموعه‌ها» را انجام می‌دهند.</t>
  </si>
  <si>
    <t>تعداد FTE هایی که فرآیند "مدیریت و پردازش مجموعه ها" را به ازای هر 1 میلیارد دلار درآمد انجام می دهند</t>
  </si>
  <si>
    <t>سایر هزینه ها برای انجام فرآیند "مدیریت و مجموعه های فرآیند" به عنوان درصدی از هزینه کل فرآیند</t>
  </si>
  <si>
    <t>سایر هزینه های انجام فرآیند "مدیریت و پردازش مجموعه ها" به ازای هر 100000 دلار درآمد</t>
  </si>
  <si>
    <t>هزینه برون سپاری برای انجام فرآیند "مدیریت و پردازش مجموعه ها" به عنوان درصدی از هزینه کل فرآیند</t>
  </si>
  <si>
    <t>هزینه برون سپاری برای انجام فرآیند "مدیریت و پردازش مجموعه ها" به ازای هر 1000 دلار درآمد</t>
  </si>
  <si>
    <t>هزینه های سربار و سایر هزینه های انجام فرآیند "مدیریت و پردازش مجموعه ها" به عنوان درصدی از هزینه کل فرآیند</t>
  </si>
  <si>
    <t>هزینه های سربار و سایر هزینه های انجام فرآیند "مدیریت و پردازش مجموعه ها" به ازای درآمد 1000 دلاری</t>
  </si>
  <si>
    <t>هزینه سربار برای انجام فرآیند "مدیریت و جمع آوری فرآیند" به عنوان درصدی از هزینه کل فرآیند</t>
  </si>
  <si>
    <t>هزینه سربار برای انجام فرآیند "مدیریت و پردازش مجموعه ها" به ازای هر 100000 دلار درآمد</t>
  </si>
  <si>
    <t>درصد مشتریان فعالی که در هر زمانی از سال متخلف هستند</t>
  </si>
  <si>
    <t>درصد FTE هایی که فرآیند را انجام می دهند «مجموعه های مدیریت و پردازش» که فعالیت های مدیریتی را انجام می دهند</t>
  </si>
  <si>
    <t>درصد FTE هایی که فرآیند "مدیریت و پردازش مجموعه ها" را انجام می دهند که فعالیت "تجزیه و تحلیل مانده حساب های معوق" را انجام می دهند.</t>
  </si>
  <si>
    <t>درصد FTEهایی که فرآیند «مدیریت و پردازش مجموعه‌ها» را انجام می‌دهند که فعالیت «مطابقت/مذاکره با حساب‌های معوق» را انجام می‌دهند.</t>
  </si>
  <si>
    <t>درصد FTEهایی که فرآیند «مدیریت و پردازش مجموعه‌ها» را انجام می‌دهند که فعالیت «بحث درباره حل حساب با طرف‌های داخلی» را انجام می‌دهند.</t>
  </si>
  <si>
    <t>درصد FTEهایی که فرآیند «مدیریت و پردازش مجموعه‌ها» را انجام می‌دهند که فعالیت «ایجاد خط‌مشی‌ها/رویه‌های حساب‌های معوق» را انجام می‌دهند.</t>
  </si>
  <si>
    <t>درصد FTEهایی که فرآیند «مدیریت و پردازش مجموعه‌ها» را انجام می‌دهند که فعالیت «تعدیل‌های فرآیند/حذف مانده‌های غیرقابل جمع‌آوری» را انجام می‌دهند.</t>
  </si>
  <si>
    <t>درصد موارد خط فاکتور که توسط مشتری قبل از پرداخت تنظیم می شود</t>
  </si>
  <si>
    <t>درصد فاکتورهایی که برای مشتریانی که شرایط اعتباری دارند صورتحساب می شود</t>
  </si>
  <si>
    <t>درصد فاکتورهایی که قبل از پرداخت توسط مشتری تنظیم می شود</t>
  </si>
  <si>
    <t>درصد کل FTE های تابع مالی تخصیص یافته به فرآیند "مدیریت و پردازش مجموعه ها"</t>
  </si>
  <si>
    <t>هزینه پرسنل برای انجام فرآیند "مدیریت و پردازش مجموعه ها" به عنوان درصدی از هزینه کل فرآیند</t>
  </si>
  <si>
    <t>هزینه پرسنل برای انجام فرآیند "مدیریت و پردازش مجموعه ها" به ازای هر 1000 دلار درآمد</t>
  </si>
  <si>
    <t>هزینه پرسنل برای انجام فرآیند "مدیریت و پردازش مجموعه ها" در هر فرآیند FTE</t>
  </si>
  <si>
    <t>هزینه سیستم برای انجام فرآیند "مدیریت و فرآیند مجموعه ها" به عنوان درصدی از هزینه کل فرآیند</t>
  </si>
  <si>
    <t>هزینه سیستم ها برای انجام فرآیند "مدیریت و پردازش مجموعه ها" به ازای هر 100000 دلار درآمد</t>
  </si>
  <si>
    <t>کل هزینه انجام فرآیند "مدیریت و پردازش مجموعه ها" به عنوان درصدی از درآمد</t>
  </si>
  <si>
    <t>کل هزینه انجام فرآیند "مدیریت و پردازش مجموعه ها" به عنوان درصدی از کل هزینه فرآیند سفارش به نقد</t>
  </si>
  <si>
    <t>مجموع هزینه انجام فرآیند "مدیریت و پردازش مجموعه ها" به ازای 1 میلیارد دلار درآمد</t>
  </si>
  <si>
    <t>کل هزینه انجام فرآیند «مدیریت و پردازش مجموعه‌ها» به ازای هر 1000 دلار درآمد</t>
  </si>
  <si>
    <t>مجموع هزینه انجام فرآیند "مدیریت و پردازش مجموعه ها" به ازای هر مشتری فعال</t>
  </si>
  <si>
    <t>هزینه کل برای انجام فرآیند "مدیریت و پردازش مجموعه ها" به ازای هر رسید مشتری</t>
  </si>
  <si>
    <t>مجموع هزینه انجام فرآیند "مدیریت و پردازش مجموعه ها" در هر فرآیند FTE</t>
  </si>
  <si>
    <t>تعداد کل صورتحساب های صورتحساب به مشتریان (جاری و معوق) به ازای هر FTE که فرآیند "مدیریت و پردازش مجموعه ها" را انجام می دهد.</t>
  </si>
  <si>
    <t>کل موجودی های غیرقابل وصول به عنوان درصدی از درآمد</t>
  </si>
  <si>
    <t>حداکثر مقدار موجودی غیرقابل وصول که می تواند بدون تأیید حذف شود</t>
  </si>
  <si>
    <t>زمان چرخه در روز برای حل تنظیمات</t>
  </si>
  <si>
    <t>حداکثر ارزش تعدیل/کسر مشتری که می تواند بدون تایید انجام شود</t>
  </si>
  <si>
    <t>تعداد تعدیل/کاهش به ازای هر FTE که فرآیند «مدیریت و پردازش تنظیمات/کسرها» را انجام می‌دهد</t>
  </si>
  <si>
    <t>تعداد FTE هایی که فرآیند «مدیریت و پردازش تنظیمات/کسرها» را به ازای هر 1 میلیارد دلار درآمد انجام می دهند.</t>
  </si>
  <si>
    <t>سایر هزینه‌ها برای انجام فرآیند «مدیریت و تنظیم‌ها/کاهش‌های فرآیند» به عنوان درصدی از هزینه کل فرآیند</t>
  </si>
  <si>
    <t>سایر هزینه‌های انجام فرآیند «مدیریت و فرآیند تعدیل‌ها/کاهش‌ها» به ازای هر 100000 دلار درآمد</t>
  </si>
  <si>
    <t>هزینه برون سپاری برای انجام فرآیند "مدیریت و فرآیند تعدیلات/کسرها" به عنوان درصدی از کل هزینه فرآیند</t>
  </si>
  <si>
    <t>هزینه برون سپاری برای انجام فرآیند "مدیریت و فرآیند تعدیل ها/کاهش ها" به ازای هر 1000 دلار درآمد</t>
  </si>
  <si>
    <t>هزینه های سربار و سایر هزینه ها برای انجام فرآیند "مدیریت و فرآیند تعدیل/کسر" به عنوان درصدی از هزینه کل فرآیند</t>
  </si>
  <si>
    <t>هزینه‌های سربار و سایر هزینه‌های انجام فرآیند «مدیریت و فرآیند تعدیل‌ها/کاهش‌ها» به ازای هر 1000 دلار درآمد</t>
  </si>
  <si>
    <t>هزینه سربار برای انجام فرآیند "مدیریت و فرآیند تعدیل/کسر" به عنوان درصدی از هزینه کل فرآیند</t>
  </si>
  <si>
    <t>هزینه سربار برای انجام فرآیند "مدیریت و فرآیند تعدیلات/کسرها" به ازای هر 100000 دلار درآمد</t>
  </si>
  <si>
    <t>درصد FTE هایی که فرآیند "مدیریت و فرآیند تعدیل/کسر" را انجام می دهند که فعالیت های مدیریتی را انجام می دهند</t>
  </si>
  <si>
    <t>درصد FTE هایی که فرآیند «مدیریت و پردازش تنظیمات/کسری» را انجام می دهند که فعالیت «تجزیه و تحلیل تنظیمات» را انجام می دهند.</t>
  </si>
  <si>
    <t>درصد FTEهایی که فرآیند «مدیریت و فرآیند تعدیل/کاهش» را انجام می‌دهند که فعالیت «مطابقت/مذاکره با مشتری» را انجام می‌دهند.</t>
  </si>
  <si>
    <t>درصد FTEهایی که فرآیند «مدیریت و فرآیند تعدیل/کسر» را انجام می‌دهند که فعالیت «بحث درباره حل‌وفصل با طرف‌های داخلی» را انجام می‌دهند.</t>
  </si>
  <si>
    <t>درصد FTEهایی که فرآیند «مدیریت و پردازش تعدیلات/کسری‌ها» را انجام می‌دهند که فعالیت «ایجاد سیاست‌ها/روش‌هایی برای تعدیل» را انجام می‌دهند.</t>
  </si>
  <si>
    <t>درصد FTEهایی که فرآیند «مدیریت و پردازش تنظیمات/کسری‌ها» را انجام می‌دهند که فعالیت «تهیه فاکتورهای استرداد شارژ» را انجام می‌دهند.</t>
  </si>
  <si>
    <t>درصد FTEهایی که فرآیند «مدیریت و پردازش تنظیمات/کسری» را انجام می‌دهند که فعالیت «ورودهای مرتبط با فرآیند» را انجام می‌دهند.</t>
  </si>
  <si>
    <t>درصد کل FTEهای تابع مالی تخصیص یافته به فرآیند "مدیریت و فرآیند تعدیلات/کسرها"</t>
  </si>
  <si>
    <t>هزینه پرسنل برای انجام فرآیند "مدیریت و فرآیند تعدیل/کسر" به عنوان درصدی از هزینه کل فرآیند</t>
  </si>
  <si>
    <t>هزینه پرسنل برای انجام فرآیند "مدیریت و فرآیند تعدیلات/کسرها" به ازای درآمد 1000 دلاری</t>
  </si>
  <si>
    <t>هزینه پرسنل برای انجام فرآیند "مدیریت و فرآیند تعدیل/کاهش" در هر فرآیند FTE</t>
  </si>
  <si>
    <t>هزینه سیستم برای انجام فرآیند "مدیریت و فرآیند تعدیل/کاهش" به عنوان درصدی از هزینه کل فرآیند</t>
  </si>
  <si>
    <t>هزینه سیستم برای انجام فرآیند "مدیریت و فرآیند تعدیل/کاهش" به ازای هر 100000 دلار درآمد</t>
  </si>
  <si>
    <t>مجموع هزینه انجام فرآیند "مدیریت و فرآیند تعدیل/کاهش" به ازای درآمد 1000 دلاری</t>
  </si>
  <si>
    <t>مجموع هزینه انجام فرآیند "مدیریت و فرآیند تعدیل/کسر" به ازای هر مشتری فعال</t>
  </si>
  <si>
    <t>مجموع هزینه انجام فرآیند "مدیریت و فرآیند تعدیل/کسر" در هر تعدیل/کسر</t>
  </si>
  <si>
    <t>هزینه کل برای انجام فرآیند "مدیریت و فرآیند تعدیل/کسر" در هر فرآیند FTE</t>
  </si>
  <si>
    <t>هزینه کل برای انجام فرآیند "مدیریت و تعدیل/کاهش فرآیند" به عنوان درصدی از کل هزینه فرآیند سفارش به نقد</t>
  </si>
  <si>
    <t>ارزش تعدیل‌ها/کاهش‌های مشتری به ازای هر FTE که فرآیند «مدیریت و فرآیند تعدیلات/کسرها» را انجام می‌دهد.</t>
  </si>
  <si>
    <t>ارزش به ازای تعدیل/کسر پردازش شده</t>
  </si>
  <si>
    <t>زمان چرخه به روز برای انجام بسته شدن سالانه در سطح سایت</t>
  </si>
  <si>
    <t>تعداد FTE هایی که گروه فرآیند "انجام حسابداری و گزارش عمومی" (به استثنای دارایی های ثابت) را به ازای هر 1 میلیارد دلار درآمد انجام می دهند.</t>
  </si>
  <si>
    <t>تعداد FTE هایی که گروه فرآیند "حسابداری و گزارش دهی عمومی" را به ازای درآمد یک میلیارد دلاری انجام می دهند</t>
  </si>
  <si>
    <t>سایر هزینه های انجام گروه فرآیند "انجام حسابداری و گزارش عمومی" (به استثنای دارایی های ثابت) به ازای هر 1000 دلار درآمد</t>
  </si>
  <si>
    <t>هزینه برون سپاری برای انجام گروه فرآیند "انجام حسابداری و گزارش عمومی" (به استثنای دارایی های ثابت) به ازای هر 1000 دلار درآمد</t>
  </si>
  <si>
    <t>هزینه های سربار و سایر هزینه ها برای انجام گروه فرآیند "انجام حسابداری و گزارش عمومی" (به استثنای دارایی های ثابت) به ازای هر 100000 دلار درآمد</t>
  </si>
  <si>
    <t>هزینه سربار برای انجام گروه فرآیند "انجام حسابداری و گزارش عمومی" (به استثنای دارایی های ثابت) به ازای هر 100000 دلار درآمد</t>
  </si>
  <si>
    <t>درصد کل FTEهای تابع مالی تخصیص یافته به گروه فرآیند "انجام حسابداری و گزارش عمومی"</t>
  </si>
  <si>
    <t>درصد کل FTEهای تابع مالی تخصیص یافته به گروه فرآیند «انجام حسابداری عمومی و گزارشگری» (به استثنای حسابداری دارایی ثابت)</t>
  </si>
  <si>
    <t>هزینه پرسنل برای انجام گروه فرآیند "انجام حسابداری و گزارش عمومی" (به استثنای دارایی های ثابت) به ازای هر 1000 دلار درآمد</t>
  </si>
  <si>
    <t>هزینه پرسنل برای انجام گروه فرآیند "انجام حسابداری و گزارش عمومی" (به استثنای دارایی های ثابت) در هر فرآیند FTE</t>
  </si>
  <si>
    <t>هزینه پرسنل برای انجام گروه فرآیند "انجام حسابداری و گزارش عمومی" به ازای درآمد 1000 دلاری</t>
  </si>
  <si>
    <t>هزینه پرسنل برای انجام گروه فرآیند "انجام حسابداری عمومی و گزارشگری" در هر گروه فرآیند FTE</t>
  </si>
  <si>
    <t>هزینه سیستم برای انجام گروه فرآیند "انجام حسابداری و گزارش عمومی" (به استثنای دارایی های ثابت) به ازای هر 100000 دلار درآمد</t>
  </si>
  <si>
    <t>کل هزینه انجام گروه فرآیند "انجام حسابداری و گزارش گیری عمومی" (به استثنای دارایی های ثابت) به عنوان درصدی از درآمد</t>
  </si>
  <si>
    <t>کل هزینه برای انجام گروه فرآیند "انجام حسابداری و گزارش عمومی" (به استثنای دارایی های ثابت) به عنوان درصدی از کل هزینه های فروش، عمومی و اداری (SG&amp;A)</t>
  </si>
  <si>
    <t>مجموع هزینه انجام گروه فرآیند "انجام حسابداری و گزارش گیری عمومی" (به استثنای دارایی های ثابت) به ازای 1 میلیارد دلار درآمد</t>
  </si>
  <si>
    <t>مجموع هزینه انجام گروه فرآیند "انجام حسابداری و گزارش عمومی" (به استثنای دارایی های ثابت) به ازای هر 1000 دلار درآمد</t>
  </si>
  <si>
    <t>کل هزینه برای انجام گروه فرآیند "انجام حسابداری و گزارش عمومی" (به استثنای دارایی های ثابت) در هر فرآیند FTE</t>
  </si>
  <si>
    <t>کل هزینه برای انجام گروه فرآیند "انجام حسابداری و گزارش عمومی" به عنوان درصدی از کل هزینه های فروش، عمومی و اداری (SG&amp;A)</t>
  </si>
  <si>
    <t>مجموع هزینه انجام گروه فرآیند "انجام حسابداری عمومی و گزارشگری" به ازای هر 1000 دلار درآمد</t>
  </si>
  <si>
    <t>مجموع هزینه انجام گروه فرآیند "انجام حسابداری عمومی و گزارشگری" به ازای هر گروه فرآیند FTE</t>
  </si>
  <si>
    <t>تعداد FTE هایی که این فرآیند را "مدیریت سیاست ها و رویه های مالی" انجام می دهند به ازای درآمد یک میلیارد دلاری</t>
  </si>
  <si>
    <t>سایر هزینه‌های انجام فرآیند «مدیریت سیاست‌ها و رویه‌ها» (مالی) به ازای هر 1000 دلار درآمد</t>
  </si>
  <si>
    <t>هزینه برون سپاری برای انجام فرآیند "مدیریت سیاست ها و رویه ها" به ازای هر 1000 دلار درآمد</t>
  </si>
  <si>
    <t>هزینه سربار برای انجام فرآیند «مدیریت سیاست‌ها و رویه‌های مالی» به ازای هر 1000 دلار درآمد</t>
  </si>
  <si>
    <t>درصد FTE هایی که فرآیند "مدیریت سیاست ها و رویه های مالی" را انجام می دهند که فعالیت های مدیریتی را انجام می دهند</t>
  </si>
  <si>
    <t>درصد FTE هایی که گروه فرآیند "انجام حسابداری و گزارش گیری عمومی" را انجام می دهند به فرآیند "مدیریت خط مشی ها و رویه ها" اختصاص یافته است.</t>
  </si>
  <si>
    <t>درصد کل FTE های تابع مالی تخصیص یافته به فرآیند "مدیریت سیاست ها و رویه ها"</t>
  </si>
  <si>
    <t>هزینه پرسنل برای انجام فرآیند "مدیریت سیاست ها و رویه های مالی" به ازای هر 1000 دلار درآمد</t>
  </si>
  <si>
    <t>هزینه پرسنل برای انجام فرآیند "مدیریت سیاست ها و رویه ها" در هر فرآیند FTE</t>
  </si>
  <si>
    <t>هزینه سیستم ها برای انجام فرآیند "مدیریت سیاست ها و رویه های مالی" به ازای درآمد 100000 دلاری</t>
  </si>
  <si>
    <t>کل هزینه انجام فرآیند «مدیریت سیاست‌ها و رویه‌های مالی» به ازای هر 1000 دلار درآمد</t>
  </si>
  <si>
    <t>مجموع هزینه انجام فرآیند «مدیریت سیاست‌ها و رویه‌ها» در هر فرآیند FTE</t>
  </si>
  <si>
    <t>درصد FTEهایی که فرآیند «مدیریت سیاست‌ها و رویه‌های مالی» را انجام می‌دهند که فعالیت «مذاکره توافق‌نامه‌های سطح خدمات» را انجام می‌دهند.</t>
  </si>
  <si>
    <t>درصد FTEهایی که فرآیند «مدیریت سیاست‌ها و رویه‌های مالی» را انجام می‌دهند که فعالیت «ایجاد سیاست‌های حسابداری» را انجام می‌دهند.</t>
  </si>
  <si>
    <t>درصد FTE هایی که فرآیند "مدیریت سیاست ها و رویه های مالی" را انجام می دهند که فعالیت "انتشار رویه های حسابداری" را انجام می دهند.</t>
  </si>
  <si>
    <t>درصد FTEهایی که فرآیند «مدیریت سیاست‌ها و رویه‌های مالی» را انجام می‌دهند که فعالیت «تعیین و اجرای محدودیت‌های تأیید» را انجام می‌دهند.</t>
  </si>
  <si>
    <t>درصد FTE هایی که فرآیند "مدیریت سیاست ها و رویه های مالی" را انجام می دهند که فعالیت "ایجاد سیستم های مالی مشترک" را انجام می دهند.</t>
  </si>
  <si>
    <t>زمان چرخه به روز برای مرکز خدمات مشترک مالی برای تکمیل بسته مالی ماهانه</t>
  </si>
  <si>
    <t>چرخه زمان به روز برای تولید گزارش های مدیریت پایان دوره</t>
  </si>
  <si>
    <t>اگر از هوش مصنوعی استفاده نمی کنید - هزینه کل برای انجام فرآیند "انجام حسابداری عمومی" به ازای هر نوشته مجله را برآورد کنید</t>
  </si>
  <si>
    <t>درصد آیتم خط ورودی مجله دستی</t>
  </si>
  <si>
    <t>تعداد حساب ها در نمودار حساب ها</t>
  </si>
  <si>
    <t>تعداد حساب ها در هر FTE که فرآیند "انجام حسابداری عمومی" را انجام می دهد</t>
  </si>
  <si>
    <t>تعداد FTEهایی که این فرآیند را "حسابداری عمومی انجام می دهند" به ازای درآمد یک میلیارد دلاری انجام می دهند</t>
  </si>
  <si>
    <t>تعداد موارد خط ورودی مجله به ازای هر FTE که فرآیند "انجام حسابداری عمومی" را انجام می دهد</t>
  </si>
  <si>
    <t>سایر هزینه‌های انجام فرآیند "انجام حسابداری عمومی" به ازای هر 1000 دلار درآمد</t>
  </si>
  <si>
    <t>هزینه برون سپاری برای انجام فرآیند "انجام حسابداری عمومی" به ازای هر 1000 دلار درآمد</t>
  </si>
  <si>
    <t>هزینه سربار برای انجام فرآیند "انجام حسابداری عمومی" به ازای هر 1000 دلار درآمد</t>
  </si>
  <si>
    <t>درصد تغییر در حاشیه ناخالص واحد تجاری طی سه سال گذشته</t>
  </si>
  <si>
    <t>درصدی از حساب‌های استاندارد که واحدهای تجاری به سایت شما گزارش می‌دهند</t>
  </si>
  <si>
    <t>درصد FTEهایی که فرآیند "انجام حسابداری عمومی" را انجام می دهند که فعالیت های مدیریتی را انجام می دهند</t>
  </si>
  <si>
    <t>درصد FTEهایی که گروه فرآیند «انجام حسابداری عمومی و گزارشگری» را انجام می‌دهند به فرآیند «انجام حسابداری عمومی» اختصاص یافته است.</t>
  </si>
  <si>
    <t>درصد موارد خط ورودی مجله که مستقیماً از یک سیستم داخلی/خارجی پیوند دارند</t>
  </si>
  <si>
    <t>درصد موارد خط ورودی مجله که برای اولین بار بدون خطا پردازش شدند</t>
  </si>
  <si>
    <t>درصد موارد خط ورودی مجله که از طریق روش‌هایی غیر از ورود دستی، پیوند مستقیم یا خودکار تهیه شده‌اند</t>
  </si>
  <si>
    <t>درصد موارد خط ورودی مجله که خودکار و تکرار شونده هستند</t>
  </si>
  <si>
    <t>درصد کل FTEهای تابع مالی تخصیص یافته به فرآیند "انجام حسابداری عمومی"</t>
  </si>
  <si>
    <t>هزینه پرسنل برای انجام فرآیند "انجام حسابداری عمومی" به ازای هر 1000 دلار درآمد</t>
  </si>
  <si>
    <t>هزینه پرسنل برای انجام فرآیند "انجام حسابداری عمومی" در هر فرآیند FTE</t>
  </si>
  <si>
    <t>هزینه سیستم برای انجام فرآیند "انجام حسابداری عمومی" به ازای هر 100000 دلار درآمد</t>
  </si>
  <si>
    <t>کل هزینه انجام فرآیند "انجام حسابداری عمومی" به ازای هر 1000 دلار درآمد</t>
  </si>
  <si>
    <t>مجموع هزینه انجام فرآیند "انجام حسابداری عمومی" در هر نوشته مجله</t>
  </si>
  <si>
    <t>مجموع هزینه برای انجام فرآیند "انجام حسابداری عمومی" به ازای هر آیتم خط ورودی مجله</t>
  </si>
  <si>
    <t>هزینه کل برای انجام فرآیند "انجام حسابداری عمومی" در هر فرآیند FTE</t>
  </si>
  <si>
    <t>درصد FTE هایی که فرآیند "انجام حسابداری عمومی" را انجام می دهند که فعالیت "حفظ نمودار حساب ها" را انجام می دهند.</t>
  </si>
  <si>
    <t>متوسط ​​زمان چرخه به ساعت برای پردازش یک مدخل مجله</t>
  </si>
  <si>
    <t>میانگین تعداد موارد خط ورودی مجله در هر ورودی مجله</t>
  </si>
  <si>
    <t>در صورت عدم استفاده از هوش مصنوعی تخمین بزنید - درصد ورودی های مجله بدون خطا در اولین بار پردازش شده اند</t>
  </si>
  <si>
    <t>تعداد ورودی های مجله در هر FTE که فرآیند "انجام حسابداری عمومی" را انجام می دهد</t>
  </si>
  <si>
    <t>درصد FTE هایی که فرآیند "انجام حسابداری عمومی" را انجام می دهند که فعالیت "مدخل های مجله فرآیند" را انجام می دهند.</t>
  </si>
  <si>
    <t>درصد ورودی های مجله به صورت خودکار پردازش می شوند</t>
  </si>
  <si>
    <t>درصد ورودی‌های مجله پردازش شده توسط روش‌های نیمه تولید شده توسط سیستم، تا حدی دستی</t>
  </si>
  <si>
    <t>درصد ورودی های مجله بدون خطا در اولین بار پردازش شده اند</t>
  </si>
  <si>
    <t>درصد ورودی های مجله به صورت دستی پردازش شده اند</t>
  </si>
  <si>
    <t>درصد اقلام خط ورودی مجله از انواعی غیر از بین شرکتی، اصلاحی/تعدیلی، یا اولین بار/منبع</t>
  </si>
  <si>
    <t>درصد موارد خط ورودی مجله که اصلاح کننده/تعدیل کننده هستند</t>
  </si>
  <si>
    <t>درصد اقلام خط ورودی مجله که برای اولین بار/منشاء می‌شوند</t>
  </si>
  <si>
    <t>درصد موارد خط ورودی مجله که بین شرکتی هستند</t>
  </si>
  <si>
    <t>درصد FTE هایی که فرآیند "انجام حسابداری عمومی" را انجام می دهند که فعالیت "تخصیص فرآیند" را انجام می دهند.</t>
  </si>
  <si>
    <t>درصد FTEهایی که فرآیند "انجام حسابداری عمومی" را انجام می دهند که فعالیت "تعدیل پایان دوره فرآیند" را انجام می دهند.</t>
  </si>
  <si>
    <t>درصد کل اقلام تعهدی تولید شده با استفاده از روش کاملاً خودکار</t>
  </si>
  <si>
    <t>درصد کل اقلام تعهدی تولید شده با استفاده از روش کاملا دستی</t>
  </si>
  <si>
    <t>درصد کل اقلام تعهدی تولید شده با استفاده از هر دو روش اتوماسیون و دستی</t>
  </si>
  <si>
    <t>میانگین زمان چرخه در روزهای تقویمی برای پردازش تراکنش بین شرکتی</t>
  </si>
  <si>
    <t>تعداد معاملات بین شرکتی در هر واحد تجاری پشتیبانی شده</t>
  </si>
  <si>
    <t>درصد FTEهایی که فرآیند "انجام حسابداری عمومی" را انجام می دهند که فعالیت "پس از انجام و تطبیق معاملات بین شرکتی" را انجام می دهند.</t>
  </si>
  <si>
    <t>درصد معاملات بین شرکتی پردازش شده با استفاده از روش کاملاً خودکار</t>
  </si>
  <si>
    <t>درصد معاملات بین شرکتی پردازش شده با استفاده از روش کاملاً دستی</t>
  </si>
  <si>
    <t>درصد معاملات بین شرکتی پردازش شده با استفاده از روش‌های خودکار و دستی</t>
  </si>
  <si>
    <t>درصد ورودی های مجله که بین شرکتی هستند</t>
  </si>
  <si>
    <t>میانگین زمان چرخه به ساعت برای تطبیق دفتر کل</t>
  </si>
  <si>
    <t>تعداد حساب‌های دفتر کل تطبیق‌شده به ازای هر FTE که فرآیند «انجام حسابداری عمومی» را انجام می‌دهد</t>
  </si>
  <si>
    <t>درصد FTE هایی که فرآیند "انجام حسابداری عمومی" را انجام می دهند که فعالیت "تطبیق حساب های دفتر کل" را انجام می دهند.</t>
  </si>
  <si>
    <t>درصد FTE هایی که فرآیند "انجام حسابداری عمومی" را انجام می دهند که فعالیت "انجام ادغام و حذف فرآیند" را انجام می دهند.</t>
  </si>
  <si>
    <t>درصد FTE هایی که فرآیند "انجام حسابداری عمومی" را انجام می دهند که فعالیت "تهیه تراز آزمایشی" را انجام می دهند.</t>
  </si>
  <si>
    <t>درصد FTE هایی که فرآیند "انجام حسابداری عمومی" را انجام می دهند که فعالیت "تهیه و پس از تنظیم مدیریت" را انجام می دهند.</t>
  </si>
  <si>
    <t>هزینه نگهداری دارایی به عنوان درصدی از ارزش دارایی</t>
  </si>
  <si>
    <t>هزینه نگهداری دارایی به عنوان درصدی از ارزش دارایی 12 ماه پیش اندازه گیری شده است</t>
  </si>
  <si>
    <t>چرخه زمان به روز برای سرمایه گذاری خرید دارایی ثابت</t>
  </si>
  <si>
    <t>زمان چرخه به روز برای بستن یک پروژه سرمایه ای</t>
  </si>
  <si>
    <t>زمان چرخه به روز برای تکمیل برنامه مخارج سرمایه ای تایید شده</t>
  </si>
  <si>
    <t>معاملات دارایی های ثابت ناشی از موجودی های فیزیکی به عنوان درصدی از کل معاملات دارایی های ثابت</t>
  </si>
  <si>
    <t>نسبت گردش دارایی های ثابت</t>
  </si>
  <si>
    <t>ارزش خالص دارایی های ثابت به عنوان درصدی از ارزش ناخالص دارایی های ثابت</t>
  </si>
  <si>
    <t>تعداد دارایی های ثابت مدیریت شده به ازای هر FTE که فرآیند "انجام حسابداری دارایی ثابت" را انجام می دهد</t>
  </si>
  <si>
    <t>تعداد معاملات دارایی های ثابت به ازای هر FTE که فرآیند "انجام حسابداری دارایی ثابت" را انجام می دهد</t>
  </si>
  <si>
    <t>تعداد FTE هایی که چرخه دارایی های ثابت را به ازای هر 1 میلیارد دلار درآمد انجام می دهند</t>
  </si>
  <si>
    <t>تعداد FTE هایی که فرآیند «حسابداری دارایی ثابت» را انجام می دهند به ازای درآمد یک میلیارد دلاری</t>
  </si>
  <si>
    <t>تعداد اقلام خط ورود به مجله برای معاملات دارایی ثابت به ازای هر FTE که فرآیند "انجام حسابداری دارایی ثابت" را انجام می دهد.</t>
  </si>
  <si>
    <t>هزینه برون سپاری برای انجام فرآیند "انجام حسابداری دارایی ثابت" به ازای درآمد 1000 دلاری</t>
  </si>
  <si>
    <t>هزینه های سربار و سایر هزینه های انجام فرآیند "انجام حسابداری دارایی ثابت" به عنوان درصدی از هزینه کل فرآیند</t>
  </si>
  <si>
    <t>هزینه های سربار و سایر هزینه های انجام فرآیند "انجام حسابداری دارایی ثابت" به ازای درآمد 1000 دلاری</t>
  </si>
  <si>
    <t>درصد تغییر در هزینه نگهداری دارایی به عنوان درصدی از ارزش دارایی در 12 ماه گذشته</t>
  </si>
  <si>
    <t>درصد تغییر در هزینه نگهداری دارایی در 12 ماه گذشته منتسب به هوش مصنوعی</t>
  </si>
  <si>
    <t>درصد تغییر در بازده دارایی های ثابت در 12 ماه گذشته</t>
  </si>
  <si>
    <t>درصد پروژه های سرمایه ای مصوب در نظر گرفته شده در بودجه یا در بودجه برای هزینه</t>
  </si>
  <si>
    <t>درصد پروژه های سرمایه ای بودجه بندی شده و مصوب در برنامه هزینه های سرمایه ای</t>
  </si>
  <si>
    <t>درصد پروژه های سرمایه ای که به موقع انجام شده است</t>
  </si>
  <si>
    <t>درصد FTE هایی که گروه فرآیند "انجام حسابداری و گزارش گیری عمومی" را انجام می دهند به فرآیند "انجام حسابداری دارایی ثابت" اختصاص یافته است.</t>
  </si>
  <si>
    <t>درصد کل FTEهای تابع مالی تخصیص یافته به چرخه دارایی های ثابت</t>
  </si>
  <si>
    <t>درصد کل FTEهای تابع مالی تخصیص یافته به فرآیند "انجام حسابداری دارایی ثابت"</t>
  </si>
  <si>
    <t>هزینه پرسنل برای انجام فرآیند "انجام حسابداری دارایی ثابت" به ازای درآمد 1000 دلاری</t>
  </si>
  <si>
    <t>هزینه پرسنل برای انجام فرآیند "انجام حسابداری دارایی ثابت" در هر تراکنش دارایی ثابت</t>
  </si>
  <si>
    <t>هزینه پرسنل برای انجام فرآیند "انجام حسابداری دارایی ثابت" در هر فرآیند FTE</t>
  </si>
  <si>
    <t>بازده دارایی های ثابت</t>
  </si>
  <si>
    <t>هزینه سیستم برای انجام چرخه دارایی های ثابت به ازای هر 100000 دلار درآمد</t>
  </si>
  <si>
    <t>هزینه سیستم برای انجام فرآیند "انجام حسابداری دارایی ثابت" به ازای هر 100000 دلار درآمد</t>
  </si>
  <si>
    <t>کل هزینه تعمیر و نگهداری به ازای 1000 دلار ارزش ناخالص دارایی های ثابت</t>
  </si>
  <si>
    <t>هزینه کل هزینه استهلاک به ازای 1000 دلار درآمد</t>
  </si>
  <si>
    <t>هزینه کل برای انجام چرخه دارایی های ثابت به عنوان درصد درآمد</t>
  </si>
  <si>
    <t>مجموع هزینه انجام چرخه دارایی های ثابت به ازای 1 میلیارد دلار درآمد</t>
  </si>
  <si>
    <t>کل هزینه انجام چرخه دارایی های ثابت به ازای هر 1000 دلار درآمد</t>
  </si>
  <si>
    <t>کل هزینه انجام چرخه دارایی های ثابت به ازای هر چرخه دارایی ثابت FTE</t>
  </si>
  <si>
    <t>کل هزینه انجام فرآیند "انجام حسابداری دارایی ثابت" به ازای هر 1000 دلار درآمد</t>
  </si>
  <si>
    <t>هزینه کل برای انجام فرآیند "انجام حسابداری دارایی ثابت" به ازای هر تراکنش دارایی ثابت</t>
  </si>
  <si>
    <t>کل هزینه انجام فرآیند "انجام حسابداری دارایی ثابت" در هر فرآیند FTE</t>
  </si>
  <si>
    <t>ارزش کل دارایی های تحت مدیریت به ازای 1000 دلار درآمد</t>
  </si>
  <si>
    <t>درصد معاملات دارایی ثابت به صورت خودکار و بدون دخالت انسان انجام می شود</t>
  </si>
  <si>
    <t>زمان چرخه در روزهای تقویمی از تولید گزارش های فلش ماهانه تا تکمیل صورت های مالی تلفیقی ماهانه</t>
  </si>
  <si>
    <t>زمان چرخه به روز بین تکمیل صورتهای مالی تلفیقی سالانه و انتشار سود</t>
  </si>
  <si>
    <t>زمان چرخه به روز بین تکمیل صورتهای مالی تلفیقی سه ماهه و انتشار سود</t>
  </si>
  <si>
    <t>چرخه زمان بر حسب روز از تولید گزارش های فلش سالانه تا تکمیل صورت های مالی سالانه تلفیقی</t>
  </si>
  <si>
    <t>چرخه زمان به روز برای تکمیل صورتهای مالی تلفیقی ماهانه</t>
  </si>
  <si>
    <t>اگر از هوش مصنوعی استفاده نمی کنید، تخمین بزنید - زمان چرخه به روز برای تکمیل صورت های مالی تلفیقی ماهانه</t>
  </si>
  <si>
    <t>تعداد FTE هایی که این فرآیند را انجام می دهند به ازای یک میلیارد دلار درآمد</t>
  </si>
  <si>
    <t>سایر هزینه‌های انجام فرآیند «انجام گزارش‌دهی مالی» به ازای هر 1000 دلار درآمد</t>
  </si>
  <si>
    <t>هزینه برون سپاری برای انجام فرآیند "انجام گزارشگری مالی" به ازای هر 1000 دلار درآمد</t>
  </si>
  <si>
    <t>هزینه سربار برای انجام فرآیند "انجام گزارش مالی" به ازای هر 1000 دلار درآمد</t>
  </si>
  <si>
    <t>درصد FTEهایی که فرآیند "گزارشگری مالی" را انجام می دهند که فعالیت های مدیریتی را انجام می دهند</t>
  </si>
  <si>
    <t>درصد FTEهایی که گروه فرآیند "انجام حسابداری و گزارشگری عمومی" را انجام می دهند به فرآیند "انجام گزارشگری مالی" اختصاص داده شده است.</t>
  </si>
  <si>
    <t>درصد کل FTEهای تابع مالی تخصیص یافته به فرآیند "انجام گزارشگری مالی"</t>
  </si>
  <si>
    <t>هزینه پرسنل برای انجام فرآیند "انجام گزارش مالی" به ازای هر 1000 دلار درآمد</t>
  </si>
  <si>
    <t>هزینه پرسنل برای انجام فرآیند "انجام گزارشگری مالی" در هر فرآیند FTE</t>
  </si>
  <si>
    <t>هزینه سیستم برای انجام فرآیند "انجام گزارش مالی" به ازای درآمد 100000 دلاری</t>
  </si>
  <si>
    <t>کل هزینه انجام فرآیند "انجام گزارش مالی" به ازای هر 1000 دلار درآمد</t>
  </si>
  <si>
    <t>کل هزینه انجام فرآیند "انجام گزارشگری مالی" به ازای هر فرآیند FTE</t>
  </si>
  <si>
    <t>درصد FTEهایی که فرآیند "انجام گزارشگری مالی" را انجام می دهند که فعالیت "تهیه صورت های مالی واحد تجاری" را انجام می دهند.</t>
  </si>
  <si>
    <t>درصد FTE هایی که فرآیند "گزارشگری مالی را انجام می دهند" که فعالیت "تهیه صورت های مالی تلفیقی" را انجام می دهند.</t>
  </si>
  <si>
    <t>درصد FTEهایی که فرآیند «انجام گزارشگری مالی» را انجام می‌دهند که فعالیت «انجام گزارش‌دهی واحد تجاری/گزارش‌های مدیریت بررسی» را انجام می‌دهند.</t>
  </si>
  <si>
    <t>درصد FTEهایی که فرآیند "گزارشگری مالی را انجام می دهند" که فعالیت "انجام گزارش تلفیقی/بررسی گزارش های مدیریت هزینه" را انجام می دهند.</t>
  </si>
  <si>
    <t>درصد FTEهایی که فرآیند "گزارشگری مالی را انجام می دهند" که فعالیت "تهیه صورتهای برای بررسی هیئت مدیره" را انجام می دهند.</t>
  </si>
  <si>
    <t>درصد FTE هایی که فرآیند "گزارشگری مالی را انجام می دهند" که فعالیت "تولید پرونده های سه ماهه/سالانه و گزارش سهامداران" را انجام می دهند.</t>
  </si>
  <si>
    <t>درصد FTE هایی که فرآیند "گزارشگری مالی را انجام می دهند" که فعالیت "تولید گزارش های نظارتی" را انجام می دهند.</t>
  </si>
  <si>
    <t>درصد FTEهایی که فرآیند "انجام گزارشگری مالی" را انجام می دهند که فعالیت "انجام ادغام حقوقی و مدیریتی" را انجام می دهند.</t>
  </si>
  <si>
    <t>تعداد FTE هایی که گروه فرآیند "مدیریت حسابداری پروژه دارایی ثابت" را به ازای هر 1 میلیارد دلار درآمد انجام می دهند.</t>
  </si>
  <si>
    <t>سایر هزینه ها برای انجام گروه فرآیند "مدیریت حسابداری پروژه دارایی ثابت" به ازای هر 100000 دلار درآمد</t>
  </si>
  <si>
    <t>هزینه برون سپاری برای انجام گروه فرآیند "مدیریت حسابداری پروژه دارایی ثابت" به ازای هر 1000 دلار درآمد</t>
  </si>
  <si>
    <t>هزینه سربار برای انجام گروه فرآیند "مدیریت حسابداری پروژه دارایی ثابت" به ازای هر 100000 دلار درآمد</t>
  </si>
  <si>
    <t>درصد کل FTEهای تابع مالی تخصیص یافته به گروه فرآیند "مدیریت حسابداری پروژه دارایی ثابت"</t>
  </si>
  <si>
    <t>هزینه پرسنل برای انجام گروه فرآیند "مدیریت حسابداری پروژه دارایی ثابت" به ازای هر 1000 دلار درآمد</t>
  </si>
  <si>
    <t>هزینه پرسنل برای انجام گروه فرآیند "مدیریت حسابداری پروژه دارایی ثابت" در هر گروه فرآیند FTE</t>
  </si>
  <si>
    <t>هزینه سیستم برای انجام گروه فرآیند "مدیریت حسابداری پروژه دارایی ثابت" به ازای هر 100000 دلار درآمد</t>
  </si>
  <si>
    <t>مجموع هزینه انجام گروه فرآیند "مدیریت حسابداری پروژه دارایی ثابت" به ازای درآمد 1000 دلاری</t>
  </si>
  <si>
    <t>مجموع هزینه انجام گروه فرآیند "مدیریت حسابداری پروژه دارایی ثابت" به ازای هر گروه فرآیند FTE</t>
  </si>
  <si>
    <t>مخارج سرمایه ای واقعی به عنوان درصدی از مخارج سرمایه ای بودجه بندی شده برای یک سال قبل</t>
  </si>
  <si>
    <t>مخارج سرمایه ای واقعی به عنوان درصدی از مخارج سرمایه ای بودجه بندی شده برای سال اخیر</t>
  </si>
  <si>
    <t>مخارج سرمایه ای واقعی به عنوان درصدی از مخارج سرمایه ای بودجه دو سال قبل</t>
  </si>
  <si>
    <t>زمان چرخه در روز برای تصویب یک پروژه سرمایه ای</t>
  </si>
  <si>
    <t>تعداد پروژه های سرمایه ای تایید شده به ازای هر FTE که فرآیند "انجام برنامه ریزی سرمایه و تایید پروژه" را انجام می دهد.</t>
  </si>
  <si>
    <t>تعداد FTE هایی که فرآیند "برنامه ریزی سرمایه و تایید پروژه" را انجام می دهند به ازای 1 میلیارد دلار درآمد</t>
  </si>
  <si>
    <t>هزینه برون سپاری برای انجام فرآیند "انجام برنامه ریزی سرمایه و تایید پروژه" به ازای هر 1000 دلار درآمد</t>
  </si>
  <si>
    <t>درصد کل FTEهای تابع مالی تخصیص یافته به فرآیند "انجام برنامه ریزی سرمایه و تایید پروژه"</t>
  </si>
  <si>
    <t>هزینه پرسنل برای انجام فرآیند "انجام برنامه ریزی سرمایه و تایید پروژه" به ازای درآمد 1000 دلاری</t>
  </si>
  <si>
    <t>هزینه پرسنل برای انجام فرآیند "انجام برنامه ریزی سرمایه و تایید پروژه" در هر فرآیند FTE</t>
  </si>
  <si>
    <t>هزینه سیستم برای انجام فرآیند "انجام برنامه ریزی سرمایه و تایید پروژه" به ازای هر 100000 دلار درآمد</t>
  </si>
  <si>
    <t>کل هزینه انجام فرآیند "انجام برنامه ریزی سرمایه و تایید پروژه" به ازای هر 1000 دلار درآمد</t>
  </si>
  <si>
    <t>تعداد پروژه‌های سرمایه‌ای که بودجه‌بندی نشده است به عنوان درصدی از پروژه‌های مصوب</t>
  </si>
  <si>
    <t>تعداد FTEهایی که فرآیند "حسابداری پروژه سرمایه" را انجام می دهند به ازای درآمد یک میلیارد دلاری</t>
  </si>
  <si>
    <t>هزینه برون سپاری برای انجام فرآیند "انجام حسابداری پروژه سرمایه" به ازای درآمد 1000 دلاری</t>
  </si>
  <si>
    <t>درصد کل FTEهای تابع مالی تخصیص یافته به فرآیند "انجام حسابداری پروژه سرمایه"</t>
  </si>
  <si>
    <t>هزینه پرسنل برای انجام فرآیند "انجام حسابداری پروژه سرمایه" به ازای 1000 دلار درآمد</t>
  </si>
  <si>
    <t>هزینه پرسنل برای انجام فرآیند "انجام حسابداری پروژه سرمایه" در هر فرآیند FTE</t>
  </si>
  <si>
    <t>هزینه سیستم برای انجام فرآیند "انجام حسابداری پروژه سرمایه" به ازای درآمد 100000 دلاری</t>
  </si>
  <si>
    <t>هزینه کل فرآیند "انجام حسابداری پروژه سرمایه" به ازای هر پروژه سرمایه تایید شده</t>
  </si>
  <si>
    <t>کل هزینه انجام فرآیند "انجام حسابداری پروژه سرمایه" به ازای هر 1000 دلار درآمد</t>
  </si>
  <si>
    <t>هزینه کل برای انجام فرآیند "انجام حسابداری پروژه سرمایه" در هر فرآیند FTE</t>
  </si>
  <si>
    <t>زمان چرخه در روزهای کاری برای پردازش حقوق و دستمزد</t>
  </si>
  <si>
    <t>نرخ حل و فصل اولین تماس برای استعلام حقوق و دستمزد</t>
  </si>
  <si>
    <t>تعداد کارکنان پرداخت شده به ازای هر FTE که گروه فرآیند "پروسس حقوق و دستمزد" را انجام می دهند</t>
  </si>
  <si>
    <t>تعداد FTE هایی که به ازای درآمد یک میلیارد دلاری، گروه فرآیند "پروسس حقوق و دستمزد" را انجام می دهند</t>
  </si>
  <si>
    <t>تعداد FTE هایی که به ازای هر 1000 کارمند پرداخت شده، گروه فرآیند "پرونده حقوق و دستمزد" را انجام می دهند</t>
  </si>
  <si>
    <t>تعداد درخواست های حقوق و دستمزد به ازای هر FTE که گروه فرآیند "پروسس حقوق و دستمزد" را انجام می دهد</t>
  </si>
  <si>
    <t>هزینه برون سپاری برای انجام گروه فرآیند "حقوق حقوق و دستمزد فرآیند" به عنوان درصدی از کل هزینه گروه فرآیند</t>
  </si>
  <si>
    <t>هزینه برون سپاری برای انجام گروه فرآیند "پرونده حقوق و دستمزد" به ازای هر 1000 دلار درآمد</t>
  </si>
  <si>
    <t>هزینه برون سپاری برای انجام گروه فرآیند "پرونده حقوق و دستمزد" به ازای هر کارمند پرداخت شده</t>
  </si>
  <si>
    <t>سربار و سایر هزینه ها برای انجام گروه فرآیند "پرونده حقوق و دستمزد" به عنوان درصدی از کل هزینه گروه فرآیند</t>
  </si>
  <si>
    <t>هزینه های سربار و سایر هزینه ها برای انجام گروه فرآیند "پرونده حقوق و دستمزد" به ازای هر 100000 دلار درآمد</t>
  </si>
  <si>
    <t>هزینه های سربار و سایر هزینه ها برای انجام گروه فرآیند "پرونده حقوق و دستمزد" به ازای هر کارمند پرداخت می شود</t>
  </si>
  <si>
    <t>درصدی از کارکنان حقوق بگیر که کارمندان معاف هستند</t>
  </si>
  <si>
    <t>درصدی از کارکنان حقوق بگیر که کارمندان غیرمعاف هستند</t>
  </si>
  <si>
    <t>درصدی از کارمندان حقوق بگیری که هر دو هفته حقوق می گیرند</t>
  </si>
  <si>
    <t>درصدی از کارمندان حقوق بگیر که ماهانه حقوق می گیرند</t>
  </si>
  <si>
    <t>درصدی از کارمندان حقوق بگیری که حقوقی غیر از ماهانه، نیمه ماهانه، دو هفته ای یا هفتگی دریافت می کنند.</t>
  </si>
  <si>
    <t>درصدی از کارمندان حقوق بگیری که به صورت نیم ماهه حقوق می گیرند</t>
  </si>
  <si>
    <t>درصدی از کارکنان حقوق بگیر که به صورت هفتگی حقوق می گیرند</t>
  </si>
  <si>
    <t>درصد کارکنان حقوق بگیر که کارمندان بازنشسته هستند</t>
  </si>
  <si>
    <t>درصدی از پرداخت حقوق و دستمزد که شامل دستمزدهای تزیین شده است</t>
  </si>
  <si>
    <t>درصد کل FTEهای تابع مالی تخصیص یافته به گروه فرآیندی «پرونده حقوق و دستمزد فرآیند»</t>
  </si>
  <si>
    <t>هزینه پرسنل برای انجام گروه فرآیندی "پرونده حقوق و دستمزد" به عنوان درصدی از کل هزینه گروه فرآیند</t>
  </si>
  <si>
    <t>هزینه پرسنل برای انجام گروه فرآیند "پرونده حقوق و دستمزد" به ازای 1000 دلار درآمد</t>
  </si>
  <si>
    <t>هزینه پرسنل برای انجام گروه فرآیند "پرونده حقوق و دستمزد" به ازای هر کارمند پرداخت می شود</t>
  </si>
  <si>
    <t>هزینه پرسنل برای انجام گروه فرآیند "پرونده حقوق و دستمزد" در هر گروه فرآیند FTE</t>
  </si>
  <si>
    <t>هزینه سیستم ها برای انجام گروه فرآیند "حقوق پرداخت" به عنوان درصدی از کل هزینه گروه فرآیند</t>
  </si>
  <si>
    <t>هزینه سیستم برای انجام گروه فرآیند "پرونده حقوق و دستمزد" به ازای هر 100000 دلار درآمد</t>
  </si>
  <si>
    <t>هزینه سیستم برای انجام گروه فرآیند "پرونده حقوق و دستمزد" به ازای هر کارمند پرداخت می شود</t>
  </si>
  <si>
    <t>هزینه کل گروه فرآیند "حقوق دستمزد فرآیند" به عنوان درصدی از هزینه ادامه عملیات</t>
  </si>
  <si>
    <t>کل هزینه برای انجام گروه فرآیند "پرونده حقوق و دستمزد" به عنوان درصدی از درآمد</t>
  </si>
  <si>
    <t>مجموع هزینه انجام گروه فرآیند "پرونده حقوق و دستمزد" به ازای هر 1000 دلار درآمد</t>
  </si>
  <si>
    <t>مجموع هزینه برای انجام گروه فرآیند "پرونده حقوق و دستمزد" در هر پرداخت</t>
  </si>
  <si>
    <t>مجموع هزینه برای انجام گروه فرآیند "پرونده حقوق و دستمزد" به ازای هر کارمند پرداخت شده</t>
  </si>
  <si>
    <t>مجموع هزینه انجام گروه فرآیند "پرونده حقوق و دستمزد" به ازای هر چک/پرداخت دستی</t>
  </si>
  <si>
    <t>مجموع هزینه برای انجام گروه فرآیند "پرونده حقوق و دستمزد" در هر استعلام حقوق و دستمزد</t>
  </si>
  <si>
    <t>مجموع هزینه برای انجام گروه فرآیند "پرونده حقوق و دستمزد" به ازای هر گروه فرآیند FTE</t>
  </si>
  <si>
    <t>چرخه زمان در روزهای کاری برای پردازش داده های ثبت زمان و ورود به سیستم حقوق و دستمزد</t>
  </si>
  <si>
    <t>تعداد FTEهایی که فرآیند را "زمان گزارش" به ازای درآمد یک میلیارد دلاری انجام می دهند</t>
  </si>
  <si>
    <t>تعداد FTE هایی که فرآیند "زمان گزارش" را به ازای هر 1000 کارمند پرداخت شده انجام می دهند</t>
  </si>
  <si>
    <t>تعداد رکوردهای زمانی پردازش شده در هر FTE که فرآیند "زمان گزارش" را انجام می دهد</t>
  </si>
  <si>
    <t>هزینه برون سپاری برای انجام فرآیند "زمان گزارش" به ازای هر 1000 دلار درآمد</t>
  </si>
  <si>
    <t>هزینه برون سپاری برای انجام فرآیند "زمان گزارش" به ازای هر کارمند پرداخت شده</t>
  </si>
  <si>
    <t>هزینه های سربار و سایر هزینه های انجام فرآیند "زمان گزارش" به ازای هر 1000 دلار درآمد</t>
  </si>
  <si>
    <t>هزینه های سربار و سایر هزینه های انجام فرآیند "زمان گزارش" به ازای هر کارمند پرداخت شده است</t>
  </si>
  <si>
    <t>درصد سوابق زمانی که به صورت دستی وارد سیستم حقوق و دستمزد می شود</t>
  </si>
  <si>
    <t>درصد رکوردهای زمانی که برای اولین بار بدون خطا پردازش می شوند</t>
  </si>
  <si>
    <t>درصد رکوردهای زمانی که برای اعتبارسنجی و/یا تصحیح به کارمند/حوزه بازگردانده می شود</t>
  </si>
  <si>
    <t>درصد سوابق زمانی که به صورت الکترونیکی ارسال می شود</t>
  </si>
  <si>
    <t>درصد کل FTEهای تابع مالی تخصیص یافته به فرآیند "زمان گزارش"</t>
  </si>
  <si>
    <t>درصد کل FTE هایی که گروه فرآیند "پرونده حقوق و دستمزد" را انجام می دهند که فرآیند "زمان گزارش" را انجام می دهند.</t>
  </si>
  <si>
    <t>هزینه پرسنل برای انجام فرآیند "زمان گزارش" به ازای 1000 دلار درآمد</t>
  </si>
  <si>
    <t>هزینه پرسنل برای انجام فرآیند "زمان گزارش" به ازای هر کارمند پرداخت شده</t>
  </si>
  <si>
    <t>هزینه سیستم ها برای انجام فرآیند "زمان گزارش" به ازای هر 100000 دلار درآمد</t>
  </si>
  <si>
    <t>هزینه سیستم برای انجام فرآیند "زمان گزارش" به ازای هر کارمند پرداخت شده است</t>
  </si>
  <si>
    <t>کل هزینه انجام فرآیند "زمان گزارش" به ازای هر 1000 دلار درآمد</t>
  </si>
  <si>
    <t>کل هزینه انجام فرآیند "زمان گزارش" به ازای هر کارمند پرداخت شده است</t>
  </si>
  <si>
    <t>مجموع هزینه برای انجام فرآیند "زمان گزارش" در هر رکورد زمانی پردازش شده</t>
  </si>
  <si>
    <t>روزهای کاری، سیستم HR/Benefits برای تغییرات داده های کارکنان، استخدام های جدید و خاتمه در طول دوره حقوق و دستمزد باز است.</t>
  </si>
  <si>
    <t>چرخه زمان در روزهای کاری بین دوره زمانی قطع برای کارکنان و تاریخ ارسال حقوق و دستمزد</t>
  </si>
  <si>
    <t>زمان چرخه در روزهای کاری از قطع سیستم منابع انسانی/مزایا تا تاریخ قطع سیستم حقوق و دستمزد</t>
  </si>
  <si>
    <t>زمان چرخه در روزهای کاری از تاریخ قطع سیستم حقوق و دستمزد تا تاریخ ارسال حقوق و دستمزد</t>
  </si>
  <si>
    <t>چرخه زمان در روزهای کاری برای منعکس کردن یک کارمند جدید در سیستم حقوق و دستمزد</t>
  </si>
  <si>
    <t>زمان چرخه در روزهای کاری برای حذف یک کارمند خاتمه یافته از سیستم حقوق و دستمزد</t>
  </si>
  <si>
    <t>زمان چرخه در روزهای کاری برای رفع خطای حقوق و دستمزد</t>
  </si>
  <si>
    <t>تعداد FTE هایی که این فرآیند را "مدیریت پرداخت" به ازای درآمد یک میلیارد دلاری انجام می دهند</t>
  </si>
  <si>
    <t>تعداد FTE هایی که فرآیند "مدیریت پرداخت" را به ازای هر 1000 کارمند پرداخت شده انجام می دهند</t>
  </si>
  <si>
    <t>تعداد چک‌ها/پرداخت‌های دستی به ازای هر FTE که گروه فرآیند "پروسس حقوق و دستمزد" را انجام می‌دهد</t>
  </si>
  <si>
    <t>تعداد پرداخت های حقوق و دستمزد پردازش شده به ازای هر FTE که فرآیند "مدیریت پرداخت" را انجام می دهد</t>
  </si>
  <si>
    <t>تعداد استعلام های مربوط به حقوق و دستمزد به عنوان درصدی از پرداخت حقوق و دستمزد</t>
  </si>
  <si>
    <t>تعداد چک های باطل/پرداخت ها به عنوان درصدی از پرداخت حقوق و دستمزد</t>
  </si>
  <si>
    <t>هزینه برون سپاری برای انجام فرآیند "مدیریت پرداخت" به ازای هر 1000 دلار درآمد</t>
  </si>
  <si>
    <t>هزینه برون سپاری برای انجام فرآیند "مدیریت پرداخت" به ازای هر کارمند پرداخت شده</t>
  </si>
  <si>
    <t>هزینه های سربار و سایر هزینه های انجام فرآیند "مدیریت پرداخت" به ازای هر 1000 دلار درآمد</t>
  </si>
  <si>
    <t>هزینه های سربار و سایر هزینه های انجام فرآیند "مدیریت پرداخت" به ازای هر کارمند پرداخت شده</t>
  </si>
  <si>
    <t>خطاهای پرداخت به عنوان درصدی از کل پرداختی حقوق و دستمزد</t>
  </si>
  <si>
    <t>درصدی از کارکنانی که پرداخت حقوق و دستمزد را از طریق سپرده مستقیم دریافت می کنند</t>
  </si>
  <si>
    <t>درصد پرداخت حقوق و دستمزد که چک / پرداخت دستی است</t>
  </si>
  <si>
    <t>درصد پرداخت های حقوق و دستمزد که شامل تعدیل پرداخت به ماسبق می شود</t>
  </si>
  <si>
    <t>درصد کل FTEهای تابع مالی تخصیص یافته به فرآیند "مدیریت پرداخت"</t>
  </si>
  <si>
    <t>درصد کل FTEهایی که گروه فرآیند «پرونده حقوق و دستمزد» را انجام می‌دهند که فرآیند «مدیریت پرداخت» را انجام می‌دهند.</t>
  </si>
  <si>
    <t>هزینه پرسنل برای انجام فرآیند "مدیریت پرداخت" به ازای هر 1000 دلار درآمد</t>
  </si>
  <si>
    <t>هزینه پرسنل برای انجام فرآیند "مدیریت پرداخت" به ازای هر کارمند پرداخت شده</t>
  </si>
  <si>
    <t>هزینه سیستم برای انجام فرآیند "مدیریت پرداخت" به ازای هر 100000 دلار درآمد</t>
  </si>
  <si>
    <t>هزینه سیستم برای انجام فرآیند "مدیریت پرداخت" به ازای هر کارمند پرداخت شده</t>
  </si>
  <si>
    <t>کل هزینه انجام فرآیند "مدیریت پرداخت" به ازای هر 1000 دلار درآمد</t>
  </si>
  <si>
    <t>کل هزینه انجام فرآیند "مدیریت پرداخت" به ازای هر کارمند پرداخت شده</t>
  </si>
  <si>
    <t>هزینه کل برای انجام فرآیند "مدیریت پرداخت" به ازای پرداخت حقوق و دستمزد</t>
  </si>
  <si>
    <t>زمان چرخه در روزهای کاری از زمان اطلاع رسانی مورد نیاز تا زمانی که پرداخت در سیستم حقوق و دستمزد پردازش می شود و برای کسر برنامه ریزی شده است.</t>
  </si>
  <si>
    <t>تعداد FTE هایی که فرآیند «فرایند مالیات بر حقوق و دستمزد» را به ازای درآمد یک میلیارد دلاری انجام می دهند</t>
  </si>
  <si>
    <t>تعداد FTE هایی که فرآیند «فرایند مالیات بر حقوق و دستمزد» را به ازای هر 1000 کارمند پرداخت شده انجام می دهند</t>
  </si>
  <si>
    <t>هزینه برون سپاری برای انجام فرآیند "مالیات بر حقوق و دستمزد" به ازای هر 1000 دلار درآمد</t>
  </si>
  <si>
    <t>هزینه برون سپاری برای انجام فرآیند «فرایند مالیات بر حقوق و دستمزد» به ازای هر کارمند پرداخت شده</t>
  </si>
  <si>
    <t>هزینه های سربار و سایر هزینه ها برای انجام فرآیند "فرایند مالیات بر حقوق و دستمزد" به ازای درآمد 1000 دلاری</t>
  </si>
  <si>
    <t>هزینه های سربار و سایر هزینه های انجام فرآیند "فرآیند مالیات بر حقوق و دستمزد" به ازای هر کارمند پرداخت می شود</t>
  </si>
  <si>
    <t>درصد کل FTEهای تابع مالی تخصیص یافته به فرآیند «فرایند مالیات بر حقوق و دستمزد»</t>
  </si>
  <si>
    <t>درصد کل FTEهایی که گروه فرآیند "پروسس حقوق و دستمزد" را انجام می دهند که فرآیند "مالیات حقوق و دستمزد فرآیند" را انجام می دهند.</t>
  </si>
  <si>
    <t>هزینه پرسنل برای انجام فرآیند «فرایند مالیات بر حقوق و دستمزد» به ازای هر 1000 دلار درآمد</t>
  </si>
  <si>
    <t>هزینه پرسنل برای انجام فرآیند "فرآیند مالیات حقوق و دستمزد" به ازای هر کارمند پرداخت شده</t>
  </si>
  <si>
    <t>هزینه سیستم‌ها برای انجام فرآیند «فرایند مالیات بر حقوق و دستمزد» به ازای هر 100000 دلار درآمد</t>
  </si>
  <si>
    <t>هزینه سیستم برای انجام فرآیند "فرآیند مالیات بر حقوق و دستمزد" به ازای هر کارمند پرداخت شده</t>
  </si>
  <si>
    <t>مجموع هزینه انجام فرآیند «فرایند مالیات بر حقوق و دستمزد» به ازای هر 1000 دلار درآمد</t>
  </si>
  <si>
    <t>کل هزینه انجام فرآیند «فرایند مالیات بر حقوق و دستمزد» به ازای هر کارمند پرداخت شده</t>
  </si>
  <si>
    <t>تعداد FTE هایی که گروه فرآیند "حساب های پرداختنی فرآیند و بازپرداخت هزینه ها" را به ازای یک میلیارد دلار درآمد انجام می دهند.</t>
  </si>
  <si>
    <t>هزینه برون سپاری برای انجام گروه فرآیند "حساب های پرداختنی فرآیند و بازپرداخت هزینه ها" به عنوان درصدی از کل هزینه گروه فرآیند</t>
  </si>
  <si>
    <t>هزینه برون سپاری برای انجام گروه فرآیند "حساب های پرداختنی فرآیند و بازپرداخت هزینه ها" به ازای هر 1000 دلار درآمد</t>
  </si>
  <si>
    <t>سربار و سایر هزینه ها برای انجام گروه فرآیند "حساب های پرداختنی فرآیند و بازپرداخت هزینه ها" به عنوان درصدی از کل هزینه گروه فرآیند</t>
  </si>
  <si>
    <t>درصد کل FTEهای تابع مالی تخصیص یافته به گروه فرآیند "انجام حساب های پرداختنی و بازپرداخت هزینه"</t>
  </si>
  <si>
    <t>هزینه پرسنل برای انجام گروه فرآیند "حساب های پرداختنی فرآیند و بازپرداخت هزینه ها" به عنوان درصدی از کل هزینه گروه فرآیند</t>
  </si>
  <si>
    <t>هزینه پرسنل برای انجام گروه فرآیند "حساب های پرداختنی فرآیند و بازپرداخت هزینه ها" به ازای هر 1000 دلار درآمد</t>
  </si>
  <si>
    <t>هزینه پرسنل برای انجام گروه فرآیند "حساب های پرداختنی فرآیند و بازپرداخت هزینه ها" در هر گروه فرآیند FTE</t>
  </si>
  <si>
    <t>هزینه سیستم برای انجام گروه فرآیند "حسابهای پرداختنی فرآیند و بازپرداخت هزینه" به عنوان درصدی از هزینه کل گروه فرآیند</t>
  </si>
  <si>
    <t>هزینه سیستم برای انجام گروه فرآیند «حساب‌های پرداختنی فرآیند و بازپرداخت هزینه‌ها» به ازای هر 100000 دلار درآمد</t>
  </si>
  <si>
    <t>کل هزینه انجام گروه فرآیند "حسابهای پرداختنی فرآیند و بازپرداخت هزینه" به عنوان درصدی از درآمد</t>
  </si>
  <si>
    <t>کل هزینه برای انجام گروه فرآیند "حساب های پرداختنی فرآیند و بازپرداخت هزینه ها" به عنوان درصدی از هزینه های فروش، عمومی و اداری (SGA)</t>
  </si>
  <si>
    <t>کل هزینه انجام گروه فرآیند "حساب های پرداختنی فرآیند و بازپرداخت هزینه ها" به ازای 1 میلیارد دلار درآمد</t>
  </si>
  <si>
    <t>کل هزینه برای انجام گروه فرآیند "حساب های پرداختنی فرآیند و بازپرداخت هزینه ها" به ازای هر 1000 دلار درآمد</t>
  </si>
  <si>
    <t>هزینه کل برای انجام گروه فرآیند "حساب های پرداختنی فرآیند و بازپرداخت هزینه ها" در هر فرآیند FTE</t>
  </si>
  <si>
    <t>میانگین زمان چرخه در روزهای کاری از زمانی که یک استثناء فاکتور شناسایی می‌شود تا زمانی که استثنا برطرف می‌شود</t>
  </si>
  <si>
    <t>زمان چرخه به روز از دریافت فاکتور تا زمان تایید و برنامه ریزی برای پرداخت</t>
  </si>
  <si>
    <t>زمان چرخه به روز از دریافت فاکتور تا زمان ارسال پرداخت</t>
  </si>
  <si>
    <t>زمان چرخه به روز برای حل یک خطای فاکتور</t>
  </si>
  <si>
    <t>چرخه زمان بر حسب ساعت برای وارد کردن اطلاعات فاکتور به سیستم</t>
  </si>
  <si>
    <t>تخمین زدن در صورت عدم استفاده از هوش مصنوعی - زمان چرخه به روز از دریافت فاکتور تا زمان تایید و برنامه ریزی برای پرداخت</t>
  </si>
  <si>
    <t>تخمین در صورت عدم استفاده از هوش مصنوعی - درصد کل تعداد سالانه سفارش‌های خریدی که در اولین بار بدون خطا پردازش شدند</t>
  </si>
  <si>
    <t>برآورد در صورت عدم استفاده از هوش مصنوعی - هزینه کل برای انجام فرآیند "حساب های پرداختنی فرآیند (AP)" به ازای هر فاکتور پردازش شده</t>
  </si>
  <si>
    <t>تعداد پرداخت‌ها به ازای هر FTE که فرآیند «حساب‌های پرداختنی پردازش (AP)» را انجام می‌دهد.</t>
  </si>
  <si>
    <t>تعداد FTE هایی که فرآیند «حساب های پرداختنی پردازش (AP)» را به ازای هر خرید ۱ میلیارد دلاری انجام می دهند</t>
  </si>
  <si>
    <t>تعداد FTE هایی که فرآیند "حساب های پرداختنی فرآیند (AP)" را به ازای درآمد یک میلیارد دلاری انجام می دهند</t>
  </si>
  <si>
    <t>تعداد اقلام خط فاکتور پردازش شده به ازای هر FTE که فرآیند "حساب های پرداختنی پردازش (AP)" را انجام می دهد.</t>
  </si>
  <si>
    <t>تعداد اقلام خط فاکتور به ازای هر 1000 دلار خرید</t>
  </si>
  <si>
    <t>تعداد فاکتورهای پردازش شده به ازای هر 1000 دلار خرید</t>
  </si>
  <si>
    <t>تعداد فاکتورهای پردازش شده به ازای هر FTE که فرآیند "حساب های پرداختنی پردازش (AP)" را انجام می دهد.</t>
  </si>
  <si>
    <t>تعداد فاکتورهای پرداختنی پردازش شده به ازای 1 میلیون دلار درآمد</t>
  </si>
  <si>
    <t>سایر هزینه‌های انجام فرآیند «حساب‌های پرداختنی فرآیند (AP)» در هر فاکتور پردازش‌شده</t>
  </si>
  <si>
    <t>هزینه برون سپاری برای انجام فرآیند "حساب های پرداختنی فرآیند (AP)" به عنوان درصدی از هزینه کل فرآیند</t>
  </si>
  <si>
    <t>هزینه برون سپاری برای انجام فرآیند "حساب های پرداختنی فرآیند (AP)" به ازای هر 1000 دلار درآمد</t>
  </si>
  <si>
    <t>هزینه برون سپاری برای انجام فرآیند "حساب های پرداختنی فرآیند (AP)" به ازای هر فاکتور پردازش شده</t>
  </si>
  <si>
    <t>سربار و سایر هزینه ها برای انجام فرآیند "حساب های پرداختنی فرآیند (AP)" به ازای هر فاکتور پردازش شده</t>
  </si>
  <si>
    <t>هزینه های سربار و سایر هزینه های انجام فرآیند "حساب های پرداختنی فرآیند (AP)" به عنوان درصدی از هزینه کل فرآیند</t>
  </si>
  <si>
    <t>هزینه سربار برای انجام فرآیند "حساب های پرداختنی فرآیند (AP)" به ازای هر فاکتور پردازش شده</t>
  </si>
  <si>
    <t>درصد پرداخت هایی که برای اولین بار بدون خطا است</t>
  </si>
  <si>
    <t>درصد تخفیف های موجود که گرفته می شود</t>
  </si>
  <si>
    <t>درصد FTE هایی که فرآیند «حساب های پرداختنی پردازش (AP)» را انجام می دهند که فعالیت های مدیریتی را انجام می دهند</t>
  </si>
  <si>
    <t>درصد موارد خط فاکتور مطابق با سفارش خرید</t>
  </si>
  <si>
    <t>درصد اقلام خط فاکتور پرداخت شده به موقع توسط نهاد تجاری</t>
  </si>
  <si>
    <t>درصد موارد خط فاکتور دریافت شده به صورت الکترونیکی</t>
  </si>
  <si>
    <t>درصد موارد خط فاکتور که برای اولین بار مطابقت دارند</t>
  </si>
  <si>
    <t>درصد اقلام خط فاکتور که به صورت دستی در سیستم مالی کلید می شوند</t>
  </si>
  <si>
    <t>درصد فاکتورهای پرداخت شده به موقع</t>
  </si>
  <si>
    <t>درصد فاکتورهای پرداخت شده در دوره تخفیف</t>
  </si>
  <si>
    <t>درصد فاکتورهای تامین کننده به صورت الکترونیکی تایید شده است</t>
  </si>
  <si>
    <t>درصد فاکتورهای تامین کننده که با استفاده از فناوری تشخیص کاراکتر نوری (OCR) گرفته شده است</t>
  </si>
  <si>
    <t>درصد فاکتورهای تامین کننده که تقلبی هستند</t>
  </si>
  <si>
    <t>درصد فاکتورهای تامین کننده که به صورت دستی در سیستم مالی کلید خورده اند</t>
  </si>
  <si>
    <t>درصد فاکتورهای تامین کننده مطابق با سفارش خرید</t>
  </si>
  <si>
    <t>درصد فاکتورهای تامین کننده به موقع پرداخت شده است</t>
  </si>
  <si>
    <t>درصد فاکتورهای تامین کننده دریافت شده از طریق یک رابط به یک شبکه صورتحساب الکترونیکی</t>
  </si>
  <si>
    <t>درصد فاکتورهای تامین کننده دریافت شده با استفاده از پورتال وب فاکتور یا آپلود از سایر سیستم ها</t>
  </si>
  <si>
    <t>درصد فاکتورهای تامین کننده که نشان دهنده صورتحساب های خود است</t>
  </si>
  <si>
    <t>درصد فاکتورهای تامین کننده که نیاز به اسکن دارند</t>
  </si>
  <si>
    <t>درصد فاکتورهای تامین کننده که "فاکتورهای درست برای اولین بار" هستند</t>
  </si>
  <si>
    <t>درصد کل تعداد سالانه سفارش‌های خریدی که بار اول بدون خطا پردازش شدند</t>
  </si>
  <si>
    <t>درصد کل FTEهای تابع مالی تخصیص یافته به فرآیند "حسابهای پرداختنی فرآیند"</t>
  </si>
  <si>
    <t>درصد سوالات فروشنده توسط سلف سرویس آنلاین پاسخ داده شده است</t>
  </si>
  <si>
    <t>هزینه پرسنل برای انجام فرآیند "حساب های پرداختنی فرآیند (AP)" به عنوان درصدی از هزینه کل فرآیند</t>
  </si>
  <si>
    <t>هزینه پرسنل برای انجام فرآیند "حساب های پرداختنی فرآیند (AP)" به ازای هر خرید 1000 دلاری</t>
  </si>
  <si>
    <t>هزینه پرسنل برای انجام فرآیند "حساب های پرداختنی فرآیند (AP)" به ازای درآمد 1000 دلاری</t>
  </si>
  <si>
    <t>هزینه پرسنل برای انجام فرآیند "حسابهای پرداختنی فرآیند (AP)" به ازای هر فاکتور پردازش شده</t>
  </si>
  <si>
    <t>هزینه پرسنل برای انجام فرآیند "حسابهای پرداختنی فرآیند (AP)" در هر فرآیند FTE</t>
  </si>
  <si>
    <t>هزینه سیستم برای انجام فرآیند "حساب های پرداختنی فرآیند (AP)" به ازای خریدهای 100000 دلاری</t>
  </si>
  <si>
    <t>هزینه سیستم برای انجام فرآیند "حساب های پرداختنی فرآیند (AP)" به ازای درآمد 100000 دلاری</t>
  </si>
  <si>
    <t>هزینه سیستم برای انجام فرآیند "حساب های پرداختنی فرآیند (AP)" به ازای هر فاکتور پردازش شده</t>
  </si>
  <si>
    <t>هزینه سیستم برای انجام فرآیند "حساب های پرداختنی فرآیند" به عنوان درصدی از هزینه کل فرآیند</t>
  </si>
  <si>
    <t>تعداد کل سالانه به‌روزرسانی‌های فایل اصلی فروشنده به ازای هر FTE که فرآیند «حساب‌های پرداختنی پردازش» را انجام می‌دهد.</t>
  </si>
  <si>
    <t>کل هزینه انجام فرآیند «حسابهای پرداختنی فرآیند (AP)» به عنوان درصدی از درآمد</t>
  </si>
  <si>
    <t>کل هزینه برای انجام فرآیند «حساب‌های پرداختنی فرآیند (AP)» به عنوان درصد هزینه‌های فروش، عمومی و اداری (SGA)</t>
  </si>
  <si>
    <t>کل هزینه انجام فرآیند "حساب های پرداختنی فرآیند (AP)" به ازای درآمد یک میلیارد دلاری</t>
  </si>
  <si>
    <t>کل هزینه انجام فرآیند "حساب های پرداختنی فرآیند (AP)" به ازای هر 1000 دلار درآمد</t>
  </si>
  <si>
    <t>کل هزینه برای انجام فرآیند «حساب‌های پرداختنی فرآیند (AP)» در هر پرداخت/پرداخت</t>
  </si>
  <si>
    <t>مجموع هزینه انجام فرآیند «حساب‌های پرداختنی فرآیند (AP)» به ازای هر خط فاکتور پردازش‌شده</t>
  </si>
  <si>
    <t>کل هزینه انجام فرآیند «حسابهای پرداختنی فرآیند (AP)» به ازای هر فاکتور پردازش شده</t>
  </si>
  <si>
    <t>هزینه کل برای انجام فرآیند "حساب های پرداختنی فرآیند (AP)" در هر فرآیند FTE</t>
  </si>
  <si>
    <t>هزینه کل برای انجام فرآیند "حساب های پرداختنی فرآیند" به ازای هر خرید 1000 دلاری</t>
  </si>
  <si>
    <t>تعداد کل درخواست های فروشنده به ازای هر FTE که فرآیند "حساب های پرداختنی فرآیند (AP)" را انجام می دهد.</t>
  </si>
  <si>
    <t>ارزش خرید (بر حسب میلیون) به ازای هر FTE که فرآیند "حساب های پرداختنی پردازش (AP)" را انجام می دهد.</t>
  </si>
  <si>
    <t>درصد FTEهایی که فرآیند «پردازش حساب‌های پرداختنی (AP)» را انجام می‌دهند که فعالیت «تأیید فایل پرداخت AP با فایل اصلی فروشنده سفارش خرید» را انجام می‌دهند.</t>
  </si>
  <si>
    <t>درصد FTE هایی که فرآیند «حساب های پرداختنی پردازش (AP)» را انجام می دهند که فعالیت «حفظ سوابق» را انجام می دهند.</t>
  </si>
  <si>
    <t>درصد FTE هایی که فرآیند «حساب های پرداختنی پردازش (AP)» را انجام می دهند که فعالیت «تعدیل سوابق حسابداری» را انجام می دهند.</t>
  </si>
  <si>
    <t>درصد FTE هایی که فرآیند «حساب های پرداختنی پردازش (AP)» را انجام می دهند که فعالیت «حفظ/مدیریت تجارت الکترونیک» را انجام می دهند.</t>
  </si>
  <si>
    <t>درصد FTE هایی که فرآیند "حساب های پرداختنی پردازش (AP)" را انجام می دهند که فعالیت "حساب های حسابرسی/داده های کلیدی در سیستم AP" را انجام می دهند.</t>
  </si>
  <si>
    <t>درصد اقلام خط فاکتور که از طریق تبادل الکترونیکی داده (EDI) وارد سیستم مالی می شود</t>
  </si>
  <si>
    <t>درصد اقلام خط فاکتور که از طریق روشی غیر از ورود دستی، اسکن یا EDI وارد سیستم مالی می شود.</t>
  </si>
  <si>
    <t>درصد اقلام خط فاکتور که در سیستم مالی اسکن می شوند</t>
  </si>
  <si>
    <t>درصد FTEهایی که فرآیند «حساب‌های پرداختنی پردازش (AP)» را انجام می‌دهند که فعالیت «تأیید پرداخت‌ها» را انجام می‌دهند.</t>
  </si>
  <si>
    <t>درصد موارد خط فاکتور تأیید شده با روشی غیر از مطابقت، کارت تدارکات، کدهای عمومی، تسویه رسید خودکار، یا VMI</t>
  </si>
  <si>
    <t>درصد موارد خط فاکتور تایید شده توسط تسویه رسید ارزیابی شده (اتوماتیک).</t>
  </si>
  <si>
    <t>درصد اقلام خط فاکتور تأیید شده توسط کدهای عمومی از پیش تأیید شده</t>
  </si>
  <si>
    <t>درصد اقلام ردیف فاکتور تایید شده توسط کارت تدارکات از قبل تایید شده</t>
  </si>
  <si>
    <t>درصد اقلام خط فاکتور تأیید شده توسط موجودی مدیریت‌شده توسط فروشنده/تأیید شده است</t>
  </si>
  <si>
    <t>درصد موارد خط فاکتور تأیید شده با تطبیق سه طرفه</t>
  </si>
  <si>
    <t>درصد موارد خط فاکتور با تطبیق دو طرفه تأیید شده است</t>
  </si>
  <si>
    <t>درصد FTE هایی که فرآیند «حساب های پرداختنی پردازش (AP)» را انجام می دهند که فعالیت «پردازش اقلام تعهدی مالی و برگشت ها» را انجام می دهند.</t>
  </si>
  <si>
    <t>درصد FTE هایی که فرآیند «حساب های پرداختنی فرآیند (AP)» را انجام می دهند که فعالیت «فرایند مالیات بر حقوق و دستمزد» را انجام می دهند.</t>
  </si>
  <si>
    <t>میانگین زمان سپری شده در روزهای تقویمی (از جمله آخر هفته ها) از زمان شناسایی خطای پرداخت تا زمان رفع کامل آن</t>
  </si>
  <si>
    <t>درصد FTE هایی که فرآیند «حساب های پرداختنی پردازش (AP)» را انجام می دهند که فعالیت «تحقیق/حل و فصل استثناهای حقوق و دستمزد» را انجام می دهند.</t>
  </si>
  <si>
    <t>درصد پرداخت های ارسال شده به صورت الکترونیکی</t>
  </si>
  <si>
    <t>درصد FTE هایی که فرآیند «حساب های پرداختنی پردازش (AP)» را انجام می دهند که فعالیت «پروسس پرداخت ها» را انجام می دهند.</t>
  </si>
  <si>
    <t>درصد از تعداد کل سالانه پرداخت های پردازش شده که پرداخت های تکراری یا اشتباه هستند</t>
  </si>
  <si>
    <t>درصد FTE هایی که فرآیند "حساب های پرداختنی پردازش (AP)" را انجام می دهند که فعالیت "پاسخ به درخواست های AP" را انجام می دهند.</t>
  </si>
  <si>
    <t>تعداد کل سالانه درخواست‌های فروشنده دریافت‌شده توسط نهاد تجاری به ازای هر FTE اختصاص یافته به فرآیند «حساب‌های پرداختنی فرآیند» که فعالیت «پاسخ به سؤالات AP» را انجام می‌دهد.</t>
  </si>
  <si>
    <t>زمان چرخه به روز برای تأیید و برنامه‌ریزی بازپرداخت T&amp;E</t>
  </si>
  <si>
    <t>تعداد موارد خط گزارش هزینه به ازای هر 1000 دلار هزینه T&amp;E</t>
  </si>
  <si>
    <t>تعداد اقلام خط گزارش هزینه به ازای هر FTE که فرآیند "بازپرداخت هزینه فرآیند" را انجام می دهد</t>
  </si>
  <si>
    <t>تعداد گزارش های هزینه پردازش شده به ازای درآمد 1000 دلاری</t>
  </si>
  <si>
    <t>تعداد گزارش های هزینه پردازش شده به ازای هر FTE که فرآیند "بازپرداخت هزینه های فرآیند" را انجام می دهد</t>
  </si>
  <si>
    <t>تعداد FTE هایی که فرآیند "بازپرداخت هزینه های فرآیند" را به ازای هر 1 میلیارد دلار درآمد انجام می دهند</t>
  </si>
  <si>
    <t>تعداد FTE هایی که فرآیند "بازپرداخت هزینه های فرآیند" را به ازای هر 1 میلیون دلار مخارج T&amp;E انجام می دهند</t>
  </si>
  <si>
    <t>تعداد پرداخت‌های T&amp;E به ازای «بازپرداخت هزینه فرآیند» FTE</t>
  </si>
  <si>
    <t>سایر هزینه‌های انجام فرآیند "بازپرداخت هزینه فرآیند" به ازای پرداخت T&amp;E</t>
  </si>
  <si>
    <t>هزینه برون سپاری برای انجام فرآیند "بازپرداخت هزینه فرآیند" به عنوان درصدی از هزینه کل فرآیند</t>
  </si>
  <si>
    <t>هزینه برون سپاری برای انجام فرآیند "بازپرداخت هزینه های فرآیند" به ازای هر 1000 دلار درآمد</t>
  </si>
  <si>
    <t>هزینه برون سپاری برای انجام فرآیند "بازپرداخت هزینه فرآیند" به ازای پرداخت T&amp;E</t>
  </si>
  <si>
    <t>سربار و سایر هزینه ها برای انجام فرآیند "بازپرداخت هزینه های فرآیند" به عنوان درصدی از هزینه کل فرآیند</t>
  </si>
  <si>
    <t>سربار و سایر هزینه ها برای انجام فرآیند "بازپرداخت هزینه های فرآیند" به ازای پرداخت T&amp;E</t>
  </si>
  <si>
    <t>هزینه سربار برای انجام فرآیند "بازپرداخت هزینه فرآیند" به ازای پرداخت T&amp;E</t>
  </si>
  <si>
    <t>درصد گزارش‌های هزینه سالانه پردازش شده برای اولین بار بدون خطا</t>
  </si>
  <si>
    <t>درصد موارد مستثنی گزارش هزینه</t>
  </si>
  <si>
    <t>درصد FTE هایی که فرآیند «بازپرداخت هزینه فرآیند» را انجام می دهند که فعالیت های مدیریتی را انجام می دهند</t>
  </si>
  <si>
    <t>درصد کل FTEهای تابع مالی تخصیص یافته به فرآیند "بازپرداخت هزینه فرآیند"</t>
  </si>
  <si>
    <t>درصد کل مخارج T&amp;E انجام شده با استفاده از پیش پرداخت نقدی</t>
  </si>
  <si>
    <t>هزینه پرسنل برای انجام فرآیند "بازپرداخت هزینه فرآیند" به عنوان درصدی از هزینه کل فرآیند</t>
  </si>
  <si>
    <t>هزینه پرسنل برای انجام فرآیند "بازپرداخت هزینه فرآیند" به ازای هر 1000 دلار درآمد</t>
  </si>
  <si>
    <t>هزینه پرسنل برای انجام فرآیند "بازپرداخت هزینه های فرآیند" به ازای هر 100000 دلار از مخارج T&amp;E</t>
  </si>
  <si>
    <t>هزینه پرسنل برای انجام فرآیند "بازپرداخت هزینه فرآیند" در هر فرآیند FTE</t>
  </si>
  <si>
    <t>هزینه پرسنل برای انجام فرآیند "بازپرداخت هزینه های فرآیند" به ازای پرداخت T&amp;E</t>
  </si>
  <si>
    <t>هزینه سیستم برای انجام فرآیند "بازپرداخت هزینه فرآیند" به عنوان درصدی از هزینه کل فرآیند</t>
  </si>
  <si>
    <t>هزینه سیستم برای انجام فرآیند "بازپرداخت هزینه فرآیند" به ازای هر 100000 دلار از مخارج T&amp;E</t>
  </si>
  <si>
    <t>هزینه سیستم برای انجام فرآیند "بازپرداخت هزینه فرآیند" به ازای درآمد 100000 دلاری</t>
  </si>
  <si>
    <t>هزینه سیستم برای انجام فرآیند "بازپرداخت هزینه فرآیند" به ازای پرداخت T&amp;E</t>
  </si>
  <si>
    <t>کل هزینه انجام فرآیند "بازپرداخت هزینه فرآیند" به عنوان درصدی از درآمد</t>
  </si>
  <si>
    <t>هزینه کل برای انجام فرآیند "بازپرداخت هزینه فرآیند" به عنوان درصدی از هزینه های فروش، عمومی و اداری (SGA)</t>
  </si>
  <si>
    <t>کل هزینه انجام فرآیند «بازپرداخت هزینه فرآیند» به ازای درآمد یک میلیارد دلاری</t>
  </si>
  <si>
    <t>کل هزینه انجام فرآیند "بازپرداخت هزینه فرآیند" به ازای هر 1000 دلار از مخارج T&amp;E</t>
  </si>
  <si>
    <t>کل هزینه انجام فرآیند "بازپرداخت هزینه فرآیند" به ازای درآمد 1000 دلاری</t>
  </si>
  <si>
    <t>کل هزینه انجام فرآیند "بازپرداخت هزینه فرآیند" به ازای گزارش هزینه پردازش شده</t>
  </si>
  <si>
    <t>مجموع هزینه انجام فرآیند "بازپرداخت هزینه فرآیند" در هر فرآیند FTE</t>
  </si>
  <si>
    <t>کل هزینه برای انجام فرآیند "بازپرداخت هزینه فرآیند" به ازای پرداخت T&amp;E</t>
  </si>
  <si>
    <t>مجموع هزینه انجام فرآیند گروه‌های «مدیریت ارتباطات کارکنان» و «ارائه ارتباطات کارکنان» به ازای درآمد 1000 دلاری</t>
  </si>
  <si>
    <t>درصد FTE هایی که فرآیند "بازپرداخت هزینه های فرآیند" را انجام می دهند که فعالیت "تعیین و ابلاغ سیاست های بازپرداخت هزینه ها و محدودیت های تایید" را انجام می دهند.</t>
  </si>
  <si>
    <t>درصد FTEهایی که فرآیند "بازپرداخت هزینه فرآیند" را انجام می دهند که فعالیت "گرفتن و گزارش داده های مالیاتی مربوطه" را انجام می دهند.</t>
  </si>
  <si>
    <t>درصد FTEهایی که فرآیند "بازپرداخت هزینه فرآیند" را انجام می دهند که فعالیت "تأیید بازپرداخت و پیش پرداخت" را انجام می دهند.</t>
  </si>
  <si>
    <t>درصد FTEهایی که فرآیند "بازپرداخت هزینه فرآیند" را انجام می دهند که فعالیت "بازپرداخت و پیش پرداخت فرآیند" را انجام می دهند.</t>
  </si>
  <si>
    <t>درصد FTE هایی که فرآیند "بازپرداخت هزینه های فرآیند" را انجام می دهند که فعالیت "مدیریت حساب های پرسنل" را انجام می دهند.</t>
  </si>
  <si>
    <t>تعداد حساب های بانکی به ازای هر FTE که گروه فرآیند "مدیریت عملیات خزانه داری" را انجام می دهد</t>
  </si>
  <si>
    <t>تعداد FTE هایی که گروه فرآیند "مدیریت عملیات خزانه داری" را به ازای درآمد یک میلیارد دلاری انجام می دهند</t>
  </si>
  <si>
    <t>تعداد نهادهای حقوقی جهانی که توسط عملیات مدیریت خزانه داری پشتیبانی می شوند به ازای یک میلیارد دلار درآمد</t>
  </si>
  <si>
    <t>تعداد نهادهای حقوقی جهانی تحت حمایت به ازای هر FTE که گروه فرآیند "مدیریت عملیات خزانه داری" را انجام می دهند</t>
  </si>
  <si>
    <t>هزینه برون سپاری برای انجام گروه فرآیند "مدیریت عملیات خزانه داری" به ازای هر 1000 دلار درآمد</t>
  </si>
  <si>
    <t>درصد کل FTEهای تابع مالی تخصیص یافته به گروه فرآیند "مدیریت عملیات خزانه داری"</t>
  </si>
  <si>
    <t>هزینه پرسنل و برون سپاری برای انجام گروه فرآیند "مدیریت عملیات خزانه داری" به ازای هر 1000 دلار درآمد</t>
  </si>
  <si>
    <t>هزینه پرسنل برای انجام گروه فرآیند "مدیریت عملیات خزانه داری" به ازای هر 1000 دلار درآمد</t>
  </si>
  <si>
    <t>بازگشت سرمایه سرمایه گذاری شده</t>
  </si>
  <si>
    <t>بازگشت سرمایه در گردش</t>
  </si>
  <si>
    <t>کل هزینه گروه فرآیند "مدیریت عملیات خزانه داری" به ازای هر نهاد حقوقی جهانی پشتیبانی شده</t>
  </si>
  <si>
    <t>مجموع هزینه انجام گروه فرآیند "مدیریت عملیات خزانه داری" به ازای یک میلیارد دلار درآمد</t>
  </si>
  <si>
    <t>کل هزینه انجام گروه فرآیند "مدیریت عملیات خزانه داری" به ازای درآمد 1000 دلاری</t>
  </si>
  <si>
    <t>میانگین زمان چرخه بر حسب ساعت برای سازمان برای تمرکز/تجمیع فیزیکی وجه نقد و ایجاد موقعیت نقدی روزانه</t>
  </si>
  <si>
    <t>میانگین زمان چرخه بر حسب ساعت برای ایجاد یک پیش‌بینی کوتاه‌مدت جریان نقدی</t>
  </si>
  <si>
    <t>میانگین زمان چرخه در دقیقه برای سازمان برای تمرکز/تجمیع فیزیکی پول نقد و ایجاد موقعیت نقدی روزانه</t>
  </si>
  <si>
    <t>زمان چرخه در روز برای تجدید پیش بینی جریان نقدی</t>
  </si>
  <si>
    <t>برای شروع، تأیید و ارسال انتقال سیمی، زمان را بر حسب ساعت بچرخانید</t>
  </si>
  <si>
    <t>چرخه زمان به ساعت برای تطبیق یک حساب بانکی واحد</t>
  </si>
  <si>
    <t>تعداد بانک های مورد استفاده در شبکه جمع آوری پول نقد به ازای یک میلیارد دلار درآمد</t>
  </si>
  <si>
    <t>تعداد بانک‌های مورد استفاده در شبکه جمع‌آوری وجه نقد به ازای هر FTE که گروه فرآیند «مدیریت عملیات خزانه‌داری» را انجام می‌دهند.</t>
  </si>
  <si>
    <t>تعداد بانک های مورد استفاده در شبکه پرداخت نقدی به ازای یک میلیارد دلار درآمد</t>
  </si>
  <si>
    <t>تعداد بانک‌های مورد استفاده در شبکه پرداخت نقدی به ازای هر FTE که گروه فرآیند «مدیریت عملیات خزانه‌داری» را انجام می‌دهند.</t>
  </si>
  <si>
    <t>کل هزینه گروه فرآیند "مدیریت عملیات خزانه داری" به ازای هر بانک مورد استفاده در شبکه جمع آوری وجوه نقد</t>
  </si>
  <si>
    <t>کل هزینه گروه فرآیند "مدیریت عملیات خزانه داری" به ازای هر بانک مورد استفاده در شبکه پرداخت نقدی</t>
  </si>
  <si>
    <t>تعداد ارزهای خارجی درگیر در برنامه مصون سازی ارز خارجی به ازای یک میلیارد دلار درآمد</t>
  </si>
  <si>
    <t>تعداد ارزهای خارجی درگیر در برنامه پوشش ارزی به ازای هر FTE که گروه فرآیند "مدیریت عملیات خزانه داری" را انجام می دهد.</t>
  </si>
  <si>
    <t>کل هزینه گروه فرآیند "مدیریت عملیات خزانه داری" به ازای هر ارز خارجی درگیر در برنامه پوشش ریسک ارز</t>
  </si>
  <si>
    <t>زمان چرخه در روزهای تقویمی (شامل آخر هفته ها) از شناسایی تغییر در ریسک تا زمانی که تغییرات در خط مشی ها و رویه های مدیریت ریسک تکمیل و آماده استقرار/ارتباط/اجرا توسط واحد تجاری است.</t>
  </si>
  <si>
    <t>زمان چرخه در روزهای تقویمی (از جمله آخر هفته ها) از شناسایی تخلف کنترل تا زمانی که تخلف گزارش یا به صاحب کنترل یا فرآیند ابلاغ شود.</t>
  </si>
  <si>
    <t>زمان چرخه بر حسب روز از گزارش تخلف کنترل تا تکمیل تحقیقات و ایجاد مراحل اصلاح / تغییرات کنترلی</t>
  </si>
  <si>
    <t>چرخه زمان بر حسب روز برای استقرار تغییرات در فناوری فعال</t>
  </si>
  <si>
    <t>تعداد تخلفات کنترلی به ازای هر 1000 کارمند واحد تجاری</t>
  </si>
  <si>
    <t>تعداد FTE هایی که فرآیند "کنترل ها و نظارت بر رعایت سیاست ها و رویه های کنترل های داخلی" را به ازای یک میلیارد دلار درآمد انجام می دهند.</t>
  </si>
  <si>
    <t>تعداد FTE هایی که گروه فرآیند "کنترل های داخلی" را به ازای هر 1 میلیارد دلار درآمد انجام می دهند</t>
  </si>
  <si>
    <t>تعداد کنترل های اولیه به ازای هر 1000 کارمند</t>
  </si>
  <si>
    <t>تعداد دفعاتی که کارمندان در سال گذشته از کانال های ارتباطی موجود برای گزارش تخلفات مشکوک به ازای هر 1000 کارمند استفاده کردند.</t>
  </si>
  <si>
    <t>سایر هزینه ها برای انجام گروه فرآیند "مدیریت کنترل های داخلی" به ازای هر 100000 دلار درآمد</t>
  </si>
  <si>
    <t>هزینه برون سپاری برای انجام فرآیند "عملیات کنترل ها و نظارت بر مطابقت با سیاست ها و رویه های کنترل های داخلی" به ازای هر 1000 دلار درآمد</t>
  </si>
  <si>
    <t>هزینه برون سپاری برای انجام گروه فرآیند "مدیریت کنترل های داخلی" به ازای هر 1000 دلار درآمد</t>
  </si>
  <si>
    <t>هزینه سربار برای انجام گروه فرآیند "مدیریت کنترل های داخلی" به ازای هر 100000 دلار درآمد</t>
  </si>
  <si>
    <t>درصد کارکنان کنترل های داخلی که در مرکز خدمات مشترک مالی متمرکز هستند</t>
  </si>
  <si>
    <t>درصد کنترل‌های اولیه که خودکار هستند</t>
  </si>
  <si>
    <t>درصد کنترل های اولیه که ماهیت کارآگاهی دارند</t>
  </si>
  <si>
    <t>درصد کنترل های اولیه که ماهیت پیشگیرانه دارند</t>
  </si>
  <si>
    <t>درصد تخلفات کنترل کل که جدید هستند</t>
  </si>
  <si>
    <t>درصد کل FTEهای تابع مالی تخصیص یافته به فرآیند "عملیات کنترل ها و نظارت بر رعایت سیاست ها و رویه های کنترل های داخلی"</t>
  </si>
  <si>
    <t>درصد کل FTE های تابع مالی تخصیص یافته به گروه فرآیند "مدیریت کنترل های داخلی"</t>
  </si>
  <si>
    <t>هزینه پرسنل برای انجام فرآیند "عملیات کنترل ها و نظارت بر رعایت سیاست ها و رویه های کنترل های داخلی" به ازای درآمد 1000 دلاری</t>
  </si>
  <si>
    <t>هزینه پرسنل برای انجام گروه فرآیند "مدیریت کنترل های داخلی" به ازای هر 1000 دلار درآمد</t>
  </si>
  <si>
    <t>هزینه پرسنل برای انجام گروه فرآیند "مدیریت کنترل های داخلی" در هر گروه فرآیند FTE</t>
  </si>
  <si>
    <t>خود ارزیابی به عنوان درصدی از هزینه ارزیابی ریسک</t>
  </si>
  <si>
    <t>هزینه سیستم برای انجام فرآیند «کنترل‌های عملیاتی و نظارت بر رعایت سیاست‌ها و رویه‌های کنترل‌های داخلی» به ازای هر 100000 دلار درآمد</t>
  </si>
  <si>
    <t>هزینه سیستم ها برای انجام گروه فرآیند "مدیریت کنترل های داخلی" به ازای هر 100000 دلار درآمد</t>
  </si>
  <si>
    <t>مجموع هزینه انجام فرآیند "کنترل های عملیاتی و نظارت بر مطابقت با سیاست ها و رویه های کنترل های داخلی" به ازای هر 1000 دلار درآمد</t>
  </si>
  <si>
    <t>کل هزینه برای انجام گروه فرآیند "مدیریت کنترل های داخلی" به عنوان درصدی از درآمد</t>
  </si>
  <si>
    <t>مجموع هزینه انجام گروه فرآیند "مدیریت کنترل های داخلی" به ازای درآمد یک میلیارد دلاری</t>
  </si>
  <si>
    <t>مجموع هزینه انجام گروه فرآیند "مدیریت کنترل های داخلی" به ازای هر 1000 دلار درآمد</t>
  </si>
  <si>
    <t>کل هزینه برای انجام گروه فرآیند "مدیریت کنترل های داخلی" به ازای هر گروه فرآیند FTE</t>
  </si>
  <si>
    <t>تعداد FTE هایی که فرآیند "برقراری کنترل های داخلی، سیاست ها و رویه ها" را به ازای هر 1 میلیارد دلار درآمد انجام می دهند.</t>
  </si>
  <si>
    <t>هزینه برون سپاری برای انجام فرآیند "ایجاد کنترل های داخلی، سیاست ها و رویه ها" به ازای هر 1000 دلار درآمد</t>
  </si>
  <si>
    <t>درصد اعضای مستقل در کمیته حسابرسی</t>
  </si>
  <si>
    <t>درصد اعضای مستقل در کمیته جبران خسارت</t>
  </si>
  <si>
    <t>درصد اعضای مستقل در کمیته حاکمیت</t>
  </si>
  <si>
    <t>درصد مدیران مستقل و خارجی در هیئت مدیره</t>
  </si>
  <si>
    <t>درصد افسران/کارمندان در کمیته حسابرسی</t>
  </si>
  <si>
    <t>درصد افسران/کارمندان در کمیته جبران خسارت</t>
  </si>
  <si>
    <t>درصد افسران/کارمندان در کمیته حاکمیت</t>
  </si>
  <si>
    <t>درصد سایر اعضای غیر مستقل در کمیته حسابرسی</t>
  </si>
  <si>
    <t>درصد سایر اعضای غیر مستقل در کمیته جبران خسارت</t>
  </si>
  <si>
    <t>درصد سایر اعضای غیر مستقل در کمیته حاکمیت</t>
  </si>
  <si>
    <t>درصد کل FTEهای تابع مالی تخصیص یافته به فرآیند «ایجاد کنترل‌های داخلی، سیاست‌ها و رویه‌ها»</t>
  </si>
  <si>
    <t>هزینه پرسنل برای انجام فرآیند «ایجاد کنترل‌های داخلی، سیاست‌ها و رویه‌ها» به ازای هر 1000 دلار درآمد</t>
  </si>
  <si>
    <t>هزینه ارزیابی ریسک به عنوان درصدی از هزینه کل برای انجام فرآیند «ایجاد کنترل‌های داخلی، سیاست‌ها و رویه‌ها»</t>
  </si>
  <si>
    <t>هزینه سیستم برای انجام فرآیند "ایجاد کنترل های داخلی، سیاست ها و رویه ها" به ازای هر 100000 دلار درآمد</t>
  </si>
  <si>
    <t>مجموع هزینه انجام فرآیند «ایجاد کنترل‌های داخلی، سیاست‌ها و رویه‌ها» به ازای هر 1000 دلار درآمد</t>
  </si>
  <si>
    <t>منابع داخلی مستقل به عنوان درصدی از هزینه ارزیابی ریسک</t>
  </si>
  <si>
    <t>تعداد FTE هایی که فرآیند "گزارش در مورد رعایت کنترل های داخلی" را به ازای درآمد یک میلیارد دلاری انجام می دهند</t>
  </si>
  <si>
    <t>مشاوران خارجی به عنوان درصدی از هزینه ارزیابی ریسک</t>
  </si>
  <si>
    <t>هزینه برون سپاری برای انجام فرآیند "گزارش در مورد رعایت کنترل های داخلی" به ازای هر 1000 دلار درآمد</t>
  </si>
  <si>
    <t>درصد کل تخلفات کنترلی که قبلاً شناسایی شده است</t>
  </si>
  <si>
    <t>درصد کل FTEهای تابع مالی تخصیص یافته به فرآیند "گزارش رعایت کنترل های داخلی"</t>
  </si>
  <si>
    <t>هزینه پرسنل برای انجام فرآیند "گزارش در مورد رعایت کنترل های داخلی" به ازای درآمد 1000 دلاری</t>
  </si>
  <si>
    <t>هزینه سیستم برای انجام فرآیند "گزارش انطباق با کنترل های داخلی" به ازای هر 100000 دلار درآمد</t>
  </si>
  <si>
    <t>مجموع هزینه انجام فرآیند "گزارش رعایت کنترل های داخلی" به ازای هر 1000 دلار درآمد</t>
  </si>
  <si>
    <t>تعداد FTE هایی که به ازای هر 1 میلیارد دلار درآمد، گروه فرآیند "مدیریت مالیات" را انجام می دهند</t>
  </si>
  <si>
    <t>هزینه برون سپاری برای انجام گروه فرآیند "مدیریت مالیات ها" به ازای هر 1000 دلار درآمد</t>
  </si>
  <si>
    <t>درصد کل FTEهای تابع مالی تخصیص یافته به گروه فرآیند "مدیریت مالیات ها"</t>
  </si>
  <si>
    <t>هزینه پرسنل و برون سپاری برای انجام گروه فرآیند "مدیریت مالیات ها" به ازای هر 1000 دلار درآمد</t>
  </si>
  <si>
    <t>هزینه پرسنل برای انجام گروه فرآیند "مدیریت مالیات" به ازای هر 1000 دلار درآمد</t>
  </si>
  <si>
    <t>مجموع هزینه انجام گروه فرآیند "مدیریت مالیات ها" به ازای 1 میلیارد دلار درآمد</t>
  </si>
  <si>
    <t>مجموع هزینه انجام گروه فرآیند "مدیریت مالیات" به ازای هر 1000 دلار درآمد</t>
  </si>
  <si>
    <t>نسبت استراتژی مالیاتی به کارکنان پرونده مالیاتی در مرکز خدمات مشترک مالی</t>
  </si>
  <si>
    <t>درصد موجودی نقدی روزانه در برابر پیش بینی</t>
  </si>
  <si>
    <t>کل هزینه خرده فروشی سالانه املاک و مستغلات به عنوان درصدی از درآمد فروش مستقیم خرده فروشی، به استثنای کمیسیون حق رای دادن</t>
  </si>
  <si>
    <t>میانگین هزینه ساخت سالانه در هر فوت مربع برای خرده فروشی ها و انبارهای جدید</t>
  </si>
  <si>
    <t>تعداد FTEهای تیم مدیریت ریسک سازمانی (ERM) به ازای 1 میلیارد دلار درآمد</t>
  </si>
  <si>
    <t>درصد خدمات حقوقی FTEهایی که گروه فرآیند "مدیریت برنامه بیمه مسئولیت شرکتی" را انجام می دهند</t>
  </si>
  <si>
    <t>درصد ریسک‌های اصلی ارزیابی شده که مطابقت است</t>
  </si>
  <si>
    <t>درصد خطرات اصلی ارزیابی شده که سایبری هستند</t>
  </si>
  <si>
    <t>درصد ریسک های اصلی ارزیابی شده که خارجی یا کلان هستند</t>
  </si>
  <si>
    <t>درصد ریسک های اصلی ارزیابی شده که مالی هستند</t>
  </si>
  <si>
    <t>درصد ریسک های اصلی ارزیابی شده که عملیاتی هستند</t>
  </si>
  <si>
    <t>درصد ریسک‌های اصلی ارزیابی شده غیر از استراتژیک، عملیاتی، مالی، انطباق، خارجی یا کلان، شهرت یا سایبری</t>
  </si>
  <si>
    <t>درصد ریسک های ارزیابی شده که شهرت هستند</t>
  </si>
  <si>
    <t>درصد ریسک های برتر ارزیابی شده که استراتژیک هستند</t>
  </si>
  <si>
    <t>زمان صرف شده برای شناسایی و ارزیابی ریسک های استراتژیک به عنوان درصدی از کل زمان صرف شده برای شناسایی و ارزیابی همه ریسک ها</t>
  </si>
  <si>
    <t>سطح تجربه FTE در سال برای گروه فرآیند "مدیریت انعطاف پذیری و ریسک کسب و کار"</t>
  </si>
  <si>
    <t>تعداد FTE های فناوری اطلاعات که گروه فرآیند "مدیریت انعطاف پذیری و ریسک کسب و کار" را به ازای هر 1 میلیارد دلار درآمد انجام می دهند.</t>
  </si>
  <si>
    <t>سایر هزینه‌های انجام گروه فرآیند «مدیریت انعطاف‌پذیری و ریسک کسب‌وکار»، از جمله استهلاک/استهلاک، به ازای هر 100000 دلار درآمد</t>
  </si>
  <si>
    <t>هزینه برون سپاری برای انجام گروه فرآیند "مدیریت انعطاف پذیری و ریسک کسب و کار"، از جمله استهلاک/استهلاک، به ازای هر 100000 دلار درآمد</t>
  </si>
  <si>
    <t>هزینه سربار برای انجام گروه فرآیند "مدیریت انعطاف پذیری و ریسک کسب و کار"، از جمله استهلاک/استهلاک، به ازای هر 100000 دلار درآمد</t>
  </si>
  <si>
    <t>درصد شرکت‌های تجاری IT FTE که گروه فرآیند «مدیریت انعطاف‌پذیری و ریسک کسب‌وکار» را انجام می‌دهند.</t>
  </si>
  <si>
    <t>درصد بودجه فناوری اطلاعات، از جمله استهلاک/استهلاک، تخصیص یافته به گروه فرآیند "مدیریت انعطاف پذیری و ریسک کسب و کار"</t>
  </si>
  <si>
    <t>درصد کل هزینه فناوری اطلاعات، از جمله استهلاک/استهلاک، تخصیص یافته به گروه فرآیند "مدیریت انعطاف پذیری کسب و کار و ریسک"</t>
  </si>
  <si>
    <t>هزینه پرسنل برای انجام گروه فرآیند "مدیریت انعطاف پذیری و ریسک کسب و کار"، از جمله استهلاک/استهلاک، به ازای هر 1000 دلار درآمد</t>
  </si>
  <si>
    <t>هزینه سیستم برای انجام گروه فرآیند "مدیریت انعطاف پذیری و ریسک کسب و کار"، از جمله استهلاک/استهلاک، به ازای هر 100000 دلار درآمد</t>
  </si>
  <si>
    <t>زمان در هفته برای تکمیل پروژه هایی که به یک موقعیت تجاری یا فرصت شناسایی شده (بین 20 تا 40 درصد از کل درآمد سالانه) رسیدگی می کنند.</t>
  </si>
  <si>
    <t>زمان در هفته برای تکمیل پروژه هایی که به یک موقعیت تجاری یا فرصت شناسایی شده (بین 40 تا 60 درصد از کل درآمد سالانه) رسیدگی می کنند.</t>
  </si>
  <si>
    <t>زمان در هفته برای تکمیل پروژه هایی که به یک موقعیت تجاری یا فرصت شناسایی شده رسیدگی می کنند (بین 60 تا 80 درصد کل درآمد سالانه)</t>
  </si>
  <si>
    <t>زمان در هفته برای تکمیل پروژه هایی که به یک موقعیت تجاری یا فرصت شناسایی شده (بیش از 80 درصد کل درآمد سالانه) رسیدگی می کنند.</t>
  </si>
  <si>
    <t>زمان در هفته برای تکمیل پروژه هایی که به یک موقعیت تجاری یا فرصت شناسایی شده (کمتر از 20 درصد کل درآمد سالانه) می پردازند.</t>
  </si>
  <si>
    <t>کل هزینه انجام فرآیند "مدیریت انعطاف پذیری و ریسک کسب و کار"، از جمله استهلاک/استهلاک، به ازای هر 1000 دلار درآمد</t>
  </si>
  <si>
    <t>مجموع هزینه برای انجام گروه فرآیند "مدیریت انعطاف پذیری و ریسک کسب و کار"، از جمله استهلاک/استهلاک، به ازای هر فرآیند FTE</t>
  </si>
  <si>
    <t>میزان رضایت مشتری از خدمات حقوقی</t>
  </si>
  <si>
    <t>زمان چرخه در روز برای خدمات حقوقی FTE برای تکمیل آماده سازی قرارداد</t>
  </si>
  <si>
    <t>زمان چرخه به روز برای خدمات حقوقی FTE برای تکمیل بررسی قرارداد</t>
  </si>
  <si>
    <t>درصد خدمات حقوقی FTEهایی که سایر فرآیندهای خدمات حقوقی را انجام می دهند</t>
  </si>
  <si>
    <t>درصد خدمات حقوقی FTEهایی که گروه فرآیند "انجام فعالیت های هیئت مدیره" را انجام می دهند</t>
  </si>
  <si>
    <t>درصد خدمات حقوقی FTEهایی که گروه فرآیند «مدیریت دعاوی و حل اختلاف» را انجام می دهند</t>
  </si>
  <si>
    <t>درصد خدمات حقوقی FTEهایی که گروه فرآیند را «مدیریت وکیل خارجی» انجام می دهند</t>
  </si>
  <si>
    <t>درصد خدمات حقوقی FTE هایی که گروه فرآیند "مدیریت فعالیت های نظارتی" را انجام می دهند</t>
  </si>
  <si>
    <t>درصد خدمات حقوقی FTE هایی که گروه فرآیند "مدیریت، تهیه و بررسی قراردادها" را انجام می دهند</t>
  </si>
  <si>
    <t>درصد خدمات حقوقی FTE هایی که گروه فرآیند "نظارت بر حاکمیت شرکتی" را انجام می دهند</t>
  </si>
  <si>
    <t>درصد خدمات حقوقی FTE هایی که گروه فرآیند "حفاظت از مالکیت معنوی" را انجام می دهند</t>
  </si>
  <si>
    <t>کل هزینه انجام خدمات حقوقی به عنوان درصدی از درآمد عمل می کند</t>
  </si>
  <si>
    <t>کل هزینه انجام خدمات حقوقی به عنوان درصدی از هزینه فروش، عمومی و اداری (SG&amp;A)</t>
  </si>
  <si>
    <t>تعداد کل خدمات حقوقی FTE به ازای یک میلیارد دلار درآمد</t>
  </si>
  <si>
    <t>درصد خدمات حقوقی FTE هایی که گروه فرآیند را انجام می دهند «برنامه انطباق و اخلاق شرکتی را مدیریت می کنند»</t>
  </si>
  <si>
    <t>هزینه کل برای انجام خدمات انطباق و اخلاق به عنوان درصدی از درآمد عمل می کند</t>
  </si>
  <si>
    <t>کل هزینه برای انجام خدمات انطباق و اخلاقی به عنوان درصدی از هزینه فروش، عمومی و اداری (SG&amp;A) عمل می کند.</t>
  </si>
  <si>
    <t>تعداد کل FTEهای انطباق و خدمات اخلاقی به ازای هر 1 میلیارد دلار درآمد</t>
  </si>
  <si>
    <t>FTEهای رابط/تحلیلگر تجاری به عنوان درصدی از کل FTEهای KM</t>
  </si>
  <si>
    <t>FTE های متخصص مدیریت محتوا به عنوان درصدی از کل FTE های KM</t>
  </si>
  <si>
    <t>هزینه جلسات KM، رویدادها، بازاریابی و آموزش به ازای درآمد 1000 دلاری</t>
  </si>
  <si>
    <t>هزینه های خارجی/برون سپاری مستقیماً با رهبری، مدیریت و حمایت از برنامه، ابتکار، یا خدمات KM در هر درآمد 1000 دلاری مرتبط است.</t>
  </si>
  <si>
    <t>FTEها به صورت درصدی از KM FTEها در یک منطقه جغرافیایی خاص قرار دارند</t>
  </si>
  <si>
    <t>FTEهای تعبیه شده در گروه‌های تجاری یا هم‌زمان با کاربران نهایی کسب‌وکار به عنوان درصدی از KM FTE</t>
  </si>
  <si>
    <t>FTES از نظر جغرافیایی به عنوان درصدی از KM FTE پراکنده شده است</t>
  </si>
  <si>
    <t>تأمین مالی برای برنامه، ابتکار، یا خدمات KM از تخصیص‌های واحدهای تجاری، عملکردها یا گروه‌هایی که از خدمات KM به ازای هر درآمد 1000 دلاری استفاده می‌کنند.</t>
  </si>
  <si>
    <t>تأمین مالی برای برنامه، ابتکار یا خدمات KM از منبع تأمین مالی مرکزی/سازمانی به ازای درآمد 1000 دلاری</t>
  </si>
  <si>
    <t>تأمین مالی برای برنامه، ابتکار، یا خدمات KM از منابعی غیر از منبع بودجه مرکزی/سازمانی یا تخصیص‌های واحدهای تجاری، عملکردها یا گروه‌هایی که از خدمات KM به ازای هر درآمد 1000 دلاری استفاده می‌کنند.</t>
  </si>
  <si>
    <t>FTEهای تحلیلگر/تکنولوژیست فناوری اطلاعات به عنوان درصدی از کل FTEهای KM</t>
  </si>
  <si>
    <t>هزینه های KM به غیر از پرسنل برای کارکنان و کارکنان پیمانکار، برون سپاری، سیستم ها، جلسات، رویدادها، بازاریابی و آموزش به ازای هر درآمد 1000 دلاری</t>
  </si>
  <si>
    <t>FTEهای مدیر ارتباطات مدیریت دانش / متخصص به عنوان درصدی از کل KM FTEها</t>
  </si>
  <si>
    <t>FTE های رهبر مدیریت دانش به عنوان درصدی از کل FTE های KM</t>
  </si>
  <si>
    <t>FTE های متخصص مدیریت دانش به عنوان درصدی از کل FTE های KM</t>
  </si>
  <si>
    <t>تعداد کارکنانی که حداقل هر چند ماه یکبار در رویکردها و فعالیت های مدیریت دانش به عنوان درصدی از کل کارکنان واحد تجاری شرکت می کنند.</t>
  </si>
  <si>
    <t>تعداد FTE هایی که مستقیماً از برنامه مدیریت دانش واحد تجاری به ازای درآمد یک میلیارد دلاری پشتیبانی می کنند</t>
  </si>
  <si>
    <t>تعداد FTEهایی که مستقیماً از برنامه مدیریت دانش به عنوان درصدی از کل FTEهای واحد تجاری پشتیبانی می کنند</t>
  </si>
  <si>
    <t>تعداد مکان‌های منحصربه‌فرد در دسترس کاربران برای جستجوی اطلاعات در داخل سازمان</t>
  </si>
  <si>
    <t>FTEهای مدل مرکز تحویل دریایی یا ارزان قیمت به عنوان درصد KM FTE</t>
  </si>
  <si>
    <t>هزینه‌های پرسنل (کارکنان) مرکز تحویل فراساحلی/کم‌هزینه که مستقیماً با رهبری، مدیریت و پشتیبانی برنامه، ابتکار یا خدمات KM در هر درآمد 1000 دلاری مرتبط است.</t>
  </si>
  <si>
    <t>گروه اصلی KM خشکی یا FTE های مرکز تعالی به عنوان درصدی از KM FTE</t>
  </si>
  <si>
    <t>هزینه‌های پرسنل (کارکنان) در خشکی/هم‌محل به‌ازای هر درآمد 1000 دلاری، مستقیماً با رهبری، مدیریت و حمایت از برنامه، ابتکار یا خدمات KM مرتبط است.</t>
  </si>
  <si>
    <t>درصد تغییر در صرفه جویی در هزینه منتسب به KM</t>
  </si>
  <si>
    <t>درصد تغییر در کاهش زمان چرخه برای پروژه ها/فرآیندهای نسبت داده شده به KM</t>
  </si>
  <si>
    <t>درصد تغییر در صرفه جویی در زمان نسبت داده شده به KM</t>
  </si>
  <si>
    <t>درصد تغییر در نرخ برد/افزایش درآمد منتسب به KM</t>
  </si>
  <si>
    <t>درصد بودجه برای برنامه‌ها، پلتفرم‌ها یا فناوری‌های KM از منبع یا گروه دیگری</t>
  </si>
  <si>
    <t>درصد بودجه برای برنامه‌ها، پلتفرم‌ها یا فناوری‌های KM از یک یا چند واحد تجاری/عملکردی که کارکنان آن‌ها کاربران نهایی برنامه/پلتفرم هستند.</t>
  </si>
  <si>
    <t>درصد بودجه برای برنامه‌ها، پلتفرم‌ها یا فناوری‌های KM از گروه/عملکرد فناوری اطلاعات</t>
  </si>
  <si>
    <t>درصد بودجه برای برنامه‌ها، پلتفرم‌ها یا فناوری‌های KM از برنامه، ابتکار یا سرویس KM</t>
  </si>
  <si>
    <t>درصد بودجه برنامه‌ها، پلتفرم‌ها یا فناوری‌های KM که از یک یا چند واحد تجاری/عملکردی که کارکنان آن‌ها کاربران نهایی برنامه/پلتفرم هستند، به دست می‌آید.</t>
  </si>
  <si>
    <t>درصد بودجه برنامه‌ها، پلتفرم‌ها یا فناوری‌های KM که از گروه/عملکرد دیجیتال می‌آیند</t>
  </si>
  <si>
    <t>درصد بودجه برنامه‌ها، پلتفرم‌ها یا فناوری‌های KM که از گروه/عملکرد فناوری اطلاعات تأمین می‌شود</t>
  </si>
  <si>
    <t>درصد بودجه برنامه‌ها، پلتفرم‌ها یا فناوری‌های KM که از برنامه، ابتکار یا سرویس KM به دست می‌آید.</t>
  </si>
  <si>
    <t>درصد برنامه‌ها، پلتفرم‌ها یا فناوری‌های KM میزبانی شده در فضای ابری</t>
  </si>
  <si>
    <t>درصد برنامه‌ها، پلتفرم‌ها یا فناوری‌های KM میزبانی شده در محل</t>
  </si>
  <si>
    <t>درصد کل هزینه برای برنامه مدیریت دانش، ابتکار، یا خدمات تخصیص یافته به هزینه های خارجی/برون سپاری مستقیماً مرتبط با KM</t>
  </si>
  <si>
    <t>درصد کل هزینه برای برنامه مدیریت دانش، ابتکار یا خدمات تخصیص یافته به جلسات، رویدادها، بازاریابی و آموزش مدیریت دانش</t>
  </si>
  <si>
    <t>درصد کل هزینه برای برنامه مدیریت دانش، ابتکار یا خدمات تخصیص یافته به سایر هزینه های KM</t>
  </si>
  <si>
    <t>درصد کل هزینه برای برنامه مدیریت دانش، ابتکار یا خدمات تخصیص یافته به هزینه های پرسنل (پیمانکار) که مستقیماً با KM مرتبط است.</t>
  </si>
  <si>
    <t>درصد هزینه کل برای برنامه مدیریت دانش، ابتکار یا خدمات تخصیص یافته به پرسنل (کارکنان) هزینه هایی که مستقیماً با KM مرتبط است.</t>
  </si>
  <si>
    <t>درصد کل هزینه برای برنامه مدیریت دانش، ابتکار یا خدمات تخصیص یافته به هزینه های سیستم برای برنامه های کاربردی KM، پلت فرم ها و فناوری مرتبط</t>
  </si>
  <si>
    <t>درصد کل بودجه برای برنامه، ابتکار یا خدمات KM از تخصیص‌های واحدهای تجاری، کارکردها یا گروه‌هایی که از خدمات KM استفاده می‌کنند.</t>
  </si>
  <si>
    <t>درصد کل بودجه برای برنامه، ابتکار یا خدمات KM از منبع بودجه مرکزی/سازمانی</t>
  </si>
  <si>
    <t>درصد کل بودجه برای برنامه، ابتکار، یا خدمات KM از منابعی غیر از منبع بودجه مرکزی/سازمانی یا تخصیص‌های واحدهای تجاری، عملکردها یا گروه‌هایی که از خدمات KM استفاده می‌کنند.</t>
  </si>
  <si>
    <t>هزینه های پرسنل (پیمانکار) که مستقیماً با رهبری، مدیریت و حمایت از برنامه، ابتکار، یا خدمات KM در هر درآمد 1000 دلاری مرتبط است.</t>
  </si>
  <si>
    <t>هزینه‌های پرسنل (کارکنان) مستقیماً با رهبری، مدیریت و حمایت از برنامه، ابتکار یا خدمات KM به ازای درآمد 1000 دلاری مرتبط است.</t>
  </si>
  <si>
    <t>هزینه‌های سیستم‌ها برای برنامه‌های کاربردی KM، پلتفرم‌ها و فناوری مرتبط به ازای درآمد 1000 دلاری</t>
  </si>
  <si>
    <t>کل هزینه، بدون احتساب هزینه سربار، برای برنامه مدیریت دانش واحد تجاری به ازای هر 1000 دلار درآمد</t>
  </si>
  <si>
    <t>هزینه کل، بدون احتساب هزینه سربار، برای برنامه مدیریت دانش واحد تجاری به ازای هر کارمند واحد تجاری</t>
  </si>
  <si>
    <t>هزینه کل، بدون احتساب هزینه سربار، برای برنامه مدیریت دانش واحد تجاری به ازای هر FTE که مستقیماً از آن پشتیبانی می کند</t>
  </si>
  <si>
    <t>تعداد FTE هایی که فعالیت «مدیریت سلامت و ایمنی» را به ازای درآمد یک میلیارد دلاری انجام می دهند</t>
  </si>
  <si>
    <t>کل هزینه انجام فعالیت «مدیریت سلامت و ایمنی» به ازای هر 1000 دلار درآمد</t>
  </si>
  <si>
    <t>تعداد کارکنان واحد تجاری در هر FTE که مستقیماً از برنامه مدیریت دانش واحد تجاری پشتیبانی می کند</t>
  </si>
  <si>
    <t>تعداد کارمندان واحد تجاری که در رویکردها و فعالیت‌های موجود در برنامه، ابتکار، یا خدمات KM شرکت می‌کنند به ازای درآمد یک میلیارد دلاری</t>
  </si>
  <si>
    <t>درصد کارکنان واحد تجاری که در رویکردها و فعالیت‌های گنجانده شده در برنامه، ابتکار یا خدمات مدیریت دانش شرکت می‌کنند</t>
  </si>
  <si>
    <t>تعداد مشاغل/خدمات جدید راه اندازی شده طی سه سال گذشته / (کل درآمد واحد تجاری * 0.000000001)</t>
  </si>
  <si>
    <t>تعداد مشاغل/خدمات جدید راه اندازی شده طی سه سال گذشته / (هزینه های تحقیق و توسعه (R&amp;D) (سه دوره گزارش قبلی) * 0.000000010)</t>
  </si>
  <si>
    <t>موجودی واقعی باز برای خرید به عنوان درصدی از موجودی برنامه ریزی شده</t>
  </si>
  <si>
    <t>میانگین تعداد ساعات طراحی و توسعه محصولات/خدمات برای پروژه‌های توسعه محصول/خدمات موجود</t>
  </si>
  <si>
    <t>میانگین تعداد ساعات طراحی و توسعه محصولات/خدمات برای پروژه های بهبود محصول/خدمات موجود</t>
  </si>
  <si>
    <t>میانگین تعداد ساعات طراحی و توسعه محصولات/خدمات برای پروژه های توسعه محصول/خدمات جدید</t>
  </si>
  <si>
    <t>میانگین زمان طراحی تا راه‌اندازی، بر حسب ماه، ویژگی‌های جدید نرم‌افزاری برای محصولات موجود</t>
  </si>
  <si>
    <t>میانگین تعداد ساعت برای تولید ایده‌های محصول/خدمات جدید برای پروژه‌های توسعه محصول/خدمات موجود</t>
  </si>
  <si>
    <t>میانگین تعداد ساعت برای تولید ایده‌های محصول/خدمات جدید برای پروژه‌های بهبود محصول/خدمات موجود</t>
  </si>
  <si>
    <t>میانگین تعداد ساعت برای تولید ایده‌های محصول/خدمات جدید برای پروژه‌های توسعه محصول/خدمات جدید</t>
  </si>
  <si>
    <t>میانگین هزینه پروژه از شروع فرآیند طراحی و توسعه محصولات/خدمات از طریق فرآیند تولید محصول یا ارائه خدمات پشتیبانی برای پروژه‌های توسعه محصول/خدمات موجود / (کل درآمد واحد تجاری * 0.0010)</t>
  </si>
  <si>
    <t>میانگین هزینه پروژه از شروع مرحله «طراحی و توسعه محصول/خدمات» تا مرحله «پشتیبانی از تولید محصول یا ارائه خدمات» برای پروژه‌های بهبود محصول/خدمات موجود / (کل درآمد واحد تجاری * 0.0010)</t>
  </si>
  <si>
    <t>میانگین هزینه پروژه از شروع فرآیند طراحی و توسعه محصولات/خدمات از طریق فرآیند تولید محصول پشتیبانی یا ارائه خدمات برای پروژه‌های توسعه محصول/خدمات جدید / (کل درآمد واحد تجاری * 0.0010)</t>
  </si>
  <si>
    <t>میانگین هزینه پروژه از شروع فرآیند طراحی و توسعه محصولات/خدمات از طریق فرآیند تولید محصول پشتیبانی یا ارائه خدمات برای پروژه های توسعه محصول/خدمات جدید</t>
  </si>
  <si>
    <t>میانگین اندازه تیم در FTE برای پروژه‌های توسعه محصول/خدمات موجود / (کل درآمد واحد تجاری * 0.000000001)</t>
  </si>
  <si>
    <t>میانگین اندازه تیم در FTE برای پروژه‌های بهبود محصول/خدمات موجود / (کل درآمد واحد تجاری * 0.000000001)</t>
  </si>
  <si>
    <t>میانگین اندازه تیم در FTE برای پروژه‌های توسعه محصول/خدمات جدید / (کل درآمد واحد تجاری * 0.000000001)</t>
  </si>
  <si>
    <t>میانگین زمان ورود به بازار در روز برای همه محصولات</t>
  </si>
  <si>
    <t>میانگین زمان تا سود دهی در ماه ها برای پروژه های بهبود محصول/خدمات موجود</t>
  </si>
  <si>
    <t>(بودجه تحقیق و توسعه (R&amp;D) / کل درآمد واحد تجاری) * 100.0</t>
  </si>
  <si>
    <t>(((هزینه های تحقیق و توسعه (R&amp;D) / هزینه های تحقیق و توسعه (R&amp;D) (سه دوره گزارش قبلی)) ^ 0.3333) - 1) * 100.0</t>
  </si>
  <si>
    <t>هزینه فرصت‌های محصول/خدمات جدید از افزونه‌های محصول/خدمات موجود / (کل درآمد واحد تجاری * 0.0010)</t>
  </si>
  <si>
    <t>هزینه فرصت‌های محصول/خدمات جدید از افزونه‌های محصول/خدمات موجود / تعداد فرصت‌های محصول/خدمات که افزونه‌های محصول/خدمات موجود هستند</t>
  </si>
  <si>
    <t>هزینه فرصت های محصول/خدمات جدید ناشی از بهبود محصول/خدمات موجود / (کل درآمد واحد تجاری * 0.0010)</t>
  </si>
  <si>
    <t>هزینه فرصت‌های محصول/خدمات جدید ناشی از توسعه محصول/خدمات جدید / (کل درآمد واحد تجاری * 0.0010)</t>
  </si>
  <si>
    <t>هزینه فرصت‌های محصول/خدمات جدید ناشی از توسعه محصول/خدمات جدید / تعداد فرصت‌های محصول/خدمت که محصول/خدمات جدید هستند</t>
  </si>
  <si>
    <t>هزینه های مهندسی تغییر سفارش به عنوان درصدی از کل هزینه های توسعه محصول جدید</t>
  </si>
  <si>
    <t>درصد کل هزینه برای انجام عملکرد "توسعه و مدیریت محصولات و خدمات" اختصاص داده شده به هزینه تجهیزات</t>
  </si>
  <si>
    <t>(مجموع هزینه برای اجرای تابع "توسعه و مدیریت محصولات و خدمات" * 0.01 * درصد کل هزینه برای انجام عملکرد "توسعه و مدیریت محصولات و خدمات" اختصاص یافته به هزینه تجهیزات) / (کل درآمد واحد تجاری * 0.0010)</t>
  </si>
  <si>
    <t>درصد کل هزینه برای انجام عملکرد "توسعه و مدیریت محصولات و خدمات" به هزینه ثابت اختصاص یافته است</t>
  </si>
  <si>
    <t>(مجموع هزینه انجام تابع "توسعه و مدیریت محصولات و خدمات" * 0.01 * درصد کل هزینه انجام تابع "توسعه و مدیریت محصولات و خدمات" اختصاص یافته به هزینه ثابت) / (کل درآمد واحد تجاری * 0.0010)</t>
  </si>
  <si>
    <t>درصد کل هزینه برای انجام عملکرد "توسعه و مدیریت محصولات و خدمات" اختصاص داده شده به هزینه مواد</t>
  </si>
  <si>
    <t>(مجموع هزینه برای اجرای تابع "توسعه و مدیریت محصولات و خدمات" * 0.01 * درصد کل هزینه برای اجرای تابع "توسعه و مدیریت محصولات و خدمات" اختصاص یافته به هزینه مواد) / (کل درآمد واحد تجاری * 0.0010)</t>
  </si>
  <si>
    <t>تعداد مفاهیم در مرحله پیش طراحی که توسعه محصول/خدمات جدید هستند / (کل درآمد واحد تجاری * 0.000000001)</t>
  </si>
  <si>
    <t>تعداد پروژه‌های بهبود و توسعه محصول/خدمات موجود / (کل درآمد واحد تجاری * 0.000000001)</t>
  </si>
  <si>
    <t>تعداد FTEها (از جمله خارجی) که عملکرد "توسعه و مدیریت محصولات و خدمات" را انجام می دهند / (کل درآمد واحد تجاری * 0.000000001)</t>
  </si>
  <si>
    <t>تعداد پروژه های توسعه محصول/خدمات جدید / (کل درآمد واحد تجاری * 0.000000001)</t>
  </si>
  <si>
    <t>تعداد فرصت‌های محصول/خدمات که پیشرفت‌های محصول/خدمات جدید هستند / (کل درآمد واحد تجاری * 0.000000001)</t>
  </si>
  <si>
    <t>(تعداد کل پروژه ها * درصد پروژه های توسعه محصول/خدمات جدید که به صورت تجاری راه اندازی شده اند * 0.01) / تعداد FTE ها (از جمله خارجی) که عملکرد "توسعه و مدیریت محصولات و خدمات" را انجام می دهند.</t>
  </si>
  <si>
    <t>تعداد فرصت‌های محصول/خدمات که افزونه‌های محصول/خدمات موجود هستند / (کل درآمد واحد تجاری * 0.000000001)</t>
  </si>
  <si>
    <t>تعداد فرصت‌های محصول/خدمات که بهبودهای موجود محصول/خدمت هستند / (کل درآمد واحد تجاری * 0.000000001)</t>
  </si>
  <si>
    <t>تعداد FTEهایی که تحقیق و توسعه (R&amp;D) انجام می دهند / (کل درآمد واحد تجاری * 0.000000001)</t>
  </si>
  <si>
    <t>درصد کل هزینه برای انجام عملکرد "توسعه و مدیریت محصولات و خدمات" اختصاص یافته به هزینه برون سپاری</t>
  </si>
  <si>
    <t>(مجموع هزینه برای اجرای تابع "توسعه و مدیریت محصولات و خدمات" * 0.01 * درصد کل هزینه برای اجرای تابع "توسعه و مدیریت محصولات و خدمات" اختصاص داده شده به هزینه برون سپاری) / (کل درآمد واحد تجاری * 0.0010)</t>
  </si>
  <si>
    <t>درصد کل هزینه برای انجام عملکرد "توسعه و مدیریت محصولات و خدمات" تخصیص یافته به هزینه سربار داخلی</t>
  </si>
  <si>
    <t>(مجموع هزینه برای اجرای تابع "توسعه و مدیریت محصولات و خدمات" * 0.01 * درصد کل هزینه برای اجرای تابع "توسعه و مدیریت محصولات و خدمات" اختصاص یافته به هزینه سربار داخلی) / (کل درآمد واحد تجاری * 0.0010)</t>
  </si>
  <si>
    <t>((هزینه های تحقیق و توسعه (R&amp;D) - هزینه های تحقیق و توسعه (R&amp;D) (سه دوره گزارش قبلی)) / هزینه های تحقیق و توسعه (R&amp;D) (سه دوره گزارش قبلی)) * 100.0</t>
  </si>
  <si>
    <t>درصد شماره قطعات مشترک یا مشترک با سایر محصولات</t>
  </si>
  <si>
    <t>درصد پروژه های بهبود محصول/خدمات موجود که با بودجه راه اندازی شده اند</t>
  </si>
  <si>
    <t>درصد پروژه های بهبود محصول/خدمات موجود که به موقع راه اندازی شده اند</t>
  </si>
  <si>
    <t>درصد ایده های جدید از منابع داخلی</t>
  </si>
  <si>
    <t>درصد پروژه های توسعه محصول/خدمات جدید که به صورت تجاری راه اندازی شده اند</t>
  </si>
  <si>
    <t>درصد هزینه تحقیق و توسعه (R&amp;D) مربوط به پروژه های توسعه محصول جدید</t>
  </si>
  <si>
    <t>(100 - درصد هزینه تحقیق و توسعه (R&amp;D) مربوط به پروژه های توسعه محصول جدید)</t>
  </si>
  <si>
    <t>درصد درآمد حاصل از محصولات/خدمات راه اندازی شده در دوره گزارش 12 ماهه گذشته</t>
  </si>
  <si>
    <t>درصد کل هزینه های نوآوری که به دسته های دیگر اختصاص داده شده است</t>
  </si>
  <si>
    <t>درصد کل هزینه های نوآوری اختصاص یافته به برنامه های افزودنی عمده به محصولات/فرآیندها/مدل های کسب و کار</t>
  </si>
  <si>
    <t>درصد کل هزینه برای انجام عملکرد "توسعه و مدیریت محصولات و خدمات" تخصیص یافته به هزینه داخلی پرسنل</t>
  </si>
  <si>
    <t>(مجموع هزینه برای انجام عملکرد "توسعه و مدیریت محصولات و خدمات" * 0.01 * درصد کل هزینه انجام عملکرد "توسعه و مدیریت محصولات و خدمات" اختصاص یافته به هزینه داخلی پرسنل) / (کل درآمد واحد تجاری * 0.0010)</t>
  </si>
  <si>
    <t>تعداد پروژه‌های بهبود و توسعه محصول/خدمات موجود / تعداد مفاهیم در مرحله پیش‌طراحی که بهبودها و توسعه‌های محصول/خدمات موجود هستند.</t>
  </si>
  <si>
    <t>تعداد پروژه های توسعه محصول/خدمات جدید / تعداد مفاهیم در مرحله پیش طراحی که توسعه محصول/خدمت جدید هستند</t>
  </si>
  <si>
    <t>تعداد کل پروژه ها / تعداد کل مفاهیم محصول/خدمات در مرحله پیش طراحی</t>
  </si>
  <si>
    <t>بودجه تحقیق و توسعه (R&amp;D) / تعداد FTE هایی که تحقیق و توسعه (R&amp;D) انجام می دهند</t>
  </si>
  <si>
    <t>هزینه تحقیق و توسعه به عنوان درصدی از درآمد</t>
  </si>
  <si>
    <t>هزینه تحقیق و توسعه به عنوان درصدی از درآمد * 10</t>
  </si>
  <si>
    <t>هزینه های تحقیق و توسعه (R&amp;D) / (تعداد کل پروژه ها * درصد پروژه های توسعه محصول/خدمات جدید که به صورت تجاری راه اندازی شده اند * 0.01)</t>
  </si>
  <si>
    <t>((درصد هزینه تحقیق و توسعه (R&amp;D) مربوط به پروژه های توسعه محصول جدید * 0.010) * هزینه های تحقیق و توسعه (R&amp;D)) / (کل درآمد واحد تجاری * 0.0010)</t>
  </si>
  <si>
    <t>((درصد هزینه تحقیق و توسعه (R&amp;D) مربوط به پروژه های توسعه محصول جدید * -0.01 + 1) * هزینه های تحقیق و توسعه (R&amp;D)) / (کل درآمد واحد تجاری * 0.0010)</t>
  </si>
  <si>
    <t>(تعداد FTE هایی که تحقیق و توسعه (R&amp;D) انجام می دهند / تعداد FTE های نهاد تجاری) * 100.0</t>
  </si>
  <si>
    <t>درصد کل هزینه برای انجام عملکرد "توسعه و مدیریت محصولات و خدمات" به هزینه سیستم های داخلی تخصیص داده می شود</t>
  </si>
  <si>
    <t>(مجموع هزینه برای اجرای تابع "توسعه و مدیریت محصولات و خدمات" * 0.01 * درصد کل هزینه انجام عملکرد "توسعه و مدیریت محصولات و خدمات" اختصاص یافته به هزینه سیستم های داخلی) / (کل درآمد واحد تجاری * 0.000010)</t>
  </si>
  <si>
    <t>میانگین زمان عرضه به بازار در روز از شروع فرآیند طراحی و توسعه محصولات/خدمات تا زمانی که پروژه توسعه محصول/خدمات موجود برای فروش آماده شود.</t>
  </si>
  <si>
    <t>میانگین زمان ورود به بازار در روز از شروع طراحی و توسعه تا زمانی که پروژه بهبود محصول/خدمات موجود برای فروش آماده شود.</t>
  </si>
  <si>
    <t>میانگین زمان ورود به بازار بر حسب روز از شروع طراحی و توسعه تا پروژه توسعه محصول/خدمات جدید آماده فروش</t>
  </si>
  <si>
    <t>مجموع هزینه سالانه کیفیت پایین / (کل درآمد واحد تجاری * 0.0010)</t>
  </si>
  <si>
    <t>هزینه کل برای انجام عملکرد "توسعه و مدیریت محصولات و خدمات" / (کل درآمد واحد تجاری * 0.0010)</t>
  </si>
  <si>
    <t>مجموع هزینه انجام عملکرد "توسعه و مدیریت محصولات و خدمات" / تعداد FTEها (از جمله خارجی) که عملکرد "توسعه و مدیریت محصولات و خدمات" را انجام می دهند.</t>
  </si>
  <si>
    <t>هزینه کل برای انجام عملکرد "توسعه و مدیریت محصولات و خدمات" / (تعداد کل پروژه ها * درصد پروژه های توسعه محصول/خدمات جدید که به صورت تجاری راه اندازی شده اند * 0.01)</t>
  </si>
  <si>
    <t>کل هزینه زیرساخت سالانه برای توسعه محصول/خدمات جدید / (کل درآمد واحد تجاری * 0.0010)</t>
  </si>
  <si>
    <t>(هزینه های تحقیق و توسعه (R&amp;D) (سه دوره گزارش قبلی) / کل درآمد (سه دوره گزارش قبلی)) * 100.0</t>
  </si>
  <si>
    <t>هزینه های تحقیق و توسعه (R&amp;D) (سه دوره گزارش قبلی) / (کل درآمد (سه دوره گزارش قبلی) * 0.0010)</t>
  </si>
  <si>
    <t>هزینه های تحقیق و توسعه (R&amp;D) / تعداد کارکنان واحد تجاری</t>
  </si>
  <si>
    <t>درصد هزینه کل برای انجام عملکرد «توسعه و مدیریت محصولات و خدمات» به هزینه متغیر تخصیص یافته است</t>
  </si>
  <si>
    <t>(هزینه کل برای اجرای تابع "توسعه و مدیریت محصولات و خدمات" * 0.01 * درصد کل هزینه برای اجرای تابع "توسعه و مدیریت محصولات و خدمات" تخصیص یافته به هزینه متغیر) / (کل درآمد واحد تجاری * 0.0010)</t>
  </si>
  <si>
    <t>درصد FTEها (از جمله خارجی) که عملکرد «توسعه و مدیریت محصولات و خدمات» اختصاص داده شده به گروه فرآیند «برنامه توسعه محصول/خدمات را اداره و مدیریت می کنند» را انجام می دهند.</t>
  </si>
  <si>
    <t>(تعداد FTEها (از جمله خارجی) که عملکرد "توسعه و مدیریت محصولات و خدمات" را انجام می دهند * درصد FTEها (از جمله خارجی) که عملکرد "توسعه و مدیریت محصولات و خدمات" اختصاص داده شده به گروه فرآیند "حکومت و مدیریت محصول" را انجام می دهند. /برنامه توسعه خدمات" * 0.01) / (کل درآمد واحد تجاری * 0.000000001)</t>
  </si>
  <si>
    <t>درصد کل هزینه برای انجام عملکرد "توسعه و مدیریت محصولات و خدمات" تخصیص یافته به گروه فرآیند "حکومت و مدیریت برنامه توسعه محصول/خدمت"</t>
  </si>
  <si>
    <t>(مجموع هزینه برای اجرای تابع "توسعه و مدیریت محصولات و خدمات" * درصد کل هزینه انجام عملکرد "توسعه و مدیریت محصولات و خدمات" تخصیص یافته به گروه فرآیند "برنامه توسعه محصول/خدمات اداره و مدیریت" * 0.01) / (کل درآمد واحد تجاری * 0.0010)</t>
  </si>
  <si>
    <t>(مجموع هزینه برای اجرای تابع "توسعه و مدیریت محصولات و خدمات" * درصد کل هزینه انجام عملکرد "توسعه و مدیریت محصولات و خدمات" تخصیص یافته به گروه فرآیند "برنامه توسعه محصول/خدمات اداره و مدیریت" * 0.01) / (تعداد FTEها (از جمله خارجی) که عملکرد "توسعه و مدیریت محصولات و خدمات" را انجام می دهند * درصد FTEها (از جمله خارجی) که عملکرد "توسعه و مدیریت محصولات و خدمات" را انجام می دهند که به گروه فرآیند "حکومت و مدیریت" اختصاص داده شده است. برنامه توسعه محصول/خدمت" * 0.01)</t>
  </si>
  <si>
    <t>رشد یا کاهش تعداد محصولات مواد خام فعال/SKU در سه سال گذشته</t>
  </si>
  <si>
    <t>میانگین زمان تحویل در ماه ها بین نسل های بعدی محصول</t>
  </si>
  <si>
    <t>درصد محصولات اولیه ساخته شده از مواد بازیافتی</t>
  </si>
  <si>
    <t>درصد محصولات اولیه بالقوه قابل بازیابی و بازیافت</t>
  </si>
  <si>
    <t>تعداد کل مفاهیم محصول/خدمات در مرحله پیش طراحی / (تعداد FTEها (از جمله خارجی) که عملکرد "توسعه و مدیریت محصولات و خدمات" را انجام می دهند * درصد FTEها (از جمله خارجی) که عملکرد "توسعه و مدیریت" را انجام می دهند. محصولات و خدمات" تخصیص یافته به گروه فرآیند "تولید و تعریف ایده های محصول/خدمات جدید" * 0.01)</t>
  </si>
  <si>
    <t>درصد FTEها (از جمله خارجی) که عملکرد "توسعه و مدیریت محصولات و خدمات" اختصاص داده شده به گروه فرآیند "تولید و تعریف ایده های محصول/خدمات جدید" را انجام می دهند.</t>
  </si>
  <si>
    <t>(تعداد FTEها (از جمله خارجی) که عملکرد "توسعه و مدیریت محصولات و خدمات" را انجام می دهند * درصد FTEها (از جمله خارجی) که عملکرد "توسعه و مدیریت محصولات و خدمات" اختصاص داده شده به گروه فرآیند "تولید و تعریف جدید" را انجام می دهند. ایده های محصول/خدمات" * 0.01) / (کل درآمد واحد تجاری * 0.000000001)</t>
  </si>
  <si>
    <t>درصد کل هزینه برای انجام عملکرد "توسعه و مدیریت محصولات و خدمات" تخصیص یافته به گروه فرآیند "تولید و تعریف ایده های محصول/خدمات جدید"</t>
  </si>
  <si>
    <t>(هزینه کل برای انجام عملکرد "توسعه و مدیریت محصولات و خدمات" * درصد کل هزینه برای انجام عملکرد "توسعه و مدیریت محصولات و خدمات" تخصیص یافته به گروه فرآیند "تولید و تعریف ایده های محصول/خدمات جدید" * 0.01) / (کل درآمد واحد تجاری * 0.0010)</t>
  </si>
  <si>
    <t>(هزینه کل برای انجام عملکرد "توسعه و مدیریت محصولات و خدمات" * درصد کل هزینه برای انجام عملکرد "توسعه و مدیریت محصولات و خدمات" تخصیص یافته به گروه فرآیند "تولید و تعریف ایده های محصول/خدمات جدید" * 0.01) / تعداد کل مفاهیم محصول/خدمات در مرحله پیش طراحی</t>
  </si>
  <si>
    <t>(هزینه کل برای انجام عملکرد "توسعه و مدیریت محصولات و خدمات" * درصد کل هزینه برای انجام عملکرد "توسعه و مدیریت محصولات و خدمات" تخصیص یافته به گروه فرآیند "تولید و تعریف ایده های محصول/خدمات جدید" * 0.01) / (تعداد FTEها (از جمله خارجی) که عملکرد "توسعه و مدیریت محصولات و خدمات" را انجام می دهند * درصد FTEها (از جمله خارجی) که عملکرد "توسعه و مدیریت محصولات و خدمات" اختصاص داده شده به گروه فرآیند "تولید و تعریف" را انجام می دهند. ایده های جدید محصول/خدمات" * 0.01)</t>
  </si>
  <si>
    <t>درصد محصولات بر اساس پلتفرم های توسعه مشترک هستند</t>
  </si>
  <si>
    <t>(تعداد FTEها (از جمله خارجی) که عملکرد "توسعه و مدیریت محصولات و خدمات" را انجام می دهند * (درصد FTEها (از جمله خارجی) که عملکرد "توسعه و مدیریت محصولات و خدمات" اختصاص داده شده به فرآیند "طراحی و نمونه سازی محصولات" را انجام می دهند. و خدمات" + درصد FTEها (از جمله خارجی) که عملکرد "توسعه و مدیریت محصولات و خدمات" اختصاص داده شده به فرآیند "بازار آزمایشی برای محصولات و خدمات جدید یا تجدید نظر شده" + درصد FTEها (از جمله خارجی) که عملکرد را انجام می دهند را انجام می دهند. "توسعه و مدیریت محصولات و خدمات" تخصیص یافته به فرآیند "آماده سازی برای تولید/ارائه خدمات") * 0.01) / (کل درآمد واحد تجاری * 0.000000001)</t>
  </si>
  <si>
    <t>تعداد کل پروژه ها / (تعداد FTE ها (از جمله خارجی) که عملکرد "توسعه و مدیریت محصولات و خدمات" را انجام می دهند * (درصد FTE ها (از جمله خارجی) که عملکرد "توسعه و مدیریت محصولات و خدمات" اختصاص داده شده به فرآیند را انجام می دهند. "طراحی و نمونه اولیه محصولات و خدمات" + درصد FTEها (شامل خارجی) که عملکرد "توسعه و مدیریت محصولات و خدمات" اختصاص داده شده به فرآیند "بازار آزمایشی برای محصولات و خدمات جدید یا تجدید نظر شده" + درصد FTEها (از جمله خارجی) را انجام می دهند. ) که عملکرد "توسعه و مدیریت محصولات و خدمات" اختصاص داده شده به فرآیند "آماده سازی برای تولید/ارائه خدمات" را انجام می دهند) * 0.01)</t>
  </si>
  <si>
    <t>زمان چرخه زمان تا بازار در روزهای تقویمی برای توسعه محصول جدید در خانواده محصولات تمیز کردن</t>
  </si>
  <si>
    <t>زمان چرخه زمان تا بازار در روزهای تقویمی برای توسعه محصول جدید در خانواده محصولات مراقبت شخصی</t>
  </si>
  <si>
    <t>زمان چرخه زمان تا بازار در روزهای تقویمی برای توسعه محصول جدید در خانواده محصولات کنترل آفات</t>
  </si>
  <si>
    <t>(هزینه کل برای انجام عملکرد "توسعه و مدیریت محصولات و خدمات" * (درصد کل هزینه برای انجام عملکرد "توسعه و مدیریت محصولات و خدمات" تخصیص یافته به فرآیند "طراحی و نمونه اولیه محصولات و خدمات" + درصد هزینه کل برای انجام تابع "توسعه و مدیریت محصولات و خدمات" تخصیص یافته به فرآیند "بازار آزمایشی برای محصولات و خدمات جدید یا تجدیدنظر شده" + درصد کل هزینه برای انجام عملکرد "توسعه و مدیریت محصولات و خدمات" تخصیص یافته به فرآیند "تهیه برای تولید/تحویل خدمات") * 0.01) / (کل درآمد واحد تجاری * 0.0010)</t>
  </si>
  <si>
    <t>(هزینه کل برای انجام عملکرد "توسعه و مدیریت محصولات و خدمات" * (درصد کل هزینه برای انجام عملکرد "توسعه و مدیریت محصولات و خدمات" تخصیص یافته به فرآیند "طراحی و نمونه اولیه محصولات و خدمات" + درصد هزینه کل برای انجام تابع "توسعه و مدیریت محصولات و خدمات" تخصیص یافته به فرآیند "بازار آزمایشی برای محصولات و خدمات جدید یا تجدیدنظر شده" + درصد کل هزینه برای انجام عملکرد "توسعه و مدیریت محصولات و خدمات" تخصیص یافته به فرآیند "تهیه برای تولید/تحویل خدمات") * 0.01) / (تعداد FTE ها (از جمله خارجی) که عملکرد "توسعه و مدیریت محصولات و خدمات" را انجام می دهند * (درصد FTE ها (از جمله خارجی) که عملکرد "توسعه و مدیریت محصولات و خدمات" را انجام می دهند. خدمات" تخصیص یافته به فرآیند "طراحی و نمونه اولیه محصولات و خدمات" + درصد FTEها (از جمله خارجی) که عملکرد "توسعه و مدیریت محصولات و خدمات" اختصاص داده شده به فرآیند "بازار آزمایشی برای محصولات و خدمات جدید یا تجدید نظر شده" را انجام می دهند. درصد FTEها (از جمله خارجی) که عملکرد "توسعه و مدیریت محصولات و خدمات" اختصاص داده شده به فرآیند "آماده سازی برای تولید/ارائه خدمات" را انجام می دهند) * 0.01)</t>
  </si>
  <si>
    <t>(هزینه کل برای انجام عملکرد "توسعه و مدیریت محصولات و خدمات" * (درصد کل هزینه برای انجام عملکرد "توسعه و مدیریت محصولات و خدمات" تخصیص یافته به فرآیند "طراحی و نمونه اولیه محصولات و خدمات" + درصد هزینه کل برای انجام تابع "توسعه و مدیریت محصولات و خدمات" تخصیص یافته به فرآیند "بازار آزمایشی برای محصولات و خدمات جدید یا تجدیدنظر شده" + درصد کل هزینه برای انجام عملکرد "توسعه و مدیریت محصولات و خدمات" تخصیص یافته به فرآیند "تهیه برای تولید / تحویل خدمات") * 0.01) / تعداد کل پروژه ها</t>
  </si>
  <si>
    <t>درصد FTEها (از جمله خارجی) که عملکرد «توسعه و مدیریت محصولات و خدمات» اختصاص داده شده به فرآیند «طراحی و نمونه اولیه محصولات و خدمات» را انجام می دهند.</t>
  </si>
  <si>
    <t>(تعداد FTEها (از جمله خارجی) که عملکرد "توسعه و مدیریت محصولات و خدمات" را انجام می دهند * درصد FTEها (از جمله خارجی) که عملکرد "توسعه و مدیریت محصولات و خدمات" اختصاص داده شده به فرآیند "طراحی و نمونه سازی محصولات و محصولات" را انجام می دهند. خدمات" * 0.01) / (کل درآمد واحد تجاری * 0.000000001)</t>
  </si>
  <si>
    <t>درصد کل هزینه برای انجام عملکرد "توسعه و مدیریت محصولات و خدمات" تخصیص یافته به فرآیند "طراحی و نمونه اولیه محصولات و خدمات"</t>
  </si>
  <si>
    <t>(هزینه کل برای انجام تابع "توسعه و مدیریت محصولات و خدمات" * درصد کل هزینه برای انجام تابع "توسعه و مدیریت محصولات و خدمات" تخصیص یافته به فرآیند "طراحی و نمونه اولیه محصولات و خدمات" * 0.01) / (کل درآمد واحد تجاری * 0.0010)</t>
  </si>
  <si>
    <t>(مجموع هزینه انجام تابع «توسعه و مدیریت محصولات و خدمات» * درصد کل هزینه انجام تابع «توسعه و مدیریت محصولات و خدمات» تخصیص یافته به فرآیند «طراحی و نمونه اولیه محصولات و خدمات» * 0.01) / (تعداد از FTEها (از جمله خارجی) که عملکرد "توسعه و مدیریت محصولات و خدمات" را انجام می دهند * درصد FTEها (از جمله خارجی) که عملکرد "توسعه و مدیریت محصولات و خدمات" اختصاص داده شده به فرآیند "طراحی و نمونه سازی محصولات و خدمات" را انجام می دهند. * 0.01)</t>
  </si>
  <si>
    <t>درصد FTEها (از جمله خارجی) که عملکرد «توسعه و مدیریت محصولات و خدمات» را انجام می دهند که به فرآیند «بازار آزمایشی برای محصولات و خدمات جدید یا تجدیدنظر شده» اختصاص یافته است.</t>
  </si>
  <si>
    <t>(تعداد FTEها (از جمله خارجی) که عملکرد "توسعه و مدیریت محصولات و خدمات" را انجام می دهند * درصد FTEها (از جمله خارجی) که عملکرد "توسعه و مدیریت محصولات و خدمات" را انجام می دهند که به فرآیند "بازار آزمایشی برای جدید یا خدمات" اختصاص داده شده است. محصولات و خدمات اصلاح شده" * 0.01) / (کل درآمد واحد تجاری * 0.000000001)</t>
  </si>
  <si>
    <t>درصد کل هزینه برای انجام عملکرد "توسعه و مدیریت محصولات و خدمات" تخصیص یافته به فرآیند "بازار آزمایشی برای محصولات و خدمات جدید یا تجدید نظر شده"</t>
  </si>
  <si>
    <t>(هزینه کل برای انجام عملکرد "توسعه و مدیریت محصولات و خدمات" * درصد کل هزینه برای انجام عملکرد "توسعه و مدیریت محصولات و خدمات" تخصیص یافته به فرآیند "بازار آزمایشی محصولات و خدمات جدید یا تجدیدنظر شده" * 0.01) / (کل درآمد واحد تجاری * 0.0010)</t>
  </si>
  <si>
    <t>(هزینه کل برای انجام عملکرد "توسعه و مدیریت محصولات و خدمات" * درصد کل هزینه برای انجام عملکرد "توسعه و مدیریت محصولات و خدمات" تخصیص یافته به فرآیند "بازار آزمایشی محصولات و خدمات جدید یا تجدیدنظر شده" * 0.01) / (تعداد FTEها (از جمله خارجی) که عملکرد "توسعه و مدیریت محصولات و خدمات" را انجام می دهند * درصد FTEها (از جمله خارجی) که عملکرد "توسعه و مدیریت محصولات و خدمات" را انجام می دهند که به فرآیند "تست بازار برای محصولات جدید" اختصاص داده شده است. یا محصولات و خدمات اصلاح شده" * 0.01)</t>
  </si>
  <si>
    <t>درصد FTEها (از جمله خارجی) که عملکرد "توسعه و مدیریت محصولات و خدمات" را انجام می دهند که به فرآیند "آماده سازی برای تولید/ارائه خدمات" اختصاص یافته است.</t>
  </si>
  <si>
    <t>(تعداد FTEها (از جمله خارجی) که عملکرد "توسعه و مدیریت محصولات و خدمات" را انجام می دهند * درصد FTEها (از جمله خارجی) که عملکرد "توسعه و مدیریت محصولات و خدمات" اختصاص داده شده به فرآیند "آماده سازی برای تولید/خدمات" را انجام می دهند. تحویل" * 0.01) / (کل درآمد واحد تجاری * 0.000000001)</t>
  </si>
  <si>
    <t>((میانگین زمان راه اندازی تولید برای یک محصول جدید - میانگین زمان راه اندازی تولید برای یک محصول جدید اندازه گیری شده 12 ماه پیش) / میانگین زمان راه اندازی تولید برای یک محصول جدید اندازه گیری شده 12 ماه پیش) * 100</t>
  </si>
  <si>
    <t>درصدی از محصولات با فلسفه "طراحی برای زنجیره تامین" طراحی شده اند</t>
  </si>
  <si>
    <t>درصد کل هزینه برای انجام عملکرد "توسعه و مدیریت محصولات و خدمات" تخصیص یافته به فرآیند "آماده سازی برای تولید/ارائه خدمات"</t>
  </si>
  <si>
    <t>(هزینه کل برای انجام تابع "توسعه و مدیریت محصولات و خدمات" * درصد کل هزینه برای انجام عملکرد "توسعه و مدیریت محصولات و خدمات" تخصیص یافته به فرآیند "آماده سازی برای تولید/تحویل خدمات" * 0.01) / (کل درآمد واحد تجاری * 0.0010)</t>
  </si>
  <si>
    <t>(مجموع هزینه برای اجرای تابع «توسعه و مدیریت محصولات و خدمات» * درصد کل هزینه انجام تابع «توسعه و مدیریت محصولات و خدمات» تخصیص یافته به فرآیند «آماده شدن برای تولید/ارائه خدمات» * 0.01) / (تعداد از FTEها (از جمله خارجی) که عملکرد "توسعه و مدیریت محصولات و خدمات" را انجام می دهند * درصد FTEها (از جمله خارجی) که عملکرد "توسعه و مدیریت محصولات و خدمات" اختصاص داده شده به فرآیند "آماده شدن برای تولید/ارائه خدمات" را انجام می دهند. * 0.01)</t>
  </si>
  <si>
    <t>هزینه هوش مصنوعی به عنوان درصدی از سرمایه گذاری کمپین بازاریابی/فروش</t>
  </si>
  <si>
    <t>میانگین خطای پیش‌بینی فروش ماهانه به صورت درصد مطلق (میانگین درصد مطلق خطا - MAPE) در سطح ملی اندازه‌گیری می‌شود.</t>
  </si>
  <si>
    <t>میانگین امتیاز خالص پروموتور کسب شده از طریق مشتریان B2B</t>
  </si>
  <si>
    <t>میانگین امتیاز خالص پروموتور کسب شده از طریق مصرف کنندگان B2C</t>
  </si>
  <si>
    <t>میانگین تعداد روزهایی که در حال حاضر برای هر کارمند بازاریابی به یادگیری اختصاص داده شده است</t>
  </si>
  <si>
    <t>میانگین تعداد روزهایی که برای هر کارمند بازاریابی یک سال پیش به یادگیری اختصاص داده شده است</t>
  </si>
  <si>
    <t>میانگین بازگشت سرمایه برای کمپین های بازاریابی/فروش در همه کانال ها</t>
  </si>
  <si>
    <t>میانگین بازگشت سرمایه‌گذاری سازمان برای کمپین‌های بازاریابی/فروش در یک سال پیش</t>
  </si>
  <si>
    <t>میانگین زمان صرف شده (بر حسب هفته، سپری شده) برای برنامه ریزی یک کمپین بازاریابی کاملاً جدید که شامل استفاده از آژانس های خلاق و رسانه ای خارجی نمی شود.</t>
  </si>
  <si>
    <t>میانگین زمان صرف شده (بر حسب هفته، سپری شده) برای برنامه ریزی یک کمپین بازاریابی کاملاً جدید که شامل استفاده از آژانس های خلاق و رسانه ای خارجی است.</t>
  </si>
  <si>
    <t>میانگین زمان صرف شده (بر حسب هفته. سپری شده) برای برنامه ریزی به روز رسانی، اجرای مجدد، یا تمدید یک کمپین بازاریابی موجود که شامل استفاده از آژانس های خلاق و رسانه ای خارجی نمی شود.</t>
  </si>
  <si>
    <t>میانگین زمان صرف شده (بر حسب هفته. سپری شده) برای برنامه ریزی به روز رسانی، اجرای مجدد یا تمدید یک کمپین بازاریابی موجود که شامل استفاده از آژانس های خلاق و رسانه ای خارجی است.</t>
  </si>
  <si>
    <t>نرخ نگهداری یک ساله مشتری B2B</t>
  </si>
  <si>
    <t>میانگین نرخ تبدیل B2B از طریق کانال های بازاریابی سنتی</t>
  </si>
  <si>
    <t>نرخ نگهداری یک ساله مشتری B2C</t>
  </si>
  <si>
    <t>میانگین نرخ تبدیل B2C از طریق کانال های بازاریابی سنتی</t>
  </si>
  <si>
    <t>((بودجه برای بازاریابی + بودجه برای فروش) / کل درآمد واحد تجاری) * 100.0</t>
  </si>
  <si>
    <t>درآمد حاصل از مشتریان B2B / تعداد مشتریان فعال B2B</t>
  </si>
  <si>
    <t>درآمد حاصل از مشتریان B2C / تعداد مشتریان فعال B2C</t>
  </si>
  <si>
    <t>کل درآمد واحد تجاری / تعداد FTEهایی که عملکرد فروش را انجام می دهند</t>
  </si>
  <si>
    <t>تعداد معاملات بسته با مشتریان B2B / تعداد مشتریان فعال B2B</t>
  </si>
  <si>
    <t>نرخ جذب مشتری B2B</t>
  </si>
  <si>
    <t>نرخ جذب مشتری B2C</t>
  </si>
  <si>
    <t>100 - نرخ حفظ مشتری (3 ساله)</t>
  </si>
  <si>
    <t>(میانگین مدت چرخه فروش بر حسب روز برای مشتریان B2B با توجه به بسته شدن (برنده/بازنده) / میانگین مدت چرخه فروش در روز برای مشتریان B2B) * 100</t>
  </si>
  <si>
    <t>(میانگین مدت چرخه فروش در روز برای مشتریان B2B با توجه به مذاکره / میانگین مدت چرخه فروش بر حسب روز برای مشتریان B2B) * 100</t>
  </si>
  <si>
    <t>(میانگین مدت چرخه فروش در روز برای مشتریان B2B با توجه به پیشنهاد / میانگین مدت چرخه فروش بر حسب روز برای مشتریان B2B) * 100</t>
  </si>
  <si>
    <t>(میانگین مدت چرخه فروش بر حسب روز برای مشتریان B2B با توجه به بررسی / میانگین مدت چرخه فروش بر حسب روز برای مشتریان B2B) * 100</t>
  </si>
  <si>
    <t>(میانگین مدت چرخه فروش در روز برای مشتریان B2B با توجه به Prospecting / میانگین مدت چرخه فروش در روز برای مشتریان B2B) * 100</t>
  </si>
  <si>
    <t>امتیاز خالص پروموتر برای کارکنان حمل و نقل</t>
  </si>
  <si>
    <t>امتیاز خالص تبلیغ کننده برای کارکنان انبار</t>
  </si>
  <si>
    <t>(تعداد FTE هایی که عملکرد بازاریابی را انجام می دهند/تعداد FTE های نهاد تجاری)*100</t>
  </si>
  <si>
    <t>دسترسی بازاریابی نهاد تجاری برای مشتریان B2B</t>
  </si>
  <si>
    <t>((تعداد FTE هایی که عملکرد بازاریابی را انجام می دهند + تعداد FTE هایی که عملکرد فروش را انجام می دهند + تعداد FTE هایی که تحقیق و توسعه (R&amp;D) انجام می دهند) / تعداد FTE های نهاد تجاری) * 100.0</t>
  </si>
  <si>
    <t>امتیاز خالص پروموتر 12 ماه پیش</t>
  </si>
  <si>
    <t>تعداد FTE هایی که عملکرد بازاریابی را انجام می دهند / (کل درآمد واحد تجاری * 0.000000001)</t>
  </si>
  <si>
    <t>((تعداد FTE هایی که عملکرد فروش را انجام می دهند + تعداد FTE هایی که عملکرد بازاریابی را انجام می دهند) / تعداد FTE های نهاد تجاری) * 100.0</t>
  </si>
  <si>
    <t>(تعداد FTE هایی که عملکرد فروش را انجام می دهند + تعداد FTE هایی که عملکرد بازاریابی را انجام می دهند) / (کل درآمد واحد تجاری * 0.000000001)</t>
  </si>
  <si>
    <t>تعداد FTE هایی که عملکرد فروش را انجام می دهند / (کل درآمد واحد تجاری * 0.000000001)</t>
  </si>
  <si>
    <t>نرخ رشد (یا کاهش) درآمد ارگانیک برای دوره 12 ماهه</t>
  </si>
  <si>
    <t>میانگین نرخ تبدیل سازمان در حال حاضر</t>
  </si>
  <si>
    <t>میانگین نرخ تبدیل سازمان در یک سال پیش</t>
  </si>
  <si>
    <t>میانگین درآمد فعلی سازمان به ازای هر مشتری</t>
  </si>
  <si>
    <t>میانگین درآمد سازمان به ازای هر مشتری یک سال پیش</t>
  </si>
  <si>
    <t>بودجه یادگیری سازمان به ازای هر کارمند بازار در حال حاضر</t>
  </si>
  <si>
    <t>بودجه یادگیری سازمان به ازای هر کارمند بازار در حال حاضر به ازای هر کارمند بازاریابی یک سال پیش</t>
  </si>
  <si>
    <t>درصد تغییر در میانگین نرخ تبدیل در سال گذشته قابل انتساب به هوش مصنوعی</t>
  </si>
  <si>
    <t>درصد تغییر در میانگین تعداد روزهای یادگیری هر کارمند بازاریابی در طول سال گذشته که به هوش مصنوعی نسبت داده می شود</t>
  </si>
  <si>
    <t>درصد تغییر در درآمد متوسط ​​سازمان به ازای هر مشتری در سال گذشته که به هوش مصنوعی نسبت داده می شود</t>
  </si>
  <si>
    <t>درصد تغییر در نرخ حفظ مشتری در 12 ماه گذشته قابل انتساب به هوش مصنوعی</t>
  </si>
  <si>
    <t>درصد تغییر در بودجه یادگیری به ازای هر کارمند بازاریابی در طول سال گذشته که به هوش مصنوعی نسبت داده می شود</t>
  </si>
  <si>
    <t>((تعداد FTE های بازاریابی اضافه/استخدام شده در سال گذشته - تعداد FTE های بازاریابی حذف شده/مجدد در سال گذشته) / ((تعداد FTE هایی که وظیفه بازاریابی را انجام می دهند - تعداد FTE های بازاریابی اضافه/استخدام شده در سال گذشته + تعداد از بازاریابی FTE حذف/تعریف مجدد در سال گذشته)^2)^0.5)* 100</t>
  </si>
  <si>
    <t>درصد تغییر در امتیاز خالص پروموتر در 12 ماه گذشته قابل انتساب به هوش مصنوعی</t>
  </si>
  <si>
    <t>درصدی از مشتریان فعال که یک سال پیش سودآور بودند</t>
  </si>
  <si>
    <t>درصد بازگشت سرمایه برای کمپین های بازاریابی/فروش که به هوش مصنوعی نسبت داده می شود</t>
  </si>
  <si>
    <t>(حساب های مشتری برای EDI برای ارسال سفارشات فروش راه اندازی شده است / تعداد مشتریان در فایل اصلی مشتری) * 100.0</t>
  </si>
  <si>
    <t>درصد تغییرات FTE در بازاریابی منتسب به هوش مصنوعی، مربوط به FTEهایی که در 12 ماه گذشته اضافه یا استخدام شده اند.</t>
  </si>
  <si>
    <t>درصد تغییرات FTE در بازاریابی منتسب به هوش مصنوعی، مربوط به FTEهایی که در 12 ماه گذشته حذف شده/مجدداً مستقر شده اند.</t>
  </si>
  <si>
    <t>درصدی از FTE های بازاریابی که در سال گذشته دارای تغییرات مورد نیاز مهارت بوده اند</t>
  </si>
  <si>
    <t>درصد FTE های بازاریابی که در سال گذشته تغییرات مورد نیاز مهارت را داشته اند، به طور مستقیم یا غیرمستقیم ناشی از پذیرش هوش مصنوعی بوده است.</t>
  </si>
  <si>
    <t>درصد تغییر در مشتریان فعال سازمان که در سال گذشته سودآور بوده اند، مربوط به هوش مصنوعی است.</t>
  </si>
  <si>
    <t>(بودجه فروش * درصد بودجه فروش تخصیص یافته به هزینه پرسنل * 0.01) / (تعداد FTE هایی که فعالیت های عملکرد فروش را انجام می دهند و در عملکرد فروش فعالیت می کنند + تعداد FTE هایی که فعالیت های عملکرد فروش را انجام می دهند و خارج از عملکرد فروش فعالیت می کنند)</t>
  </si>
  <si>
    <t>کل ROI سالانه بازاریابی از تبلیغات و قرار دادن در رسانه های فیزیکی</t>
  </si>
  <si>
    <t>کل ROI بازاریابی سالانه از کانال های ارتباط مستقیم</t>
  </si>
  <si>
    <t>کل ROI بازاریابی سالانه از کانال های رسانه دیجیتال به دست آمده</t>
  </si>
  <si>
    <t>کل ROI بازاریابی سالانه از تبلیغات آفلاین</t>
  </si>
  <si>
    <t>کل ROI بازاریابی سالانه از کانال های رسانه ای متعلق به</t>
  </si>
  <si>
    <t>کل ROI بازاریابی سالانه از کانال های رسانه پولی</t>
  </si>
  <si>
    <t>کل ROI بازاریابی سالانه از مشارکت ها و اتحادها</t>
  </si>
  <si>
    <t>کل بازگشت سرمایه سالانه بازاریابی از بازاریابی تجاری</t>
  </si>
  <si>
    <t>کل ROI بازاریابی سالانه از نمایشگاه های تجاری و سایر رویدادهای حضوری</t>
  </si>
  <si>
    <t>(درآمد دریافت شده از سفارشات EDI / کل درآمد واحد تجاری) * 100.0</t>
  </si>
  <si>
    <t>(درآمد دریافت شده از سفارشات ایمیل / کل درآمد واحد تجاری) * 100.0</t>
  </si>
  <si>
    <t>(درآمد دریافتی از سفارشات فکس و پست / کل درآمد واحد تجاری) * 100.0</t>
  </si>
  <si>
    <t>((درآمد دریافتی از سفارشات اینترنتی + درآمد دریافتی از سفارشات WAP + درآمد دریافتی از سفارشات EDI + درآمد دریافتی از سفارشات از طریق اتصال مستقیم به سیستم) / کل درآمد واحد تجاری) * 100.0</t>
  </si>
  <si>
    <t>(درآمد دریافتی از سفارشات از طریق اتصال مستقیم به سیستم / کل درآمد واحد تجاری) * 100.0</t>
  </si>
  <si>
    <t>(درآمد دریافتی از سفارشات تلفنی / کل درآمد واحد تجاری) * 100.0</t>
  </si>
  <si>
    <t>تخصیص درآمد بازاریابی</t>
  </si>
  <si>
    <t>درصدی از مشتریان شما از بازاریابی غیر مستقیم مانند بیلبوردها، چاپ، پخش (رادیو/تلویزیون) برای جمع آوری اطلاعات یا تحقیق در مورد محصولات/خدمات شما استفاده می کنند.</t>
  </si>
  <si>
    <t>درصدی از مشتریان شما از برنامه های تلفن همراه برای جمع آوری اطلاعات یا تحقیق در مورد محصولات/خدمات شما استفاده می کنند</t>
  </si>
  <si>
    <t>درصدی از مشتریان شما از رسانه های اجتماعی (تعامل از طریق پلتفرم های اجتماعی خارج از وب سایت شرکت شما) برای جمع آوری اطلاعات یا تحقیق در مورد محصولات/خدمات شما استفاده می کنند.</t>
  </si>
  <si>
    <t>درصدی از مشتریان شما از تماس سنتی رو در رو برای جمع آوری اطلاعات یا تحقیق در مورد محصولات/خدمات شما استفاده می کنند.</t>
  </si>
  <si>
    <t>درصدی از مشتریان شما از وب سایت شما (نام شرکت شما.com) برای جمع آوری اطلاعات یا تحقیق در مورد محصولات/خدمات شما استفاده می کنند.</t>
  </si>
  <si>
    <t>ارزش طول عمر مشتری (CLV) برای عملیات خرده فروشی شما</t>
  </si>
  <si>
    <t>میانگین بازگشت سرمایه برای کمپین های بازاریابی/فروش برای کانال بازاریابی غیر مستقیم</t>
  </si>
  <si>
    <t>میانگین بازگشت سرمایه برای کمپین های بازاریابی/فروش برای کانال اپلیکیشن موبایل</t>
  </si>
  <si>
    <t>میانگین بازگشت سرمایه برای کمپین های بازاریابی/فروش برای کانال بازاریابی موتور جستجو</t>
  </si>
  <si>
    <t>میانگین بازگشت سرمایه برای کمپین های بازاریابی/فروش برای کانال رسانه های اجتماعی</t>
  </si>
  <si>
    <t>میانگین بازگشت سرمایه برای کمپین های بازاریابی/فروش برای کانال حضوری</t>
  </si>
  <si>
    <t>میانگین بازگشت سرمایه برای کمپین های بازاریابی/فروش برای کانال وب سایت</t>
  </si>
  <si>
    <t>ارزش ارز فرصت بازار</t>
  </si>
  <si>
    <t>درصد رشد درآمد برای 20 درصد مشتریان برتر (یعنی مشتریان کلیدی)</t>
  </si>
  <si>
    <t>درصد تغییر سودآوری برای 20 درصد از مشتریان (یعنی مشتریان کلیدی)</t>
  </si>
  <si>
    <t>نرخ حفظ مشتری کلیدی</t>
  </si>
  <si>
    <t>درصد مشتریانی که می‌توانند نام تجاری نهاد تجاری شما را در آزمون فراخوانی غیرمستقیم نام ببرند</t>
  </si>
  <si>
    <t>درصد مشتریانی که یک سال پیش توانستند نام برند را در یک آزمایش فراخوان غیرمستقیم نام ببرند</t>
  </si>
  <si>
    <t>درصد مشتریانی که محصول/خدمات واحد تجاری شما را به خانواده/دوستان توصیه می کنند</t>
  </si>
  <si>
    <t>درصد درآمد حاصل از مشتریانی که اولین خرید خود را از برند در دوره گزارش 12 ماهه گذشته انجام داده اند</t>
  </si>
  <si>
    <t>درصد تغییر در نرخ فراخوان برند سازمان در سال گذشته که به هوش مصنوعی نسبت داده می شود</t>
  </si>
  <si>
    <t>درصد فروش دیجیتالی محصولات اصلی شامل یک یا چند پیوست، که در آن ضمیمه در همان تراکنش دیجیتالی به عنوان محصول اصلی خریداری شده است.</t>
  </si>
  <si>
    <t>درصد بسته‌های فروخته شده از طریق کانال‌های دیجیتال (فقط اپراتورهای سه‌گانه و چهارگانه مخابراتی)</t>
  </si>
  <si>
    <t>درصد کل تمدیدهای فروخته شده از طریق کانال های دیجیتال</t>
  </si>
  <si>
    <t>درصد کل فروش محصولات اصلی از طریق کانال های دیجیتال</t>
  </si>
  <si>
    <t>نسبت سفارشات فروش فقط از 1 کانال انجام می شود</t>
  </si>
  <si>
    <t>نسبت سفارشات فروش از 2-3 کانال عبور می کند</t>
  </si>
  <si>
    <t>نسبت سفارشات فروش که از 4 کانال یا بیشتر می گذرد</t>
  </si>
  <si>
    <t>میانگین زمان رسیدگی مرکز تماس به دقیقه</t>
  </si>
  <si>
    <t>میانگین هزینه هر تراکنش (همه انواع) برای معاملات فروشگاه های خرده فروشی</t>
  </si>
  <si>
    <t>میانگین هزینه هر تراکنش (همه انواع) برای تراکنش های چت</t>
  </si>
  <si>
    <t>میانگین هزینه تراکنش به ازای هر تراکنش برنامه تلفن همراه</t>
  </si>
  <si>
    <t>میانگین هزینه تراکنش در هر تراکنش تلفنی</t>
  </si>
  <si>
    <t>میانگین هزینه تراکنش در هر تراکنش وب سایت</t>
  </si>
  <si>
    <t>میانگین نرخ تفکیک تماس اول برای مراکز تماس</t>
  </si>
  <si>
    <t>ARPU برای کاربران تلفن همراه خریداری شده آفلاین (ارائه دهنده ارتباطات)</t>
  </si>
  <si>
    <t>ARPU برای کاربران تلفن همراه خریداری شده آنلاین (ارائه دهنده ارتباطات)</t>
  </si>
  <si>
    <t>نرخ تبدیل سازمان برای پست مستقیم</t>
  </si>
  <si>
    <t>نرخ تبدیل سازمان برای تماس چهره به چهره</t>
  </si>
  <si>
    <t>نرخ تبدیل سازمان برای برنامه های کاربردی تلفن همراه</t>
  </si>
  <si>
    <t>نرخ تبدیل سازمان برای بازاریابی تلفنی</t>
  </si>
  <si>
    <t>نرخ تبدیل سازمان برای وب سایت (نام شرکت شما.com)</t>
  </si>
  <si>
    <t>درصدی از درآمد کلی که درآمد حاصل از فروش محتوای دیجیتال است</t>
  </si>
  <si>
    <t>نرخ تکمیل سلف سرویس در همه کانال ها را سفارش دهید</t>
  </si>
  <si>
    <t>ARPU کلی</t>
  </si>
  <si>
    <t>درصد کل فروش محصولات اصلی تحت تأثیر رسانه های اجتماعی</t>
  </si>
  <si>
    <t>درصد مشتریانی که می‌توانند کل فرآیند ثبت‌نام را از طریق سلف سرویس تکمیل کنند</t>
  </si>
  <si>
    <t>درصد مشتریانی که اپلیکیشن موبایل را دانلود کرده و ثبت نام کرده اند (ارائه دهنده مخابرات)</t>
  </si>
  <si>
    <t>درصد کاربران برنامه تلفن همراه فعال (ارائه دهنده مخابرات)</t>
  </si>
  <si>
    <t>درصدی از کاربران برنامه تلفن همراه که از برنامه تلفن همراه (ارائه‌دهنده مخابرات) راضی هستند.</t>
  </si>
  <si>
    <t>متوسط ​​درآمد خرده فروشی به ازای هر همکار مشتری</t>
  </si>
  <si>
    <t>میانگین زمانی بر حسب دقیقه که کاربر در وب سایت واحد تجاری صرف می کند</t>
  </si>
  <si>
    <t>نرخ کلیک برای وب سایت نهاد تجاری</t>
  </si>
  <si>
    <t>مجموع بازدیدهای منحصر به فرد از وب سایت نهاد تجاری / (کل درآمد واحد تجاری * 0.000000001)</t>
  </si>
  <si>
    <t>میانگین درصد بازدیدکنندگان از وب سایت نهاد تجاری که پس از مشاهده تنها یک صفحه از سایت دور می شوند</t>
  </si>
  <si>
    <t>(بودجه بازاریابی / کل درآمد واحد تجاری) * 100</t>
  </si>
  <si>
    <t>بودجه برای بازاریابی / تعداد FTE هایی که وظیفه بازاریابی را انجام می دهند</t>
  </si>
  <si>
    <t>درصد بودجه بازاریابی تخصیص یافته به سربار تخصیص یافته</t>
  </si>
  <si>
    <t>درصد بودجه بازاریابی اختصاص داده شده به بازاریابی دیجیتال - ایجاد محتوای دیجیتال (به عنوان مثال، ویدیوها، بازی ها)</t>
  </si>
  <si>
    <t>درصد بودجه بازاریابی اختصاص یافته به دیجیتال مارکتینگ - بازاریابی ایمیلی</t>
  </si>
  <si>
    <t>درصد بودجه بازاریابی اختصاص داده شده به بازاریابی دیجیتال - طراحی، مدیریت و بهینه سازی اپلیکیشن موبایل</t>
  </si>
  <si>
    <t>درصد بودجه بازاریابی اختصاص داده شده به دیجیتال مارکتینگ - بازاریابی تلفن همراه غیر از برنامه ها (به عنوان مثال، پیام های متنی/چند رسانه ای)</t>
  </si>
  <si>
    <t>درصد بودجه بازاریابی اختصاص داده شده به دیجیتال مارکتینگ - تبلیغات آنلاین (بنرها، تبلیغات پاپ آپ، تبلیغات در وب سایت های خارجی)</t>
  </si>
  <si>
    <t>درصد بودجه بازاریابی اختصاص یافته به دیجیتال مارکتینگ - سایر</t>
  </si>
  <si>
    <t>درصد بودجه بازاریابی اختصاص داده شده به دیجیتال مارکتینگ - بهینه سازی موتور جستجو (سئو) و جستجوی پولی / پرداخت به ازای کلیک (ppc)</t>
  </si>
  <si>
    <t>درصد بودجه بازاریابی اختصاص داده شده به دیجیتال مارکتینگ - مشارکت در رسانه های اجتماعی</t>
  </si>
  <si>
    <t>درصد بودجه بازاریابی اختصاص یافته به بازاریابی دیجیتال - رویدادهای مجازی (به عنوان مثال، وبینارها)</t>
  </si>
  <si>
    <t>درصد بودجه بازاریابی اختصاص داده شده به دیجیتال مارکتینگ - طراحی، مدیریت و بهینه سازی وب سایت</t>
  </si>
  <si>
    <t>درصد بودجه بازاریابی اختصاص یافته به تولید محتوای غیر دیجیتال</t>
  </si>
  <si>
    <t>درصد بودجه بازاریابی اختصاص داده شده به بازاریابی مستقیم غیر دیجیتال - پست مستقیم پستی</t>
  </si>
  <si>
    <t>درصد بودجه بازاریابی اختصاص یافته به بازاریابی مستقیم غیر دیجیتال - بازاریابی تلفنی</t>
  </si>
  <si>
    <t>درصد بودجه بازاریابی اختصاص یافته به سایر دسته ها</t>
  </si>
  <si>
    <t>درصد بودجه بازاریابی تخصیص یافته به رویدادهای فیزیکی (مانند نمایشگاه های تجاری)</t>
  </si>
  <si>
    <t>درصد بودجه بازاریابی اختصاص داده شده به تبلیغات و حمایت های مالی رسانه های سنتی - رسانه های دیگر (به عنوان مثال، بیلبوردها)</t>
  </si>
  <si>
    <t>درصد بودجه بازاریابی اختصاص یافته به تبلیغات و حمایت های مالی رسانه های سنتی - رسانه های چاپی</t>
  </si>
  <si>
    <t>درصد بودجه بازاریابی اختصاص یافته به تبلیغات و حمایت های مالی رسانه های سنتی - رسانه های تلویزیونی/رادیویی</t>
  </si>
  <si>
    <t>درصد بودجه بازاریابی اختصاص یافته به غیر پرسنل</t>
  </si>
  <si>
    <t>درصد بودجه بازاریابی تخصیص یافته به پرسنل (مربوط به جبران خسارت)</t>
  </si>
  <si>
    <t>رها شدن سبد خرید برای وب سایت نهاد تجاری</t>
  </si>
  <si>
    <t>نرخ ریزش مشتری (همه انواع) برای معاملات فروشگاه های خرده فروشی</t>
  </si>
  <si>
    <t>درصد مشتریانی که امتیاز رضایت مشتری کاملی را برای خدمات دریافت شده از مرکز تماس ارائه می دهند</t>
  </si>
  <si>
    <t>(بودجه برای فروش / کل درآمد واحد تجاری) * 100</t>
  </si>
  <si>
    <t>(بودجه برای فروش*(درصد بودجه فروش تخصیص یافته به برون سپاری/100) / کل درآمد واحد تجاری)*100</t>
  </si>
  <si>
    <t>(بودجه برای فروش*(درصد بودجه فروش تخصیص یافته به هزینه پرسنل/100) / کل درآمد واحد تجاری)*100</t>
  </si>
  <si>
    <t>(بودجه برای فروش*(درصد بودجه فروش تخصیص یافته به هزینه سیستم (مستقیم و/یا تخصیص یافته)/100) / کل درآمد واحد تجاری)*100</t>
  </si>
  <si>
    <t>گردش نیروی فروش</t>
  </si>
  <si>
    <t>هزینه متوسط ​​برای جذب مشتری</t>
  </si>
  <si>
    <t>هزینه متوسط ​​برای حفظ مشتری</t>
  </si>
  <si>
    <t>بودجه برای فروش / تعداد FTE هایی که وظیفه فروش را انجام می دهند</t>
  </si>
  <si>
    <t>جدیدترین تغییر سال به سال در سهم بازار</t>
  </si>
  <si>
    <t>رشد خرده فروشی لایک برای لایک (LFL) (SKU)</t>
  </si>
  <si>
    <t>میانگین زمان انتظار مشتری خرده‌فروشی در چند دقیقه از زمان صف تا پایان در فروشگاه‌های آجر و ملات</t>
  </si>
  <si>
    <t>نسبت خریداران به کارکنان فروشگاه های خرده فروشی</t>
  </si>
  <si>
    <t>میانگین خطای پیش‌بینی فروش خانواده محصول ماهانه</t>
  </si>
  <si>
    <t>زمان چرخه به روز از زمانی که یک سرنخ/فرصت فروش شناسایی می شود تا زمانی که بسته می شود</t>
  </si>
  <si>
    <t>(تعداد FTE هایی که عملکرد فروش را انجام می دهند/تعداد FTE های نهاد تجاری)*100</t>
  </si>
  <si>
    <t>نرخ رها شدن سبد خرید</t>
  </si>
  <si>
    <t>درصد مشتریانی که بیش از 12 ماه غیر فعال بوده اند</t>
  </si>
  <si>
    <t>درصد تماس های ورودی به مرکز تماس مخابراتی به فرصت های بالقوه درآمد تبدیل شده است</t>
  </si>
  <si>
    <t>درصد مشتریانی که در 12 ماه گذشته بیش از 10 بار با مرکز تماس تماس گرفته اند</t>
  </si>
  <si>
    <t>درصد مشتریانی که در 12 ماه گذشته با مرکز تماس تماس گرفته اند</t>
  </si>
  <si>
    <t>درصد مشتریانی که هرگز با مرکز تماس تماس نگرفته اند</t>
  </si>
  <si>
    <t>نرخ تبدیل تجارت الکترونیک برای وب سایت نهاد تجاری</t>
  </si>
  <si>
    <t>تعداد مشتریان فعال در فایل اصلی مشتری / تعداد FTEهایی که وظیفه فروش را انجام می دهند</t>
  </si>
  <si>
    <t>درصد درآمد خالص فروش قابل انتساب به مشتریان مکرر</t>
  </si>
  <si>
    <t>درصد مشتریانی که سعی می کنند خدمات خود را لغو کنند، حفظ می شوند</t>
  </si>
  <si>
    <t>تعداد کل مشترکین/کاربران نهایی (ارائه دهنده مخابرات) / تعداد کل حساب ها (ارائه دهنده مخابرات)</t>
  </si>
  <si>
    <t>درصد مشتریانی که از دریافت پیام های بازاریابی از سوی سازمان منصرف شده اند</t>
  </si>
  <si>
    <t>درصد مخاطبین ورودی که B2B هستند</t>
  </si>
  <si>
    <t>درصد مخاطبین ورودی که C2B هستند</t>
  </si>
  <si>
    <t>درصد از تعداد کل مشترکین/کاربران نهایی که مشتریان پیش پرداخت هستند (ارائه دهنده مخابرات)</t>
  </si>
  <si>
    <t>درصدی از مشتریانی که سعی می کنند خدمات مخابراتی خود را لغو کنند که به پایان می رسد</t>
  </si>
  <si>
    <t>تعداد کل مشترکین/کاربران نهایی (ارائه دهنده ارتباطات) / (کل درآمد واحد تجاری * 0.000000001)</t>
  </si>
  <si>
    <t>تعداد کل پیشنهادات توسعه یافته / تعداد FTE های اختصاص داده شده به عملکرد مدیریت قراردادها</t>
  </si>
  <si>
    <t>درصد تخصیص تابع مدیریت قراردادها FTEهای اختصاص داده شده به فرآیند "مدیریت پیشنهادات، مناقصه ها و قیمت ها"</t>
  </si>
  <si>
    <t>درصد پیشنهادات جدید منجر به یک پیشنهاد موفق و یک قرارداد جدید</t>
  </si>
  <si>
    <t>صرفه جویی در هزینه پرسنل سالانه ناشی از اتوماسیون فرآیند "مدیریت سفارشات فروش" / (کل درآمد واحد تجاری * 0.000000001)</t>
  </si>
  <si>
    <t>میانگین هزینه هر سفارش فروش دریافت شده از طریق کانال های جدید (مانند دیجیتال/برقی).</t>
  </si>
  <si>
    <t>میانگین هزینه هر سفارش فروش دریافت شده از طریق کانال های سنتی</t>
  </si>
  <si>
    <t>((هزینه پرسنل برای انجام فعالیت های «تعریف استراتژی مدیریت مشتری» + هزینه سیستم برای انجام فعالیت های «تعریف استراتژی مدیریت مشتری» + هزینه پرسنل برای انجام فرآیند «مدیریت سفارشات فروش» + هزینه سیستم برای انجام فرآیند «مدیریت سفارشات فروش» + هزینه پرسنل برای انجام فرآیند "مشتریان خدمات" + هزینه سیستم برای انجام فرآیند "مشتریان خدمات" + هزینه پرسنل برای انجام فرآیند "مدیریت بازده؛ مدیریت لجستیک معکوس" + هزینه سیستم برای انجام فرآیند "مدیریت بازده؛ مدیریت لجستیک معکوس" ") / (هزینه کل برای انجام فعالیت های "تعریف استراتژی مدیریت مشتری" + کل هزینه انجام فرآیند "مدیریت سفارشات فروش" + کل هزینه انجام فرآیند "مشتریان خدمات" + کل هزینه برای انجام فرآیند "مدیریت بازده؛ مدیریت" لجستیک معکوس")) * 100.0</t>
  </si>
  <si>
    <t>درصد مخاطبین ورودی که یک فروش متقابل یا افزایش فروش را تکمیل کردند</t>
  </si>
  <si>
    <t>(تعداد تماس های ورودی برای فرآیند "مدیریت سفارشات فروش" / تعداد تماس های ورودی) * 100.0</t>
  </si>
  <si>
    <t>درصد مخاطبین ورودی از همه کانال های مرتبط با فرآیند "مدیریت سفارشات فروش"</t>
  </si>
  <si>
    <t>(تعداد FTE هایی که فعالیت های "تعریف استراتژی مدیریت مشتری" را انجام می دهند + تعداد FTE هایی که فرآیند "مدیریت سفارشات فروش" را انجام می دهند + تعداد FTE هایی که فرآیند "مشتریان خدمات" را انجام می دهند + تعداد FTE هایی که فرآیند "مدیریت بازده" را انجام می دهند. مدیریت لجستیک معکوس") / (کل درآمد واحد تجاری * 0.000000001)</t>
  </si>
  <si>
    <t>تعداد FTE هایی که فرآیند "مدیریت سفارشات فروش" را انجام می دهند / (کل درآمد واحد تجاری * 0.000000001)</t>
  </si>
  <si>
    <t>(تعداد FTE هایی که فرآیند "مدیریت سفارشات فروش" را انجام می دهند که ثبت سفارش/پردازش سفارش را انجام می دهند / تعداد FTE هایی که فرآیند "مدیریت سفارش های فروش" را انجام می دهند) * 100.0</t>
  </si>
  <si>
    <t>(تعداد FTE هایی که فرآیند "مدیریت سفارش های فروش" را انجام می دهند که استعلام سفارش را انجام می دهند / تعداد FTE هایی که فرآیند "مدیریت سفارش های فروش" را انجام می دهند) * 100.0</t>
  </si>
  <si>
    <t>میانگین تعداد ساعات ایجاد سفارش فروش در سیستم پاسخگو</t>
  </si>
  <si>
    <t>تعداد اقلام خط سفارش فروش قرار داده شده / تعداد FTE هایی که فرآیند "مدیریت سفارش های فروش" را انجام می دهند</t>
  </si>
  <si>
    <t>تعداد سفارش های فروش ارسال شده / تعداد FTE هایی که فرآیند "مدیریت سفارش های فروش" را انجام می دهند</t>
  </si>
  <si>
    <t>((هزینه های غیر از پرسنل، سیستم ها، سربار و برون سپاری برای انجام فعالیت های "تعریف استراتژی مدیریت مشتری" + هزینه های غیر از پرسنل، سیستم ها، سربار و برون سپاری برای انجام فرآیند "مدیریت سفارشات فروش" + هزینه های غیر از پرسنل، سیستم ها ، سربار و برون سپاری برای انجام فرآیند "مشتریان خدمات" + هزینه های غیر از پرسنل، سیستم ها، سربار و برون سپاری برای انجام فرآیند "مدیریت بازده؛ مدیریت لجستیک معکوس") / (هزینه کل برای انجام "تعریف استراتژی مدیریت مشتری" فعالیت ها + هزینه کل برای انجام فرآیند "مدیریت سفارشات فروش" + کل هزینه انجام فرآیند "مشتریان خدمات" + کل هزینه انجام فرآیند "مدیریت بازده؛ مدیریت لجستیک معکوس")) * 100.0</t>
  </si>
  <si>
    <t>(هزینه های غیر از پرسنل، سیستم ها، سربار و برون سپاری برای انجام فرآیند "مدیریت سفارشات فروش" / هزینه کل برای انجام فرآیند "مدیریت سفارشات فروش") * 100.0</t>
  </si>
  <si>
    <t>هزینه های غیر از پرسنل، سیستم ها، سربار و برون سپاری برای انجام فرآیند "مدیریت سفارشات فروش" / (کل درآمد واحد تجاری * 0.001)</t>
  </si>
  <si>
    <t>((هزینه برون سپاری برای انجام فعالیت های «تعریف استراتژی مدیریت مشتری» + هزینه برون سپاری برای انجام فرآیند «مدیریت سفارشات فروش» + هزینه برون سپاری برای انجام فرآیند «مشتریان خدمات» + هزینه برون سپاری برای انجام فرآیند «مدیریت بازده؛ مدیریت لجستیک معکوس ") / (هزینه کل برای انجام فعالیت های "تعریف استراتژی مدیریت مشتری" + کل هزینه انجام فرآیند "مدیریت سفارشات فروش" + کل هزینه انجام فرآیند "مشتریان خدمات" + کل هزینه برای انجام فرآیند "مدیریت بازده؛ مدیریت" لجستیک معکوس")) * 100.0</t>
  </si>
  <si>
    <t>درصد کل هزینه برای انجام فرآیند "مدیریت سفارشات فروش" به هزینه خارجی تخصیص یافته است</t>
  </si>
  <si>
    <t>(درصد کل هزینه برای انجام فرآیند "مدیریت سفارشات فروش" تخصیص یافته به هزینه خارجی * کل هزینه انجام فرآیند "مدیریت سفارشات فروش" * 0.01) / (کل درآمد واحد تجاری * 0.001)</t>
  </si>
  <si>
    <t>(هزینه برون سپاری برای انجام فرآیند "مدیریت سفارشات فروش" + هزینه برون سپاری برای انجام فرآیندهای "مدیریت درخواست ها/پرسش های خدمات مشتری" و "مدیریت شکایات مشتری") / تعداد تماس های ورودی دریافتی از طریق نماینده زنده</t>
  </si>
  <si>
    <t>((هزینه سربار برای انجام فرآیند "مدیریت سفارشات فروش" + هزینه های غیر از پرسنل، سیستم ها، سربار و برون سپاری برای انجام فرآیند "مدیریت سفارشات فروش") / هزینه کل برای انجام فرآیند "مدیریت سفارشات فروش") * 100</t>
  </si>
  <si>
    <t>(هزینه سربار برای انجام فرآیند "مدیریت سفارشات فروش" + هزینه های غیر از پرسنل، سیستم ها، سربار و برون سپاری برای انجام فرآیند "مدیریت سفارشات فروش") / (کل درآمد واحد تجاری * 0.00001)</t>
  </si>
  <si>
    <t>((هزینه سربار برای انجام فعالیت های «تعریف استراتژی مدیریت مشتری» + هزینه سربار برای انجام فرآیند «مدیریت سفارشات فروش» + هزینه سربار برای انجام فرآیند «مشتریان خدمات» + هزینه سربار برای انجام فرآیند «مدیریت بازده؛ مدیریت لجستیک معکوس ") / (هزینه کل برای انجام فعالیت های "تعریف استراتژی مدیریت مشتری" + کل هزینه انجام فرآیند "مدیریت سفارشات فروش" + کل هزینه انجام فرآیند "مشتریان خدمات" + کل هزینه برای انجام فرآیند "مدیریت بازده؛ مدیریت" لجستیک معکوس")) * 100.0</t>
  </si>
  <si>
    <t>(هزینه سربار برای انجام فرآیند "مدیریت سفارشات فروش" / هزینه کل برای انجام فرآیند "مدیریت سفارشات فروش") * 100.0</t>
  </si>
  <si>
    <t>هزینه سربار برای انجام فرآیند "مدیریت سفارشات فروش" / (کل درآمد واحد تجاری * 0.001)</t>
  </si>
  <si>
    <t>(هزینه سربار برای انجام فرآیند "مدیریت سفارشات فروش" + هزینه سربار برای انجام فرآیندهای "مدیریت درخواست ها/پرسش های خدمات مشتری" و "مدیریت شکایات مشتری") / تعداد کل مخاطبین ورودی برای مرکز تماس</t>
  </si>
  <si>
    <t>اثر درصدی بر سودآوری کلی از طریق اجرای اتوماسیون مدیریت سفارش فروش</t>
  </si>
  <si>
    <t>درصد درآمد منتسب به منابع مستقیم (سه دوره گزارش قبل)</t>
  </si>
  <si>
    <t>درصد درآمد منتسب به تجارت الکترونیک (سه دوره گزارش قبل)</t>
  </si>
  <si>
    <t>درصد درآمد منتسب به منابع غیر مستقیم (سه دوره گزارش قبل)</t>
  </si>
  <si>
    <t>(تعداد اقلام خط سفارش فروش پس از ثبت سفارش اولیه از طریق EDI تغییر کرد / تعداد اقلام خط سفارش فروش توسط مشتری پس از ثبت سفارش اولیه تغییر کرد) * 100.0</t>
  </si>
  <si>
    <t>(تعداد اقلام خط سفارش فروش پس از ثبت سفارش اولیه از طریق ایمیل تغییر کرد / تعداد اقلام خط سفارش فروش توسط مشتری پس از ثبت سفارش اولیه تغییر کرد) * 100.0</t>
  </si>
  <si>
    <t>(تعداد اقلام خط سفارش فروش پس از ثبت سفارش اولیه از طریق فکس و پست تغییر کرد / تعداد اقلام خط سفارش فروش توسط مشتری پس از ثبت سفارش اولیه تغییر کرد) * 100.0</t>
  </si>
  <si>
    <t>(تعداد اقلام خط سفارش فروش پس از ثبت سفارش اولیه از طریق تلفن تغییر کرد / تعداد اقلام خط سفارش فروش توسط مشتری پس از ثبت سفارش اولیه تغییر کرد) * 100.0</t>
  </si>
  <si>
    <t>(تعداد اقلام خط سفارش فروش پس از ثبت سفارش اولیه از طریق اینترنت تغییر کرد / تعداد اقلام خط سفارش فروش توسط مشتری پس از ثبت سفارش اولیه تغییر کرد) * 100.0</t>
  </si>
  <si>
    <t>(تعداد اقلام خط سفارش فروش توسط مشتری پس از ثبت سفارش اولیه تغییر کرد / تعداد اقلام خط سفارش فروش ثبت شده) * 100.0</t>
  </si>
  <si>
    <t>(تحویل اقلام خط سفارش فروش به موقع طبق برنامه / تعداد اقلام خط سفارش فروش ارسال شده) * 100.0</t>
  </si>
  <si>
    <t>درصد اقلام خط سفارش فروش که برای ایجاد، اصلاح یا انجام نیازی به مداخله دستی ندارند</t>
  </si>
  <si>
    <t>درصد سفارشات فروش دریافت شده از طریق کانال های جدید (مانند دیجیتال/برقی).</t>
  </si>
  <si>
    <t>درصد سفارشات فروش دریافتی از طریق کانال های سنتی</t>
  </si>
  <si>
    <t>درصد سفارش‌های فروش که برای ایجاد، اصلاح یا انجام نیازی به مداخله دستی ندارند</t>
  </si>
  <si>
    <t>درصد درآمد حاصل از فروش متقابل و خدمات افزایش فروش مرتبط با خرید محصول</t>
  </si>
  <si>
    <t>درصد از کل درآمد فروش سالانه قابل انتساب به برنامه های تلفن همراه</t>
  </si>
  <si>
    <t>درصد کل درآمد فروش سالانه قابل انتساب به رسانه های اجتماعی</t>
  </si>
  <si>
    <t>درصد کل درآمد فروش سالانه قابل انتساب به کانال وب سایت شما</t>
  </si>
  <si>
    <t>درصد کل درآمد فروش سالانه قابل انتساب به کانال دیجیتالی غیر از وب سایت، رسانه های اجتماعی یا برنامه های تلفن همراه شما</t>
  </si>
  <si>
    <t>درصد کل درآمد فروش سالانه قابل انتساب به روش فروش با کمک انسان به غیر از تماس حضوری</t>
  </si>
  <si>
    <t>درصد کل درآمد فروش سالانه قابل انتساب به کانال حضوری</t>
  </si>
  <si>
    <t>(تعداد FTE هایی که فرآیند "مدیریت سفارشات فروش" را انجام می دهند / تعداد FTE هایی که عملکرد "مدیریت منابع مالی" را انجام می دهند) * 100</t>
  </si>
  <si>
    <t>(تعداد اقلام خط سفارشات فروش به دلیل کمبود ظرفیت تولید / موجودی کالا / تعداد اقلام خط سفارش فروش انجام نشده است) * 100.0</t>
  </si>
  <si>
    <t>((هزینه پرسنل برای انجام فعالیت های "تعریف استراتژی مدیریت مشتری" + هزینه پرسنل برای انجام فرآیند "مدیریت سفارشات فروش" + هزینه پرسنل برای انجام فرآیند "مشتریان خدمات" + هزینه پرسنل برای انجام فرآیند "مدیریت بازده؛ مدیریت لجستیک معکوس" ") / (هزینه کل برای انجام فعالیت های "تعریف استراتژی مدیریت مشتری" + کل هزینه انجام فرآیند "مدیریت سفارشات فروش" + کل هزینه انجام فرآیند "مشتریان خدمات" + کل هزینه برای انجام فرآیند "مدیریت بازده؛ مدیریت" لجستیک معکوس")) * 100.0</t>
  </si>
  <si>
    <t>درصد هزینه داخلی فرآیند "مدیریت سفارشات فروش" تخصیص یافته به هزینه پرسنل * درصد هزینه کل فرآیند "مدیریت سفارشات فروش" تخصیص یافته به هزینه داخلی * 0.01</t>
  </si>
  <si>
    <t>هزینه پرسنل برای انجام فرآیند "مدیریت سفارشات فروش" / (کل درآمد واحد تجاری * 0.0010)</t>
  </si>
  <si>
    <t>هزینه پرسنل برای انجام فرآیند "مدیریت سفارشات فروش" / تعداد FTE هایی که فرآیند "مدیریت سفارشات فروش" را انجام می دهند</t>
  </si>
  <si>
    <t>((هزینه سیستم برای انجام فعالیت های «تعریف استراتژی مدیریت مشتری» + هزینه سیستم برای انجام فرآیند «مدیریت سفارشات فروش» + هزینه سیستم برای انجام فرآیند «مشتریان خدمات» + هزینه سیستم برای انجام فرآیند «مدیریت بازده؛ مدیریت لجستیک معکوس ") / (هزینه کل برای انجام فعالیت های "تعریف استراتژی مدیریت مشتری" + کل هزینه انجام فرآیند "مدیریت سفارشات فروش" + کل هزینه انجام فرآیند "مشتریان خدمات" + کل هزینه برای انجام فرآیند "مدیریت بازده؛ مدیریت" لجستیک معکوس")) * 100.0</t>
  </si>
  <si>
    <t>درصد هزینه داخلی فرآیند "مدیریت سفارشات فروش" تخصیص یافته به هزینه سیستم * درصد هزینه کل فرآیند "مدیریت سفارشات فروش" تخصیص یافته به هزینه داخلی * 0.01</t>
  </si>
  <si>
    <t>(درصد از هزینه کل فرآیند "مدیریت سفارشات فروش" تخصیص یافته به هزینه داخلی * درصد هزینه داخلی فرآیند "مدیریت سفارشات فروش" تخصیص یافته به هزینه سیستم * هزینه کل برای انجام فرآیند "مدیریت سفارشات فروش" * 0.0001) / (کل درآمد واحد تجاری * 0.00001)</t>
  </si>
  <si>
    <t>(هزینه کل برای انجام فعالیت های «تعریف استراتژی مدیریت مشتری» + هزینه کل برای انجام فرآیند «مدیریت سفارشات فروش» + کل هزینه انجام فرآیند «مشتریان خدمات» + هزینه کل برای انجام فرآیند «مدیریت بازده؛ مدیریت لجستیک معکوس» ) / (تعداد FTE هایی که فعالیت های "تعریف استراتژی مدیریت مشتری" را انجام می دهند + تعداد FTE هایی که فرآیند "مدیریت سفارشات فروش" را انجام می دهند + تعداد FTE هایی که فرآیند را انجام می دهند "مشتریان خدمات" + تعداد FTE هایی که فرآیند را انجام می دهند "مدیریت بازده؛ مدیریت تدارکات معکوس")</t>
  </si>
  <si>
    <t>(هزینه کل برای انجام فعالیت های «تعریف استراتژی مدیریت مشتری» + هزینه کل برای انجام فرآیند «مدیریت سفارشات فروش» + کل هزینه انجام فرآیند «مشتریان خدمات» + هزینه کل برای انجام فرآیند «مدیریت بازده؛ مدیریت لجستیک معکوس» ) / تعداد اقلام خط سفارش فروش قرار داده شده</t>
  </si>
  <si>
    <t>(هزینه کل برای انجام فعالیت های «تعریف استراتژی مدیریت مشتری» + هزینه کل برای انجام فرآیند «مدیریت سفارشات فروش» + کل هزینه انجام فرآیند «مشتریان خدمات» + هزینه کل برای انجام فرآیند «مدیریت بازده؛ مدیریت لجستیک معکوس» ) / تعداد سفارش های فروش ارسال شده</t>
  </si>
  <si>
    <t>(هزینه کل برای انجام فعالیت های «تعریف استراتژی مدیریت مشتری» + هزینه کل برای انجام فرآیند «مدیریت سفارشات فروش» + کل هزینه انجام فرآیند «مشتریان خدمات» + هزینه کل برای انجام فرآیند «مدیریت بازده؛ مدیریت لجستیک معکوس» ) / (کل درآمد واحد تجاری * 0.0010)</t>
  </si>
  <si>
    <t>(هزینه کل برای انجام فرآیند "مدیریت سفارشات فروش" / (هزینه کل انجام فرآیند "مدیریت سفارشات فروش" + کل هزینه انجام فرآیند "اعتبار مشتری فرآیند" + کل هزینه انجام فرآیند "مشتری فاکتور" + کل هزینه انجام فرآیند "حساب‌های دریافتنی فرآیند (AR)" + کل هزینه انجام فرآیند "مدیریت و جمع‌آوری فرآیند" + هزینه کل برای انجام فرآیند "مدیریت و تنظیمات / کسر فرآیند")) * 100</t>
  </si>
  <si>
    <t>(هزینه کل برای انجام فرآیند "مدیریت سفارشات فروش" / کل هزینه های SG&amp;A) * 100</t>
  </si>
  <si>
    <t>کل هزینه انجام فرآیند "مدیریت سفارشات فروش" / (کل درآمد واحد تجاری * 0.001)</t>
  </si>
  <si>
    <t>کل هزینه انجام فرآیند "مدیریت سفارشات فروش" / تعداد FTEهایی که فرآیند "مدیریت سفارشات فروش" را انجام می دهند</t>
  </si>
  <si>
    <t>کل هزینه انجام فرآیند "مدیریت سفارشات فروش" / تعداد اقلام خط سفارش فروش قرار داده شده</t>
  </si>
  <si>
    <t>کل هزینه برای انجام فرآیند "مدیریت سفارشات فروش" / تعداد سفارش های فروش ارسال شده</t>
  </si>
  <si>
    <t>(مجموع هزینه انجام فرآیند "مدیریت سفارشات فروش" + کل هزینه انجام فرآیندهای "مدیریت درخواست ها/پرسش های خدمات مشتری" و "مدیریت شکایات مشتری") / تعداد مشتریان فعال در فایل اصلی مشتری</t>
  </si>
  <si>
    <t>(مجموع هزینه انجام فرآیند "مدیریت سفارشات فروش" + کل هزینه انجام فرآیندهای "مدیریت درخواست ها/پرسش های خدمات مشتری" و "مدیریت شکایات مشتری") / تعداد کل مخاطبین ورودی برای مرکز تماس</t>
  </si>
  <si>
    <t>مجموع درآمد واحد تجاری / تعداد سفارش های فروش ارسال شده</t>
  </si>
  <si>
    <t>در دسترس بودن در قفسه/نرخ موجودی برای عملیات آنلاین و فروشگاه</t>
  </si>
  <si>
    <t>میانگین تعداد روزهای انتقال مشتری از کسب به فعال سازی</t>
  </si>
  <si>
    <t>ROI با ابتکارات هوش مصنوعی در زنجیره تامین به دست آمد</t>
  </si>
  <si>
    <t>میانگین خطای پیش‌بینی ماهانه خانواده محصول</t>
  </si>
  <si>
    <t>مجموع ارزش سالانه محصولات بزرگ / حجیم تحویل شده توسط سازمان / تعداد تحویل بزرگ / حجیم تکمیل شده در 12 ماه گذشته</t>
  </si>
  <si>
    <t>زمان چرخه نقد به نقد 12 ماه پیش اندازه گیری شد</t>
  </si>
  <si>
    <t>(بهای تمام شده کالای فروخته شده (COGS) / کل درآمد واحد تجاری) * 100</t>
  </si>
  <si>
    <t>هزینه کالاهای فروخته شده (COGS) / تعداد محصولات (SKU) پشتیبانی شده/مدیریت شده</t>
  </si>
  <si>
    <t>هزینه های WIP آسیب دیده در جابجایی یا ذخیره سازی به عنوان درصدی از کل هزینه های مواد</t>
  </si>
  <si>
    <t>زمان چرخه بر حسب روز از ثبت سفارش محصول/خدمت اولیه توسط مشتری تا تحویل محصول/خدمت</t>
  </si>
  <si>
    <t>(زمان چرخه بر حسب ساعت از دریافت سفارش مشتری تا تکمیل آماده سازی سفارش + زمان چرخه تحویل به ساعت برای سفارشات مشتری + زمان تحویل مشتری تا چرخه تحویل بر حسب ساعت) / 24</t>
  </si>
  <si>
    <t>ROI مورد انتظار با ابتکارات هوش مصنوعی در زنجیره تامین در 12 ماه آینده به دست آمد</t>
  </si>
  <si>
    <t>365 / نرخ نوبت موجودی کالاهای تمام شده</t>
  </si>
  <si>
    <t>نرخ نوبت موجودی کالاهای تمام شده</t>
  </si>
  <si>
    <t>هزینه نگهداری موجودی به عنوان درصدی از میانگین ارزش موجودی</t>
  </si>
  <si>
    <t>365 / نرخ نوبت کل موجودی</t>
  </si>
  <si>
    <t>FTE های نهاد تجاری که این فرآیند را انجام می دهند، محصول/خدمت را به مشتری تحویل می دهند / (کل درآمد واحد تجاری * 0.001)</t>
  </si>
  <si>
    <t>((نرخ نوبت موجودی کالاهای تمام شده - نوبت موجودی کالاهای تمام شده 12 ماه پیش اندازه گیری شد) / نوبت موجودی کالاهای تمام شده 12 ماه پیش اندازه گیری شد) * 100</t>
  </si>
  <si>
    <t>درصد تغییر در موجودی کالاهای تمام شده طی 12 ماه گذشته منتسب به هوش مصنوعی</t>
  </si>
  <si>
    <t>درصد تغییر در عملکرد سفارش کامل در 12 ماه گذشته به هوش مصنوعی نسبت داده شده است</t>
  </si>
  <si>
    <t>((تعداد FTE های زنجیره تامین اضافه/استخدام در 12 ماه گذشته - تعداد FTE های زنجیره تامین حذف/استفاده مجدد در 12 ماه گذشته) / ((تعداد کل FTE های زنجیره تامین - تعداد FTE های زنجیره تامین اضافه/استخدام شده در 12 ماه گذشته + تعداد FTEهای زنجیره تامین حذف/مستقر شده در 12 ماه گذشته)^2)^0.5) * 100</t>
  </si>
  <si>
    <t>درصد تمرکز بر نتیجه زنجیره تامین سال آینده برای کاهش هزینه ها</t>
  </si>
  <si>
    <t>درصد تمرکز بر نتیجه زنجیره تامین سال آینده برای افزایش سهم بازار</t>
  </si>
  <si>
    <t>درصد تمرکز بر نتیجه زنجیره تامین سال آینده برای افزایش خدمات</t>
  </si>
  <si>
    <t>درصد تمرکز بر نتیجه زنجیره تامین سال آینده برای سایر نتایج</t>
  </si>
  <si>
    <t>درصد تغییر در FTE های زنجیره تامین اضافه/استخدام شده در 12 ماه گذشته به هوش مصنوعی نسبت داده شده است</t>
  </si>
  <si>
    <t>درصد تغییر در FTEهای زنجیره تامین حذف/مستقر شده در 12 ماه گذشته به هوش مصنوعی نسبت داده شده است.</t>
  </si>
  <si>
    <t>نیروی کار زنجیره تامین که شش سیگما را تکمیل کرده است</t>
  </si>
  <si>
    <t>درصدی از نیروی کار زنجیره تامین شما گواهینامه زنجیره تامین حرفه ای را دریافت کرده اند</t>
  </si>
  <si>
    <t>درصد ارزش تمام صرفه جویی در هزینه به دست آمده در خرید مواد و خدمات مستقیم تخصیص یافته به تجهیزات سرمایه معدنی</t>
  </si>
  <si>
    <t>درصد ارزش تمام صرفه جویی در هزینه به دست آمده در خرید مواد و خدمات مستقیم تخصیص یافته به مواد شیمیایی معدنی</t>
  </si>
  <si>
    <t>درصد ارزش تمام صرفه جویی در هزینه به دست آمده در خرید مواد و خدمات مستقیم تخصیص یافته به مواد مصرفی معدن</t>
  </si>
  <si>
    <t>درصد ارزش تمام صرفه جویی در هزینه به دست آمده از مواد و خدمات مستقیم خریداری شده تخصیص یافته به مواد مصرفی و اجزای فرآیند خرد کردن معدن</t>
  </si>
  <si>
    <t>درصد ارزش تمام صرفه جویی در هزینه به دست آمده در خرید مواد مستقیم و خدمات اختصاص داده شده به حفاری معدن</t>
  </si>
  <si>
    <t>درصد ارزش تمام صرفه جویی در هزینه به دست آمده در خرید مواد و خدمات مستقیم تخصیص یافته به مواد منفجره معدن</t>
  </si>
  <si>
    <t>درصد از ارزش تمام صرفه جویی در هزینه به دست آمده در خرید مواد و خدمات مستقیم تخصیص یافته به معدن کارخانه ثابت و تعمیر و نگهداری زیرساخت.</t>
  </si>
  <si>
    <t>درصد ارزش تمام صرفه جویی در هزینه به دست آمده در خرید مواد و خدمات مستقیم تخصیص یافته به سوخت و روان کننده های معدن</t>
  </si>
  <si>
    <t>درصد ارزش تمام صرفه جویی در هزینه به دست آمده در خرید مواد و خدمات مستقیم تخصیص یافته به تجهیزات عمومی معدن و اجاره جرثقیل</t>
  </si>
  <si>
    <t>درصد ارزش تمام صرفه جویی در هزینه به دست آمده در خرید مواد و خدمات مستقیم تخصیص یافته به رسانه های سنگ زنی معدن.</t>
  </si>
  <si>
    <t>درصد ارزش تمام صرفه جویی در هزینه به دست آمده در خرید مواد و خدمات مستقیم تخصیص یافته به پشتیبانی زمین معدن و شاتکریت</t>
  </si>
  <si>
    <t>درصد ارزش تمام صرفه جویی در هزینه به دست آمده در خرید مواد و خدمات مستقیم تخصیص یافته به تجهیزات اجاره معدن</t>
  </si>
  <si>
    <t>درصد ارزش تمام صرفه جویی در هزینه به دست آمده در خرید مواد و خدمات مستقیم تخصیص یافته به استخدام نیروی کار معدن</t>
  </si>
  <si>
    <t>درصد ارزش تمام صرفه جویی در هزینه به دست آمده در خرید مواد و خدمات مستقیم تخصیص یافته به لجستیک معدن</t>
  </si>
  <si>
    <t>درصد ارزش تمام صرفه جویی در هزینه به دست آمده در خرید مواد مستقیم و خدمات تخصیص یافته به جابجایی مواد معدنی</t>
  </si>
  <si>
    <t>درصد ارزش تمام صرفه جویی در هزینه به دست آمده در خرید مواد مستقیم و خدمات تخصیص یافته به خدمات معدن</t>
  </si>
  <si>
    <t>درصد ارزش تمام صرفه جویی در هزینه به دست آمده در خرید مواد و خدمات مستقیم تخصیص یافته به تجهیزات پالایش سنگ معدن.</t>
  </si>
  <si>
    <t>درصد ارزش تمام صرفه جویی در هزینه به دست آمده در خرید مواد مستقیم و خدمات تخصیص یافته به خدمات پردازش معدن</t>
  </si>
  <si>
    <t>درصد ارزش تمام صرفه جویی در هزینه به دست آمده در خرید مواد مستقیم و خدمات تخصیص یافته به مواد خام معدنی</t>
  </si>
  <si>
    <t>درصد ارزش تمام صرفه جویی در هزینه به دست آمده در خرید مواد مستقیم و خدمات تخصیص یافته به خدمات بازسازی معدن</t>
  </si>
  <si>
    <t>درصد ارزش تمام صرفه جویی در هزینه به دست آمده در خرید مواد مستقیم و خدمات اختصاص داده شده به قطعات یدکی معدن</t>
  </si>
  <si>
    <t>درصد ارزش تمام صرفه جویی در هزینه به دست آمده در خرید مواد مستقیم و خدمات اختصاص داده شده به معدن تهویه زیرزمینی</t>
  </si>
  <si>
    <t>درصد ارزش تمام صرفه جویی در هزینه به دست آمده در خرید مواد و خدمات مستقیم تخصیص یافته به مدیریت پسماند معدنی</t>
  </si>
  <si>
    <t>درصد ارزش کلیه مواد و خدمات مستقیم تخصیص یافته به تجهیزات سرمایه معدنی</t>
  </si>
  <si>
    <t>درصد ارزش کلیه مواد و خدمات مستقیم تخصیص یافته به مواد شیمیایی معدنی</t>
  </si>
  <si>
    <t>درصد ارزش کلیه مواد و خدمات مستقیم تخصیص یافته به مواد مصرفی معدن</t>
  </si>
  <si>
    <t>درصد ارزش تمام مواد و خدمات مستقیم تخصیص داده شده به مواد مصرفی و اجزای فرآیند خرد کردن معدن</t>
  </si>
  <si>
    <t>درصد ارزش کلیه مواد و خدمات مستقیم تخصیص یافته به حفاری معدن</t>
  </si>
  <si>
    <t>درصد ارزش کلیه مواد و خدمات مستقیم تخصیص یافته به مواد منفجره معدنی</t>
  </si>
  <si>
    <t>درصد ارزش کلیه مواد و خدمات مستقیم تخصیص یافته به معدنکاری کارخانه ثابت و تعمیر و نگهداری زیرساخت</t>
  </si>
  <si>
    <t>درصد ارزش کلیه مواد و خدمات مستقیم تخصیص یافته به سوخت و روان کننده های معدن</t>
  </si>
  <si>
    <t>درصد ارزش کلیه مواد و خدمات مستقیم تخصیص یافته به تجهیزات عمومی معدن و کرایه جرثقیل</t>
  </si>
  <si>
    <t>درصد ارزش تمام مواد و خدمات مستقیم تخصیص یافته به رسانه های آسیاب معدن</t>
  </si>
  <si>
    <t>درصد ارزش کلیه مواد و خدمات مستقیم تخصیص یافته به پشتیبانی زمین معدن و شاتکریت</t>
  </si>
  <si>
    <t>درصد ارزش تمام مواد و خدمات مستقیم تخصیص یافته به تجهیزات اجاره معدن</t>
  </si>
  <si>
    <t>درصد ارزش کلیه مواد و خدمات مستقیم تخصیص یافته به استخدام نیروی کار معدن</t>
  </si>
  <si>
    <t>درصد ارزش تمام مواد و خدمات مستقیم تخصیص یافته به لجستیک معدن</t>
  </si>
  <si>
    <t>درصد ارزش تمام مواد و خدمات مستقیم تخصیص یافته به جابجایی مواد معدنی</t>
  </si>
  <si>
    <t>درصد ارزش کلیه مواد و خدمات مستقیم تخصیص یافته به خدمات معدن</t>
  </si>
  <si>
    <t>درصد ارزش کلیه مواد و خدمات مستقیم تخصیص یافته به تجهیزات پالایش سنگ معدن</t>
  </si>
  <si>
    <t>درصد ارزش تمام مواد و خدمات مستقیم تخصیص یافته به خدمات پردازش معدن</t>
  </si>
  <si>
    <t>درصد ارزش کلیه مواد و خدمات مستقیم تخصیص یافته به مواد خام معدنی</t>
  </si>
  <si>
    <t>درصد ارزش تمام مواد و خدمات مستقیم تخصیص یافته به خدمات بازسازی معدن</t>
  </si>
  <si>
    <t>درصد ارزش کلیه مواد و خدمات مستقیم تخصیص یافته به قطعات یدکی معدن</t>
  </si>
  <si>
    <t>درصد ارزش کلیه مواد و خدمات مستقیم تخصیص یافته به استخراج تهویه زیرزمینی</t>
  </si>
  <si>
    <t>درصد ارزش کلیه مواد و خدمات مستقیم تخصیص یافته به مدیریت پسماند معدنی</t>
  </si>
  <si>
    <t>درصد ارزش تمام صرفه جویی در هزینه به دست آمده در خرید مواد غیر مستقیم و خدمات تخصیص یافته به خدمات ساخت و ساز معدن</t>
  </si>
  <si>
    <t>درصد ارزش تمام صرفه جویی در هزینه به دست آمده در خرید مواد غیرمستقیم و خدمات تخصیص یافته به مواد مصرفی الکتریکی معدن</t>
  </si>
  <si>
    <t>درصد ارزش تمام صرفه جویی در هزینه به دست آمده در خرید مواد غیر مستقیم و خدمات اختصاص داده شده به انرژی معدن</t>
  </si>
  <si>
    <t>درصد ارزش تمام صرفه جویی در هزینه به دست آمده در خرید مواد غیر مستقیم و خدمات تخصیص یافته به خدمات تاسیسات معدنی</t>
  </si>
  <si>
    <t>درصد ارزش تمام صرفه جویی در هزینه به دست آمده در خرید مواد غیر مستقیم و خدمات تخصیص یافته به مواد مصرفی عمومی معدن</t>
  </si>
  <si>
    <t>درصد ارزش تمام صرفه جویی در هزینه به دست آمده در خرید مواد غیر مستقیم و خدمات تخصیص یافته به مواد مصرفی صنعتی معدن</t>
  </si>
  <si>
    <t>درصد ارزش تمام صرفه جویی در هزینه به دست آمده در خرید مواد غیرمستقیم و خدمات تخصیص داده شده به استخراج فناوری اطلاعات / مخابرات</t>
  </si>
  <si>
    <t>درصد ارزش تمام صرفه جویی در هزینه به دست آمده در خرید مواد و خدمات غیرمستقیم تخصیص یافته به دستگاه های اندازه گیری و آزمایش معدن</t>
  </si>
  <si>
    <t>درصد ارزش تمام صرفه جویی در هزینه به دست آمده در خرید مواد غیرمستقیم و خدمات تخصیص یافته به خدمات حرفه ای معدن</t>
  </si>
  <si>
    <t>درصد ارزش تمام صرفه جویی در هزینه به دست آمده در خرید مواد غیر مستقیم و خدمات اختصاص یافته به ایمنی معدن</t>
  </si>
  <si>
    <t>درصد ارزش تمام صرفه جویی در هزینه به دست آمده در خرید مواد غیر مستقیم و خدمات اختصاص یافته به خدمات فنی و نگهداری معدن</t>
  </si>
  <si>
    <t>درصد ارزش تمام صرفه جویی در هزینه به دست آمده در خرید مواد غیر مستقیم و خدمات اختصاص داده شده به سفر معدن</t>
  </si>
  <si>
    <t>درصد ارزش کلیه مواد و خدمات غیرمستقیم تخصیص یافته به خدمات ساختمانی معدن</t>
  </si>
  <si>
    <t>درصد ارزش کلیه مواد و خدمات غیرمستقیم تخصیص یافته به مواد مصرفی الکتریکی معدن</t>
  </si>
  <si>
    <t>درصد ارزش تمام مواد و خدمات غیرمستقیم تخصیص یافته به انرژی معدن</t>
  </si>
  <si>
    <t>درصد ارزش کلیه مواد و خدمات غیرمستقیم تخصیص یافته به خدمات تاسیسات معدنی</t>
  </si>
  <si>
    <t>درصد ارزش کلیه مواد و خدمات غیرمستقیم تخصیص یافته به مواد مصرفی عمومی معدن</t>
  </si>
  <si>
    <t>درصد ارزش کلیه مواد و خدمات غیرمستقیم تخصیص یافته به مواد مصرفی صنعتی معدنی</t>
  </si>
  <si>
    <t>درصد ارزش تمام مواد و خدمات غیرمستقیم تخصیص یافته به استخراج فناوری اطلاعات و ارتباطات</t>
  </si>
  <si>
    <t>درصد ارزش تمام مواد و خدمات غیرمستقیم تخصیص یافته به دستگاه های اندازه گیری و آزمایش معدن</t>
  </si>
  <si>
    <t>درصد ارزش کلیه مواد و خدمات غیرمستقیم تخصیص یافته به خدمات حرفه ای معدن</t>
  </si>
  <si>
    <t>درصد ارزش کلیه مواد و خدمات غیرمستقیم تخصیص یافته به ایمنی معدن</t>
  </si>
  <si>
    <t>درصد ارزش کلیه مواد و خدمات غیرمستقیم تخصیص یافته به خدمات فنی و نگهداری معدن</t>
  </si>
  <si>
    <t>درصد ارزش تمام مواد و خدمات غیرمستقیم تخصیص یافته به سفرهای معدنی</t>
  </si>
  <si>
    <t>درصد ارزش تمام صرفه جویی در هزینه به دست آمده در خرید مواد و خدمات مستقیم تخصیص یافته به خدمات مدیریت دارایی نفت و گاز</t>
  </si>
  <si>
    <t>درصد ارزش تمام صرفه جویی در هزینه به دست آمده در خرید مواد مستقیم و خدمات تخصیص یافته به مواد مستقیم نفت و گاز</t>
  </si>
  <si>
    <t>درصد ارزش تمام صرفه جویی در هزینه به دست آمده در خرید مستقیم مواد و خدمات اختصاص یافته به خدمات مهندسی نفت و گاز</t>
  </si>
  <si>
    <t>درصد ارزش تمام صرفه جویی در هزینه به دست آمده در خرید مواد و خدمات مستقیم تخصیص یافته به مهندسی نفت و گاز، ساخت و ساز و پروژه ها (EC&amp;P)</t>
  </si>
  <si>
    <t>درصد ارزش تمام صرفه جویی در هزینه به دست آمده در خرید مواد و خدمات مستقیم تخصیص یافته به تجهیزات نفت و گاز و قطعات یدکی</t>
  </si>
  <si>
    <t>درصد ارزش تمام صرفه جویی در هزینه به دست آمده در خرید مواد و خدمات مستقیم تخصیص یافته به پشتیبانی لجستیکی نفت و گاز، پایانه های ذخیره سازی و عملیات انبار</t>
  </si>
  <si>
    <t>درصد ارزش تمام صرفه جویی در هزینه به دست آمده در خرید مواد و خدمات مستقیم تخصیص یافته به لجستیک نفت و گاز</t>
  </si>
  <si>
    <t>درصد ارزش تمام صرفه جویی در هزینه به دست آمده در خرید مواد و خدمات مستقیم تخصیص یافته به تعمیر و نگهداری نفت و گاز</t>
  </si>
  <si>
    <t>درصد ارزش تمام صرفه جویی در هزینه به دست آمده در خرید مواد و خدمات مستقیم تخصیص یافته به عملیات تولید نفت و گاز</t>
  </si>
  <si>
    <t>درصد ارزش تمام صرفه جویی در هزینه به دست آمده در خرید مواد و خدمات مستقیم تخصیص یافته به تاسیسات مربوط به تولید نفت و گاز</t>
  </si>
  <si>
    <t>درصد ارزش تمام صرفه جویی در هزینه به دست آمده در خرید مواد و خدمات مستقیم تخصیص یافته به لجستیک ثانویه نفت و گاز</t>
  </si>
  <si>
    <t>درصد ارزش تمام صرفه جویی در هزینه به دست آمده در خرید مواد و خدمات مستقیم تخصیص یافته به سازه ها و تجهیزات موقت نفت و گاز</t>
  </si>
  <si>
    <t>درصد ارزش تمام صرفه جویی در هزینه به دست آمده در خرید مواد و خدمات مستقیم تخصیص یافته به مدیریت پسماند نفت و گاز</t>
  </si>
  <si>
    <t>درصد ارزش تمام صرفه جویی در هزینه به دست آمده در خرید مواد و خدمات مستقیم تخصیص یافته به چاه های نفت و گاز</t>
  </si>
  <si>
    <t>درصدی از ارزش کلیه مواد و خدمات مستقیم خریداری شده که به خدمات مدیریت دارایی نفت و گاز اختصاص می یابد</t>
  </si>
  <si>
    <t>درصدی از ارزش کلیه مواد و خدمات مستقیم خریداری شده که به مواد مستقیم نفت و گاز اختصاص می یابد</t>
  </si>
  <si>
    <t>درصدی از ارزش کلیه مواد و خدمات مستقیم خریداری شده که به خدمات مهندسی نفت و گاز اختصاص می یابد</t>
  </si>
  <si>
    <t>درصد ارزش کلیه مواد و خدمات مستقیم خریداری شده که به مهندسی نفت و گاز، ساخت و ساز و پروژه ها (EC&amp;P) اختصاص می یابد.</t>
  </si>
  <si>
    <t>درصدی از ارزش کلیه مواد و خدمات مستقیم خریداری شده که به تجهیزات و قطعات یدکی نفت و گاز اختصاص می یابد.</t>
  </si>
  <si>
    <t>درصدی از ارزش کلیه مواد و خدمات مستقیم خریداری شده که به پشتیبانی لجستیکی نفت و گاز، پایانه های ذخیره سازی و عملیات انبار اختصاص می یابد.</t>
  </si>
  <si>
    <t>درصدی از ارزش کلیه مواد و خدمات مستقیم خریداری شده که به لجستیک نفت و گاز اختصاص می یابد</t>
  </si>
  <si>
    <t>درصدی از ارزش کلیه مواد و خدمات مستقیم خریداری شده که به تعمیر و نگهداری نفت و گاز اختصاص می یابد</t>
  </si>
  <si>
    <t>درصدی از ارزش کلیه مواد و خدمات مستقیم خریداری شده که به عملیات تولید نفت و گاز اختصاص می یابد</t>
  </si>
  <si>
    <t>درصدی از ارزش کلیه مواد و خدمات مستقیم خریداری شده که به تاسیسات مربوط به تولید نفت و گاز اختصاص می یابد.</t>
  </si>
  <si>
    <t>درصدی از ارزش کلیه مواد و خدمات مستقیم خریداری شده که به لجستیک ثانویه نفت و گاز اختصاص می یابد.</t>
  </si>
  <si>
    <t>درصدی از ارزش کلیه مواد و خدمات مستقیم خریداری شده که به سازه ها و تجهیزات موقت نفت و گاز اختصاص می یابد.</t>
  </si>
  <si>
    <t>درصدی از ارزش کلیه مواد و خدمات مستقیم خریداری شده که به مدیریت پسماند نفت و گاز اختصاص می یابد</t>
  </si>
  <si>
    <t>درصدی از ارزش کلیه مواد و خدمات مستقیم خریداری شده که به چاه های نفت و گاز اختصاص می یابد</t>
  </si>
  <si>
    <t>درصد ارزش تمام صرفه جویی در هزینه به دست آمده در خرید مواد و خدمات غیرمستقیم تخصیص یافته به نفت و گاز عمران، دریایی، زیرساخت و تعمیر و نگهداری ساختمان</t>
  </si>
  <si>
    <t>درصد از ارزش تمام صرفه جویی در هزینه به دست آمده در خرید مواد غیر مستقیم و خدمات تخصیص یافته به خدمات شرکت نفت و گاز</t>
  </si>
  <si>
    <t>درصد ارزش تمام صرفه جویی در هزینه به دست آمده در خرید مواد غیر مستقیم و خدمات تخصیص یافته به تجهیزات و خدمات برق نفت و گاز</t>
  </si>
  <si>
    <t>درصد ارزش تمام صرفه جویی در هزینه به دست آمده در خرید مواد غیرمستقیم و خدمات اختصاص یافته به سلامت، ایمنی، امنیت و محیط زیست نفت و گاز</t>
  </si>
  <si>
    <t>درصد ارزش تمام صرفه جویی در هزینه های خرید مواد غیرمستقیم و خدمات اختصاص یافته به خدمات منابع انسانی نفت و گاز</t>
  </si>
  <si>
    <t>درصد ارزش تمام صرفه جویی در هزینه به دست آمده در خرید مواد غیرمستقیم و خدمات اختصاص یافته به بازاریابی، تبلیغات و روابط عمومی نفت و گاز</t>
  </si>
  <si>
    <t>درصد ارزش تمام صرفه جویی در هزینه به دست آمده در خرید مواد غیر مستقیم و خدمات تخصیص یافته به دفتر نفت و گاز، اداری و خدمات حرفه ای</t>
  </si>
  <si>
    <t>درصدی از ارزش تمام مواد و خدمات غیرمستقیم خریداری شده که به نفت و گاز عمران، دریایی، زیرساخت و تعمیر و نگهداری ساختمان اختصاص دارد.</t>
  </si>
  <si>
    <t>درصد ارزش کلیه مواد و خدمات غیرمستقیم خریداری شده که به خدمات شرکت های نفت و گاز اختصاص می یابد.</t>
  </si>
  <si>
    <t>درصدی از ارزش کلیه مواد و خدمات غیرمستقیم خریداری شده که به تجهیزات و خدمات برقی نفت و گاز اختصاص می یابد.</t>
  </si>
  <si>
    <t>درصدی از ارزش کلیه مواد و خدمات غیرمستقیم خریداری شده که به سلامت، ایمنی، امنیت و محیط زیست نفت و گاز اختصاص دارد.</t>
  </si>
  <si>
    <t>درصد ارزش کلیه مواد و خدمات غیرمستقیم خریداری شده که به خدمات منابع انسانی نفت و گاز اختصاص می یابد.</t>
  </si>
  <si>
    <t>درصدی از ارزش کلیه مواد و خدمات غیرمستقیم خریداری شده که به بازاریابی، تبلیغات و روابط عمومی نفت و گاز اختصاص می یابد.</t>
  </si>
  <si>
    <t>درصدی از ارزش کلیه مواد و خدمات غیرمستقیم خریداری شده که به خدمات اداری، اداری و حرفه ای نفت و گاز اختصاص می یابد.</t>
  </si>
  <si>
    <t>(درآمد خالص / ارزش کل دارایی) * 100.0</t>
  </si>
  <si>
    <t>نرخ سفارش فروش نهاد تجاری ارسال شده تکمیل شده است</t>
  </si>
  <si>
    <t>(مقدار کوچک شدن واحد تجاری شما / کل درآمد واحد تجاری) * 100.0</t>
  </si>
  <si>
    <t>هزینه مدیریت زنجیره تامین / تعداد سفارشات فروش انجام شده</t>
  </si>
  <si>
    <t>هزینه مدیریت زنجیره تامین / تعداد سفارش های فروش ارسال شده</t>
  </si>
  <si>
    <t>مجموع هزینه مدیریت زنجیره تامین سالانه به عنوان درصدی از درآمد</t>
  </si>
  <si>
    <t>مجموع هزینه مدیریت زنجیره تامین سالانه به عنوان درصدی از درآمد * 10</t>
  </si>
  <si>
    <t>مجموع هزینه سالانه واحد تجاری برای انجام فرآیند ارائه محصول/خدمات به مشتری / (کل درآمد واحد تجاری * 0.001)</t>
  </si>
  <si>
    <t>کل هزینه برای انجام عملکرد زنجیره تامین / (کل درآمد واحد تجاری * 0.000000001)</t>
  </si>
  <si>
    <t>کل هزینه برای انجام عملکرد زنجیره تامین / (کل درآمد واحد تجاری * 0.001)</t>
  </si>
  <si>
    <t>کل هزینه برای انجام عملکرد زنجیره تامین / تعداد سفارش های فروش ارسال شده</t>
  </si>
  <si>
    <t>نرخ چرخش کل موجودی</t>
  </si>
  <si>
    <t>هزینه مدیریت زنجیره تامین / تعداد اقلام خط سفارش فروش قرار داده شده</t>
  </si>
  <si>
    <t>عملکرد سفارش بدون لمس واحد تجاری</t>
  </si>
  <si>
    <t>هزینه برنامه ریزی تقاضا/عرضه / (کل درآمد واحد تجاری * 0.001)</t>
  </si>
  <si>
    <t>ارزش هزینه های حمل موجودی / (کل درآمد واحد تجاری * 0.0010)</t>
  </si>
  <si>
    <t>تعداد FTEهایی که گروه فرآیند "برنامه ریزی و همسویی منابع زنجیره تامین" را انجام می دهند / (کل درآمد واحد تجاری * 0.000000001)</t>
  </si>
  <si>
    <t>تعداد محصولات (SKU) پشتیبانی شده/مدیریت شده/تعداد FTEهایی که گروه فرآیند "برنامه ریزی و همسوسازی منابع زنجیره تامین" را انجام می دهند.</t>
  </si>
  <si>
    <t>تعداد اقلام خط سفارش فروش قرار داده شده / تعداد FTE هایی که گروه فرآیند "برنامه ریزی و تراز کردن منابع زنجیره تامین" را انجام می دهند</t>
  </si>
  <si>
    <t>هزینه برون سپاری برای انجام گروه فرآیند "برنامه ریزی و همسویی منابع زنجیره تامین" / (کل درآمد واحد تجاری * 0.001)</t>
  </si>
  <si>
    <t>(هزینه سربار برای انجام گروه فرآیند "برنامه ریزی و همسوسازی منابع زنجیره تامین" + سایر هزینه ها برای انجام گروه فرآیند "برنامه ریزی و تراز کردن منابع زنجیره تامین") / (کل درآمد واحد تجاری * 0.00001)</t>
  </si>
  <si>
    <t>هزینه پرسنل برای انجام گروه فرآیند "برنامه ریزی و همسویی منابع زنجیره تامین" / (کل درآمد واحد تجاری * 0.001)</t>
  </si>
  <si>
    <t>هزینه پرسنل برای انجام گروه فرآیند "برنامه ریزی و همسویی منابع زنجیره تامین" / تعداد FTE هایی که گروه فرآیند را انجام می دهند "برنامه ریزی و همسویی منابع زنجیره تامین"</t>
  </si>
  <si>
    <t>هزینه سیستم برای انجام گروه فرآیند "برنامه ریزی و همسویی منابع زنجیره تامین" / (کل درآمد واحد تجاری * 0.00001)</t>
  </si>
  <si>
    <t>هزینه کل کیفیت / (کل درآمد واحد تجاری * 0.000010)</t>
  </si>
  <si>
    <t>(هزینه کل برای انجام گروه فرآیند "برنامه ریزی و همسویی منابع زنجیره تامین" / کل هزینه برای انجام عملکرد زنجیره تامین) * 100</t>
  </si>
  <si>
    <t>هزینه کل برای انجام گروه فرآیند "برنامه ریزی و همسویی منابع زنجیره تامین" / (کل درآمد واحد تجاری * 0.000000001)</t>
  </si>
  <si>
    <t>کل هزینه برای انجام گروه فرآیند "برنامه ریزی و همسویی منابع زنجیره تامین" / (کل درآمد واحد تجاری * 0.001)</t>
  </si>
  <si>
    <t>مجموع هزینه برای انجام گروه فرآیند "برنامه ریزی و تراز منابع زنجیره تامین" / تعداد FTE هایی که گروه فرآیند "برنامه ریزی و تراز منابع زنجیره تامین" را انجام می دهند.</t>
  </si>
  <si>
    <t>بهره وری ارزش افزوده به ازای هر کارمند در ارزش درآمد</t>
  </si>
  <si>
    <t>میانگین دقت پیش‌بینی زنجیره تامین ماهانه</t>
  </si>
  <si>
    <t>میانگین دقت پیش‌بینی ماهانه زنجیره تامین 12 ماه پیش</t>
  </si>
  <si>
    <t>درصد تغییر در دقت پیش‌بینی زنجیره تامین ماهانه در 12 ماه گذشته منتسب به هوش مصنوعی</t>
  </si>
  <si>
    <t>(ارزش کلیه مواد و خدمات مستقیم خریداری شده * 0.8) / تعداد کل تامین کنندگان خارجی منحصر به فرد 80% ارزش خرید کلیه مواد و خدمات مستقیم برای معدن</t>
  </si>
  <si>
    <t>(ارزش کلیه مواد و خدمات غیرمستقیم خریداری شده * 0.8) / تعداد کل تامین کنندگان خارجی منحصر به فرد 80% ارزش خرید کلیه مواد و خدمات غیر مستقیم برای معدن</t>
  </si>
  <si>
    <t>هزینه قابل آدرس دهی (تدارکات) / (کل درآمد واحد تجاری * 0.001)</t>
  </si>
  <si>
    <t>هزینه قابل آدرس دهی (تدارکات) برای مواد/خدمات مستقیم / (کل درآمد واحد تجاری * 0.001)</t>
  </si>
  <si>
    <t>هزینه قابل آدرس دهی (تدارکات) برای مواد/خدمات غیرمستقیم / (کل درآمد واحد تجاری * 0.001)</t>
  </si>
  <si>
    <t>هزینه های مدیریت شده (تدارکات) / (کل درآمد واحد تجاری * 0.001)</t>
  </si>
  <si>
    <t>هزینه مدیریت شده (تدارکات) برای مواد/خدمات مستقیم / (کل درآمد واحد تجاری * 0.001)</t>
  </si>
  <si>
    <t>هزینه مدیریت شده (تدارکات) برای مواد/خدمات غیرمستقیم / (کل درآمد واحد تجاری * 0.001)</t>
  </si>
  <si>
    <t>کل هزینه (تهیه) / (کل درآمد واحد تجاری * 0.001)</t>
  </si>
  <si>
    <t>کل هزینه (تهیه) برای مواد/خدمات مستقیم / (کل درآمد واحد تجاری * 0.001)</t>
  </si>
  <si>
    <t>کل هزینه (تهیه) برای مواد/خدمات غیر مستقیم / (کل درآمد واحد تجاری * 0.001)</t>
  </si>
  <si>
    <t>(هزینه سرکش / ماوریک (تدارکات) / کل هزینه (تهیه)) * 100</t>
  </si>
  <si>
    <t>(هزینه Rogue/Maverick (تدارکات) در مواد/خدمات مستقیم / Rogue/Maverick (خرد کردن)) * 100</t>
  </si>
  <si>
    <t>(هزینه Rogue/Maverick (تدارکات) در مواد/خدمات غیرمستقیم / Rogue/Maverick خرج (تهیه)) * 100</t>
  </si>
  <si>
    <t>میانگین زمان تحویل تامین کننده در مواد خریداری شده</t>
  </si>
  <si>
    <t>ارزش کلیه مواد و خدمات مستقیم خریداری شده / تعداد کل تامین کنندگان خارجی منحصر به فرد کلیه مواد و خدمات مستقیم برای معدن</t>
  </si>
  <si>
    <t>(ارزش کلیه مواد و خدمات مستقیم خریداری شده / ارزش کلیه مواد و خدمات خریداری شده) * 100</t>
  </si>
  <si>
    <t>(ارزش کلیه مواد و خدمات غیر مستقیم خریداری شده / ارزش کلیه مواد و خدمات خریداری شده) * 100</t>
  </si>
  <si>
    <t>ارزش کلیه مواد و خدمات غیرمستقیم خریداری شده / تعداد کل تامین کنندگان خارجی منحصر به فرد کلیه مواد و خدمات غیرمستقیم برای معدن</t>
  </si>
  <si>
    <t>درصد سفارشات خرید برای مواد و خدمات مستقیم که به صورت دستی به فروشنده ارسال شده است</t>
  </si>
  <si>
    <t>درصد سفارشات خرید مواد و خدمات غیرمستقیم که به صورت دستی به فروشنده ارسال شده است</t>
  </si>
  <si>
    <t>شرایط پرداخت توافق شده برای تامین کنندگان در چند روز</t>
  </si>
  <si>
    <t>تعداد تامین کنندگان منحصر به فرد فعال در فایل اصلی فروشنده / تعداد FTE هایی که گروه فرآیند "تهیه مواد و خدمات" را انجام می دهند.</t>
  </si>
  <si>
    <t>تعداد تامین کنندگان منحصر به فرد فعال در فایل اصلی فروشنده / (ارزش کلیه مواد و خدمات خریداری شده * 0.000001)</t>
  </si>
  <si>
    <t>تعداد کارمندان واحد تجاری / تعداد FTE هایی که گروه فرآیند "تهیه مواد و خدمات" را انجام می دهند</t>
  </si>
  <si>
    <t>تعداد FTE هایی که گروه فرآیند "تهیه مواد و خدمات" مرتبط با مواد/خدمات مستقیم را انجام می دهند / (کل درآمد واحد تجاری * 0.000000001)</t>
  </si>
  <si>
    <t>تعداد FTE هایی که گروه فرآیند "تهیه مواد و خدمات" مرتبط با مواد/خدمات غیرمستقیم را انجام می دهند / (کل درآمد واحد تجاری * 0.000000001)</t>
  </si>
  <si>
    <t>تعداد FTE هایی که گروه فرآیند "تهیه مواد و خدمات" را انجام می دهند / (ارزش تمام مواد و خدمات خریداری شده * 0.000000001)</t>
  </si>
  <si>
    <t>تعداد FTE هایی که گروه فرآیند "تهیه مواد و خدمات" را انجام می دهند / (کل درآمد واحد تجاری * 0.000000001)</t>
  </si>
  <si>
    <t>تعداد کالاهای دریافتی / تعداد FTEهایی که گروه فرآیند "تهیه مواد و خدمات" را انجام می دهند.</t>
  </si>
  <si>
    <t>تعداد اقلام دریافتی / تعداد FTE هایی که گروه فرآیند "تهیه مواد و خدمات" را انجام می دهند</t>
  </si>
  <si>
    <t>تعداد سفارش های خرید ارسال شده / تعداد FTE هایی که گروه فرآیند "تهیه مواد و خدمات" را انجام می دهند</t>
  </si>
  <si>
    <t>درصد کل هزینه تدارکات تخصیص یافته به سایر هزینه ها</t>
  </si>
  <si>
    <t>(هزینه کل برای انجام گروه فرآیند «تهیه مواد و خدمات» * درصد کل هزینه تدارکات تخصیص یافته به سایر هزینه ها * 0.01) / (ارزش کلیه مواد و خدمات خریداری شده * 0.000000001)</t>
  </si>
  <si>
    <t>(هزینه کل برای انجام گروه فرآیند "تهیه مواد و خدمات" * درصد کل هزینه تدارکات تخصیص یافته به سایر هزینه ها * 0.01) / (کل درآمد واحد تجاری * 0.001)</t>
  </si>
  <si>
    <t>(هزینه کل برای انجام گروه فرآیند "تهیه مواد و خدمات" * درصد کل هزینه تدارکات تخصیص یافته به سایر هزینه ها * 0.01) / تعداد FTE هایی که گروه فرآیند "تهیه مواد و خدمات" را انجام می دهند.</t>
  </si>
  <si>
    <t>درصد از کل هزینه تدارکات تخصیص یافته به هزینه برون سپاری</t>
  </si>
  <si>
    <t>(هزینه کل برای انجام گروه فرآیند "تهیه مواد و خدمات" * درصد از کل هزینه تدارکات تخصیص یافته به هزینه برون سپاری * 0.01) / (ارزش کلیه مواد و خدمات خریداری شده * 0.000000001)</t>
  </si>
  <si>
    <t>(هزینه کل برای انجام گروه فرآیند "تهیه مواد و خدمات" * درصد کل هزینه تدارکات تخصیص یافته به هزینه برون سپاری * 0.01) / (کل درآمد واحد تجاری * 0.001)</t>
  </si>
  <si>
    <t>درصد کل هزینه تدارکات تخصیص یافته به هزینه سربار</t>
  </si>
  <si>
    <t>(هزینه کل برای انجام گروه فرآیند "تهیه مواد و خدمات" * درصد کل هزینه تدارکات اختصاص یافته به هزینه سربار * 0.01) / تعداد FTE هایی که گروه فرآیند "تهیه مواد و خدمات" را انجام می دهند.</t>
  </si>
  <si>
    <t>(هزینه کل برای انجام گروه فرآیند "تهیه مواد و خدمات" * درصد کل هزینه تدارکات تخصیص یافته به هزینه سربار * 0.01) / (ارزش کلیه مواد و خدمات خریداری شده * 0.000000001)</t>
  </si>
  <si>
    <t>(هزینه کل برای انجام گروه فرآیند "تهیه مواد و خدمات" * درصد کل هزینه تدارکات تخصیص یافته به هزینه سربار * 0.01) / (کل درآمد واحد تجاری * 0.001)</t>
  </si>
  <si>
    <t>درصد تامین کنندگان فعال ردیف 1 (به استثنای برق، گرمایش و سرمایش) درخواست شده داده های انتشار گازهای گلخانه ای را ارائه دهند.</t>
  </si>
  <si>
    <t>درصد قراردادها برای کالاهایی که در 12 ماه گذشته استانداردهای SLA را رعایت کردند</t>
  </si>
  <si>
    <t>درصد کارکنان بخش تدارکات با آموزش رسمی در مذاکرات</t>
  </si>
  <si>
    <t>درصد کارکنان بخش تدارکات با بیش از سه سال سابقه عملیات خرید</t>
  </si>
  <si>
    <t>درصد کارکنان بخش تدارکات با بیش از سه سال تجربه استراتژیک منبع یابی/مدیریت کالا</t>
  </si>
  <si>
    <t>درصد اقلام خط سفارش خرید دریافت شده با تمام موارد تکمیل شده است</t>
  </si>
  <si>
    <t>(تعداد اقلام خط سفارش خرید دریافتی بدون آسیب / تعداد اقلام خط سفارش خرید پردازش شده) * 100.0</t>
  </si>
  <si>
    <t>درصد اقلام خط سفارش خرید انجام‌شده با استفاده از تأمین‌کنندگان کاتالوگ فعال با تدارکات الکترونیکی</t>
  </si>
  <si>
    <t>درصد موارد خط سفارش خرید انجام شده از طریق پورتال</t>
  </si>
  <si>
    <t>درصد سفارش های خرید دریافتی با تمام اقلام تکمیل شده</t>
  </si>
  <si>
    <t>(تعداد سفارش خرید دریافتی با تمام اقلام بدون آسیب / تعداد سفارش خرید ثبت شده) * 100</t>
  </si>
  <si>
    <t>(تعداد اقلام خط درخواست خرید ارسال شده توسط درخواست الکترونیکی مستقیم به بخش خرید داخلی / تعداد اقلام خط درخواست خرید پردازش شده) * 100.0</t>
  </si>
  <si>
    <t>(تعداد اقلام خط درخواست خرید ارسال شده توسط درخواست الکترونیکی مستقیم به فروشنده / تعداد اقلام خط درخواست خرید پردازش شده) * 100.0</t>
  </si>
  <si>
    <t>(تعداد اقلام خط درخواست خرید قرار داده شده با روش های دیگر درخواست / تعداد اقلام خط درخواست خرید پردازش شده) * 100.0</t>
  </si>
  <si>
    <t>(تعداد اقلام خط درخواست خرید قرار داده شده با درخواست کاغذ / تعداد اقلام خط درخواست خرید پردازش شده) * 100.0</t>
  </si>
  <si>
    <t>(تعداد اقلام خط درخواست خرید ارسال شده با درخواست تلفنی مستقیم به بخش خرید داخلی / تعداد اقلام خط درخواست خرید پردازش شده) * 100.0</t>
  </si>
  <si>
    <t>(تعداد اقلام خط درخواست خرید ارسال شده از طریق درخواست تلفنی مستقیم به فروشنده / تعداد اقلام خط درخواست خرید پردازش شده) * 100.0</t>
  </si>
  <si>
    <t>درصد خریدها بر اساس حجم ارز انجام شده به صورت الکترونیکی از طریق صرافی خصوصی آنلاین</t>
  </si>
  <si>
    <t>درصد خرید بر اساس حجم ارز به صورت الکترونیکی از طریق مبادلات عمومی تجارت آنلاین انجام شده است</t>
  </si>
  <si>
    <t>(درصد خرید بر اساس حجم ارز به صورت الکترونیکی از طریق صرافی آنلاین خصوصی + درصد خرید بر اساس حجم ارز انجام شده به صورت الکترونیکی از طریق صرافی عمومی آنلاین)</t>
  </si>
  <si>
    <t>درصد سفارشات تامین کننده تحویل داده شده بر اساس تاریخ درخواست اصلی</t>
  </si>
  <si>
    <t>(ارزش خریدهای انجام شده توسط سفارشات پتو/قرارداد / ارزش کلیه مواد و خدمات خریداری شده) * 100.0</t>
  </si>
  <si>
    <t>(ارزش خریدهای انجام شده توسط سفارشات خرید فردی / ارزش کلیه مواد و خدمات خریداری شده) * 100.0</t>
  </si>
  <si>
    <t>(ارزش خرید انجام شده توسط کارت های تدارکات / ارزش کلیه مواد و خدمات خریداری شده) * 100.0</t>
  </si>
  <si>
    <t>(ارزش اقلام خط سفارش خرید ارسال شده با روش های دیگر / ارزش کلیه مواد و خدمات خریداری شده) * 100.0</t>
  </si>
  <si>
    <t>((ارزش اقلام خط سفارش خرید ارسال شده توسط اینترنت + ارزش اقلام خط سفارش خرید ارسال شده توسط WAP + ارزش اقلام خط سفارش خرید ارسال شده توسط EDI) / ارزش کلیه مواد و خدمات خریداری شده) * 100.0</t>
  </si>
  <si>
    <t>(تعداد رسید کالای دریافتی بدون تأیید اقلام و کمیت / تعداد رسید کالای دریافتی) * 100</t>
  </si>
  <si>
    <t>(تعداد موارد دریافت شده که بازرسی با شکست مواجه شده اند / تعداد موارد دریافت شده) * 100.0</t>
  </si>
  <si>
    <t>درصد ارزش خرید مواد و خدمات که از طریق خرید غیرمجاز تهیه شده است</t>
  </si>
  <si>
    <t>درصد ارزش کل مواد و خدمات مستقیم خریداری شده که در خارج از کشور تامین می شود</t>
  </si>
  <si>
    <t>درصد ارزش کل کالاها و خدمات خریداری شده از 10 تامین کننده برتر شما</t>
  </si>
  <si>
    <t>درصد ارزش خرید مواد و خدمات که در مدل TCO گنجانده شده است</t>
  </si>
  <si>
    <t>(ارزش خریدهای انجام شده با روش های دیگر / ارزش کلیه مواد و خدمات خریداری شده) * 100.0</t>
  </si>
  <si>
    <t>(ارزش خریدهای انجام شده توسط تکمیل / موجودی مدیریت شده فروشنده / ارزش تمام مواد و خدمات خریداری شده) * 100.0</t>
  </si>
  <si>
    <t>(ارزش اقلام خط سفارش خرید ارسال شده توسط EDI / ارزش کلیه مواد و خدمات خریداری شده) * 100.0</t>
  </si>
  <si>
    <t>(ارزش اقلام خط سفارش خرید ارسال شده توسط فکس / ارزش کلیه مواد و خدمات خریداری شده) * 100.0</t>
  </si>
  <si>
    <t>(ارزش اقلام خط سفارش خرید ارسال شده توسط اینترنت / ارزش کلیه مواد و خدمات خریداری شده) * 100.0</t>
  </si>
  <si>
    <t>(ارزش اقلام خط سفارش خرید ارسال شده از طریق پست / ارزش کلیه مواد و خدمات خریداری شده) * 100.0</t>
  </si>
  <si>
    <t>(ارزش اقلام خط سفارش خرید ارسالی از طریق تلفن / ارزش کلیه مواد و خدمات خریداری شده) * 100.0</t>
  </si>
  <si>
    <t>(ارزش اقلام خط سفارش خرید ارسال شده توسط WAP / ارزش کلیه مواد و خدمات خریداری شده) * 100.0</t>
  </si>
  <si>
    <t>(تعداد تامین کنندگان منحصر به فرد فعال در فایل اصلی فروشنده / تعداد تامین کنندگان منحصر به فرد در فایل اصلی فروشنده) * 100</t>
  </si>
  <si>
    <t>درصد ارزش مواد خریداری شده از فروشندگانی که در برنامه های مدیریت شده توسط فروشنده شرکت می کنند</t>
  </si>
  <si>
    <t>درصد ارزش کل مواد خریداری شده که دارای گواهی تامین کننده است</t>
  </si>
  <si>
    <t>درصد کل هزینه تدارکات تخصیص یافته به هزینه پرسنل</t>
  </si>
  <si>
    <t>(هزینه کل برای انجام گروه فرآیند "تهیه مواد و خدمات" * درصد کل هزینه تدارکات اختصاص یافته به هزینه پرسنل * 0.01) / (ارزش کلیه مواد و خدمات خریداری شده * 0.000000001)</t>
  </si>
  <si>
    <t>(هزینه کل برای انجام گروه فرآیند "تهیه مواد و خدمات" * درصد کل هزینه تدارکات تخصیص یافته به هزینه پرسنل * 0.01) / (کل درآمد واحد تجاری * 0.001)</t>
  </si>
  <si>
    <t>(هزینه کل برای انجام گروه فرآیند "تهیه مواد و خدمات" * درصد کل هزینه تدارکات اختصاص یافته به هزینه پرسنل * 0.01) / تعداد FTE هایی که گروه فرآیند "تهیه مواد و خدمات" را انجام می دهند.</t>
  </si>
  <si>
    <t>(ارزش کلیه مواد و خدمات خریداری شده/کل درآمد واحد تجاری)*100</t>
  </si>
  <si>
    <t>(تعداد تامین کنندگان فعال تامین کنندگان استراتژیک در نظر گرفته شده / تعداد تامین کنندگان منحصر به فرد فعال در فایل اصلی فروشنده) * 100</t>
  </si>
  <si>
    <t>درصد کل هزینه تدارکات تخصیص یافته به هزینه سیستم</t>
  </si>
  <si>
    <t>(هزینه کل برای انجام گروه فرآیند «تهیه مواد و خدمات» * درصد کل هزینه تدارکات تخصیص یافته به هزینه سیستم ها * 0.01) / (ارزش کلیه مواد و خدمات خریداری شده * 0.000000001)</t>
  </si>
  <si>
    <t>(هزینه کل برای انجام گروه فرآیند "تهیه مواد و خدمات" * درصد کل هزینه تدارکات تخصیص یافته به هزینه سیستم * 0.01) / (کل درآمد واحد تجاری * 0.00001)</t>
  </si>
  <si>
    <t>(کل هزینه برای انجام گروه فرآیند "تهیه مواد و خدمات" * درصد کل هزینه تدارکات تخصیص یافته به هزینه سیستم ها * 0.01) / تعداد FTE هایی که گروه فرآیند "تهیه مواد و خدمات" را انجام می دهند.</t>
  </si>
  <si>
    <t>کل صرفه جویی سالانه اجتناب از هزینه به دست آمده در کالاها و خدمات خریداری شده / (ارزش کلیه مواد و خدمات خریداری شده * 0.000000002)</t>
  </si>
  <si>
    <t>((مجموع صرفه جویی در هزینه های سالیانه به دست آمده در مورد کالاها و خدمات خریداری شده + کل صرفه جویی اجتناب از هزینه سالانه حاصل از کالاها و خدمات خریداری شده) / ارزش کلیه مواد و خدمات خریداری شده) * 100.0</t>
  </si>
  <si>
    <t>مجموع صرفه جویی در هزینه سالیانه خرید کالاها و خدمات خریداری شده / (ارزش کلیه مواد و خدمات خریداری شده * 0.000000002)</t>
  </si>
  <si>
    <t>(کل صرفه جویی در هزینه تمام مواد و خدمات مستقیم خریداری شده برای استخراج / ارزش کلیه مواد و خدمات مستقیم خریداری شده) * 100</t>
  </si>
  <si>
    <t>کل صرفه جویی در هزینه تمام مواد و خدمات مستقیم خریداری شده برای استخراج / (ارزش کلیه مواد و خدمات مستقیم خریداری شده * 0.000000002)</t>
  </si>
  <si>
    <t>(کل صرفه جویی در هزینه تمام مواد و خدمات غیرمستقیم خریداری شده برای معدن / ارزش کلیه مواد و خدمات غیرمستقیم خریداری شده) * 100</t>
  </si>
  <si>
    <t>کل صرفه جویی در هزینه تمام مواد و خدمات غیرمستقیم خریداری شده برای معدن / (ارزش کلیه مواد و خدمات غیرمستقیم خریداری شده * 0.000000002)</t>
  </si>
  <si>
    <t>(هزینه کل برای انجام گروه فرآیند "تهیه مواد و خدمات" / بهای تمام شده کالای فروخته شده (COGS)) * 100</t>
  </si>
  <si>
    <t>(هزینه کل برای انجام گروه فرآیند "تهیه مواد و خدمات" / کل درآمد واحد تجاری) * 100</t>
  </si>
  <si>
    <t>درصد کل هزینه برای انجام عملکرد زنجیره تامین "ارائه محصولات و خدمات" تخصیص یافته به گروه فرآیند "تهیه مواد و خدمات"</t>
  </si>
  <si>
    <t>کل هزینه انجام گروه فرآیند «تهیه مواد و خدمات» مرتبط با مواد/خدمات مستقیم / (کل درآمد واحد تجاری * 0.001)</t>
  </si>
  <si>
    <t>هزینه کل برای انجام گروه فرآیند "تهیه مواد و خدمات" مرتبط با مواد/خدمات مستقیم / تعداد FTE هایی که گروه فرآیند "تهیه مواد و خدمات" مرتبط با مواد/خدمات مستقیم را انجام می دهند.</t>
  </si>
  <si>
    <t>کل هزینه انجام گروه فرآیند «تهیه مواد و خدمات» مرتبط با مواد/خدمات غیرمستقیم / (کل درآمد واحد تجاری * 0.001)</t>
  </si>
  <si>
    <t>هزینه کل برای انجام گروه فرآیند "تهیه مواد و خدمات" مرتبط با مواد/خدمات غیرمستقیم / تعداد FTE هایی که گروه فرآیند "تهیه مواد و خدمات" مرتبط با مواد/خدمات غیرمستقیم را انجام می دهند.</t>
  </si>
  <si>
    <t>هزینه کل برای انجام گروه فرآیند "تهیه مواد و خدمات" / (کل درآمد واحد تجاری * 0.000000001)</t>
  </si>
  <si>
    <t>هزینه کل برای انجام گروه فرآیند "تهیه مواد و خدمات" / (ارزش کلیه مواد و خدمات خریداری شده * 0.001)</t>
  </si>
  <si>
    <t>کل هزینه انجام گروه فرآیند "تهیه مواد و خدمات" / (کل درآمد واحد تجاری * 0.001)</t>
  </si>
  <si>
    <t>هزینه کل برای انجام گروه فرآیند "تهیه مواد و خدمات" / تعداد کارکنان واحد تجاری</t>
  </si>
  <si>
    <t>هزینه کل برای انجام گروه فرآیند «تهیه مواد و خدمات» / تعداد دریافتی کالا</t>
  </si>
  <si>
    <t>هزینه کل برای انجام گروه فرآیند "تهیه مواد و خدمات" / تعداد FTE هایی که گروه فرآیند "تهیه مواد و خدمات" را انجام می دهند.</t>
  </si>
  <si>
    <t>هزینه کل برای انجام گروه فرآیند "تهیه مواد و خدمات" / تعداد اقلام خط سفارش خرید پردازش شده</t>
  </si>
  <si>
    <t>هزینه کل برای انجام گروه فرآیند "تهیه مواد و خدمات" / تعداد سفارش های خرید انجام شده</t>
  </si>
  <si>
    <t>(ارزش کلیه مواد و خدمات خریداری شده / تعداد FTEهایی که گروه فرآیند "تهیه مواد و خدمات" را انجام می دهند) * 0.001</t>
  </si>
  <si>
    <t>میانگین مبلغ تراکنش در هر سفارش خرید</t>
  </si>
  <si>
    <t>درصد صرفه جویی به دست آمده که سازمان تدارکات در مورد منابع رویدادها/پروژه ها ارائه می کند</t>
  </si>
  <si>
    <t>درصد هدف پس‌اندازی که سازمان تدارکات در مورد منبع‌یابی رویدادها/پروژه‌ها انجام می‌دهد</t>
  </si>
  <si>
    <t>(ارزش کلیه مواد و خدمات مستقیم خریداری شده / بهای تمام شده کالای فروخته شده (COGS)) * 100</t>
  </si>
  <si>
    <t>ارزش کلیه مواد و خدمات خریداری شده / (کل درآمد واحد تجاری * 0.001)</t>
  </si>
  <si>
    <t>تعداد FTE های به کار گرفته شده برای خرید و خرید فعالیت ها / (کل درآمد واحد تجاری * 0.000000001)</t>
  </si>
  <si>
    <t>درصد گروه فرآیند «تهیه مواد و خدمات» FTE هایی که فرآیند «ارائه حاکمیت منبع یابی و انجام مدیریت دسته» + درصد گروه فرآیند «تهیه مواد و خدمات» FTE هایی که فرآیند «توسعه راهبردهای مدیریت منبع و دسته» را انجام می دهند.</t>
  </si>
  <si>
    <t>تعداد FTEهایی که فرآیند "توسعه استراتژی های منبع یابی" مرتبط با مواد/خدمات مستقیم را انجام می دهند / (کل درآمد واحد تجاری * 0.000000001)</t>
  </si>
  <si>
    <t>تعداد FTE هایی که فرآیند «توسعه استراتژی های منبع یابی» مرتبط با مواد/خدمات غیرمستقیم را انجام می دهند / (کل درآمد واحد تجاری * 0.000000001)</t>
  </si>
  <si>
    <t>(تعداد FTE هایی که گروه فرآیند "تهیه مواد و خدمات" را انجام می دهند * درصد گروه فرآیند "تهیه مواد و خدمات" FTE هایی که فرآیند "توسعه استراتژی های منبع یابی" را انجام می دهند * 0.01) / (ارزش کلیه مواد و خدمات خریداری شده * 000000001)</t>
  </si>
  <si>
    <t>(تعداد FTE هایی که گروه فرآیند "تهیه مواد و خدمات" را انجام می دهند * درصد گروه فرآیند "تهیه مواد و خدمات" FTE هایی که فرآیند "توسعه استراتژی های منبع یابی" را انجام می دهند * 0.01) / (کل درآمد واحد تجاری * 0.000000001)</t>
  </si>
  <si>
    <t>هزینه‌های غیر از پرسنل، سیستم‌ها، سربار و برون‌سپاری برای انجام فرآیند «توسعه استراتژی‌های منبع‌یابی» / (کل درآمد واحد تجاری * 0.001)</t>
  </si>
  <si>
    <t>هزینه برون سپاری برای انجام فرآیند "توسعه استراتژی های منبع یابی" / (کل درآمد واحد تجاری * 0.001)</t>
  </si>
  <si>
    <t>هزینه سربار برای انجام فرآیند "توسعه استراتژی های منبع یابی" / (کل درآمد واحد تجاری * 0.001)</t>
  </si>
  <si>
    <t>هزینه پرسنل برای انجام فرآیند "توسعه استراتژی های منبع یابی" / (ارزش تمام مواد و خدمات خریداری شده * 0.001)</t>
  </si>
  <si>
    <t>هزینه پرسنل برای انجام فرآیند "توسعه استراتژی های منبع یابی" / (کل درآمد واحد تجاری * 0.001)</t>
  </si>
  <si>
    <t>هزینه سیستم برای انجام فرآیند "توسعه استراتژی های منبع یابی" / (ارزش تمام مواد و خدمات خریداری شده * 0.00001)</t>
  </si>
  <si>
    <t>هزینه سیستم برای انجام فرآیند "توسعه استراتژی های منبع یابی" / (کل درآمد واحد تجاری * 0.00001)</t>
  </si>
  <si>
    <t>مجموع هزینه انجام فرآیند "توسعه استراتژی های منبع یابی" مرتبط با مواد/خدمات مستقیم / (کل درآمد واحد تجاری * 0.001)</t>
  </si>
  <si>
    <t>مجموع هزینه برای انجام فرآیند "توسعه استراتژی های منبع یابی" مرتبط با مواد/خدمات مستقیم / تعداد FTE هایی که فرآیند "توسعه استراتژی های منبع یابی" مرتبط با مواد/خدمات مستقیم را انجام می دهند.</t>
  </si>
  <si>
    <t>کل هزینه انجام فرآیند "توسعه استراتژی های منبع یابی" مرتبط با مواد/خدمات غیرمستقیم / (کل درآمد واحد تجاری * 0.001)</t>
  </si>
  <si>
    <t>مجموع هزینه انجام فرآیند "توسعه استراتژی های منبع یابی" مرتبط با مواد/خدمات غیرمستقیم / تعداد FTE هایی که فرآیند "توسعه استراتژی های منبع یابی" مرتبط با مواد/خدمات غیرمستقیم را انجام می دهند.</t>
  </si>
  <si>
    <t>(هزینه کل برای انجام گروه فرآیند "تهیه مواد و خدمات" * (درصد کل هزینه برای گروه فرآیند "تهیه مواد و خدمات" تخصیص یافته به فرآیند "ارائه حاکمیت منبع یابی و انجام مدیریت دسته بندی" + درصد هزینه کل برای گروه فرآیند "تهیه مواد و خدمات" تخصیص یافته به فرآیند "توسعه استراتژی های مدیریت منابع و دسته بندی") * 0.01) / (ارزش کلیه مواد و خدمات خریداری شده * 0.001)</t>
  </si>
  <si>
    <t>(هزینه کل برای انجام گروه فرآیند "تهیه مواد و خدمات" * (درصد کل هزینه برای گروه فرآیند "تهیه مواد و خدمات" تخصیص یافته به فرآیند "ارائه حاکمیت منبع یابی و انجام مدیریت دسته بندی" + درصد هزینه کل برای گروه فرآیند "تهیه مواد و خدمات" تخصیص یافته به فرآیند "توسعه راهبردهای مدیریت منابع و دسته بندی") * 0.01) / (کل درآمد واحد تجاری * 0.001)</t>
  </si>
  <si>
    <t>(هزینه کل برای انجام گروه فرآیند "تهیه مواد و خدمات" * (درصد کل هزینه برای گروه فرآیند "تهیه مواد و خدمات" تخصیص یافته به فرآیند "ارائه حاکمیت منبع یابی و انجام مدیریت دسته بندی" + درصد هزینه کل برای گروه فرآیند "تدارک مواد و خدمات" تخصیص یافته به فرآیند "توسعه استراتژی های مدیریت منبع و دسته") * 0.01) / (تعداد FTE هایی که گروه فرآیند "تهیه مواد و خدمات" را انجام می دهند * (درصد گروه فرآیند "تهیه مواد و خدمات" FTEهایی که فرآیند "ارائه حاکمیت منبع و انجام مدیریت دسته" + درصد گروه فرآیند "تهیه مواد و خدمات" FTEهایی که فرآیند "توسعه راهبردهای مدیریت منبع و دسته" را انجام می دهند) * 0.01)</t>
  </si>
  <si>
    <t>تعداد کل قراردادهای مدیریت شده / تعداد FTEهای اختصاص داده شده به عملکرد مدیریت قراردادها</t>
  </si>
  <si>
    <t>درصد FTE های گروه فرآیند "تهیه مواد و خدمات" که فرآیند "انتخاب تامین کنندگان و توسعه/حفظ قراردادها" را انجام می دهند.</t>
  </si>
  <si>
    <t>تعداد FTE هایی که فرآیند "انتخاب تامین کنندگان و توسعه/حفظ قرارداد" مرتبط با مواد/خدمات مستقیم را انجام می دهند / (کل درآمد واحد تجاری * 0.000000001)</t>
  </si>
  <si>
    <t>تعداد FTE هایی که فرآیند "انتخاب تامین کنندگان و توسعه/حفظ قرارداد" مرتبط با مواد/خدمات غیرمستقیم را انجام می دهند / (کل درآمد واحد تجاری * 0.000000001)</t>
  </si>
  <si>
    <t>(تعداد FTE هایی که گروه فرآیند "تهیه مواد و خدمات" را انجام می دهند * درصد گروه فرآیند "تهیه مواد و خدمات" FTE هایی که فرآیند "انتخاب تامین کنندگان و توسعه/حفظ قراردادها" را انجام می دهند * 0.01) / (ارزش همه مواد و خدمات خریداری شده * 000000001)</t>
  </si>
  <si>
    <t>(تعداد FTEهایی که گروه فرآیند "تهیه مواد و خدمات" را انجام می دهند * درصد گروه فرآیند "تهیه مواد و خدمات" FTEهایی که فرآیند "انتخاب تامین کنندگان و توسعه/حفظ قراردادها" را انجام می دهند * 0.01)/ (کل درآمد واحد تجاری * 000000001)</t>
  </si>
  <si>
    <t>تعداد کل پروژه های جدید مدیریت شده / تعداد FTE های اختصاص داده شده به عملکرد مدیریت قراردادها</t>
  </si>
  <si>
    <t>تعداد کل قراردادهای تأمین‌کننده/ارائه‌دهنده خدمات/پیمانکار فرعی مدیریت شده/تعداد FTEهای اختصاص داده شده به عملکرد مدیریت قراردادها</t>
  </si>
  <si>
    <t>هزینه‌های غیر از پرسنل، سیستم‌ها، سربار و برون سپاری برای انجام فرآیند "انتخاب تامین کنندگان و توسعه/حفظ قراردادها"/(کل درآمد واحد تجاری*0.0010)</t>
  </si>
  <si>
    <t>هزینه برون سپاری برای انجام فرآیند "انتخاب تامین کنندگان و توسعه/حفظ قراردادها"/(کل درآمد واحد تجاری*0.0010)</t>
  </si>
  <si>
    <t>هزینه سربار برای انجام فرآیند "انتخاب تامین کنندگان و توسعه/حفظ قراردادها"/(کل درآمد واحد تجاری*0.0010)</t>
  </si>
  <si>
    <t>تخصیص درصد تابع مدیریت قراردادها FTEهای اختصاص داده شده به فرآیند "تسخیر جدول زمانی کارکنان پروژه"</t>
  </si>
  <si>
    <t>تخصیص درصد تابع مدیریت قراردادها FTEهای اختصاص داده شده به فرآیند "مذاکره قراردادهای تامین کننده/ارائه دهنده خدمات/قراردادهای فرعی"</t>
  </si>
  <si>
    <t>تخصیص درصد تابع مدیریت قراردادها FTE های اختصاص داده شده به فرآیند "انجام فعالیت های بسته شدن پروژه"</t>
  </si>
  <si>
    <t>تخصیص درصد عملکرد مدیریت قراردادها FTEهای اختصاص داده شده به فرآیند "توسعه، نگهداری و نظارت بر سیستم مدیریت قراردادهای شرکتی"</t>
  </si>
  <si>
    <t>تخصیص درصد عملکرد مدیریت قراردادها FTEهای اختصاص داده شده به فرآیند "پیش نویس، مذاکره، و اجرای قراردادها و انجام پروژه و شروع تیم پروژه"</t>
  </si>
  <si>
    <t>تخصیص درصد تابع مدیریت قراردادها FTEهای اختصاص داده شده به فرآیند "مدیریت و نظارت بر مدیریت قرارداد"</t>
  </si>
  <si>
    <t>درصد تخصیص عملکرد مدیریت قراردادها FTEهای اختصاص داده شده به فرآیند "مدیریت، نظارت و گزارش در مورد مطابقت قرارداد"</t>
  </si>
  <si>
    <t>هزینه پرسنل برای انجام فرآیند "انتخاب تامین کنندگان و توسعه/حفظ قراردادها" / (ارزش کلیه مواد و خدمات خریداری شده * 0.0010)</t>
  </si>
  <si>
    <t>هزینه پرسنل برای انجام فرآیند "انتخاب تامین کنندگان و توسعه/حفظ قراردادها" / (کل درآمد واحد تجاری * 0.0010)</t>
  </si>
  <si>
    <t>هزینه سیستم برای انجام فرآیند "انتخاب تامین کنندگان و توسعه/حفظ قراردادها" / (ارزش کلیه مواد و خدمات خریداری شده * 0.000010)</t>
  </si>
  <si>
    <t>هزینه سیستم برای انجام فرآیند "انتخاب تامین کنندگان و توسعه/حفظ قراردادها" / (کل درآمد واحد تجاری * 0.000010)</t>
  </si>
  <si>
    <t>(هزینه کل تابع مدیریت قراردادها / کل درآمد واحد تجاری) * 100</t>
  </si>
  <si>
    <t>درصد کل هزینه برای گروه فرآیند "تهیه مواد و خدمات" تخصیص یافته به فرآیند "ارائه حاکمیت منبع یابی و انجام مدیریت دسته بندی" + درصد هزینه کل برای گروه فرآیند "تهیه مواد و خدمات" تخصیص یافته به فرآیند "توسعه مدیریت منابع و دسته بندی" استراتژی ها"</t>
  </si>
  <si>
    <t>کل هزینه انجام فرآیند «انتخاب تامین کنندگان و توسعه/حفظ قراردادها» مرتبط با مواد/خدمات مستقیم / (کل درآمد واحد تجاری * 0.001)</t>
  </si>
  <si>
    <t>مجموع هزینه انجام فرآیند "انتخاب تامین کنندگان و توسعه/حفظ قراردادها" مرتبط با مواد/خدمات مستقیم / تعداد FTE هایی که فرآیند "انتخاب تامین کنندگان و توسعه/حفظ قراردادها" مرتبط با مواد/خدمات مستقیم را انجام می دهند.</t>
  </si>
  <si>
    <t>کل هزینه انجام فرآیند «انتخاب تامین کنندگان و توسعه/حفظ قراردادها» مرتبط با مواد/خدمات غیرمستقیم / (کل درآمد واحد تجاری * 0.001)</t>
  </si>
  <si>
    <t>مجموع هزینه انجام فرآیند "انتخاب تامین کنندگان و توسعه/حفظ قراردادها" مرتبط با مواد/خدمات غیرمستقیم / تعداد FTE هایی که فرآیند "انتخاب تامین کنندگان و توسعه/حفظ قراردادها" مرتبط با مواد/خدمات غیرمستقیم را انجام می دهند.</t>
  </si>
  <si>
    <t>(هزینه کل برای انجام گروه فرآیند "تهیه مواد و خدمات" * درصد کل هزینه برای گروه فرآیند "تهیه مواد و خدمات" تخصیص یافته به فرآیند "انتخاب تامین کنندگان و توسعه/حفظ قراردادها" * 0.01) / (ارزش همه مواد و خدمات خریداری شده * 0.001)</t>
  </si>
  <si>
    <t>(هزینه کل برای انجام گروه فرآیند "تهیه مواد و خدمات" * درصد کل هزینه برای گروه فرآیند "تهیه مواد و خدمات" تخصیص یافته به فرآیند "انتخاب تامین کنندگان و توسعه/حفظ قراردادها" * 0.01) / (کل درآمد واحد تجاری * 0.001)</t>
  </si>
  <si>
    <t>(هزینه کل برای انجام گروه فرآیند "تهیه مواد و خدمات" * درصد کل هزینه برای گروه فرآیند "تهیه مواد و خدمات" تخصیص یافته به فرآیند "انتخاب تامین کنندگان و توسعه/حفظ قراردادها" * 0.01) / (تعداد FTE هایی که انجام گروه فرآیند "تهیه مواد و خدمات" * درصد گروه فرآیند "تهیه مواد و خدمات" FTEهایی که فرآیند "انتخاب تامین کنندگان و توسعه/حفظ قراردادها" را انجام می دهند * 0.01)</t>
  </si>
  <si>
    <t>تعداد FTE های اختصاص داده شده به عملکرد مدیریت قراردادها / (کل درآمد واحد تجاری * 0.000000001)</t>
  </si>
  <si>
    <t>زمان چرخه بر حسب ساعت از دریافت خط درخواست خرید تا ارسال سفارش خرید به فروشنده/پیمانکار</t>
  </si>
  <si>
    <t>میانگین زمان صرف شده بر حسب روز (از جمله آخر هفته) برای صدور سفارش خرید کالا</t>
  </si>
  <si>
    <t>میانگین زمان صرف شده بر حسب روز (از جمله آخر هفته) برای صدور سفارش خرید خدمات</t>
  </si>
  <si>
    <t>درصد FTE های گروه فرآیند "تهیه مواد و خدمات" که فرآیند "سفارش مواد و خدمات" را انجام می دهند.</t>
  </si>
  <si>
    <t>تعداد FTE هایی که فرآیند "سفارش مواد و خدمات" مرتبط با مواد/خدمات مستقیم را انجام می دهند / (کل درآمد واحد تجاری * 0.000000001)</t>
  </si>
  <si>
    <t>تعداد FTE هایی که فرآیند «سفارش مواد و خدمات» مرتبط با مواد/خدمات غیرمستقیم را انجام می دهند / (کل درآمد واحد تجاری * 0.000000001)</t>
  </si>
  <si>
    <t>(تعداد FTE هایی که گروه فرآیند "تهیه مواد و خدمات" را انجام می دهند * درصد گروه فرآیند "تهیه مواد و خدمات" FTE هایی که فرآیند "سفارش مواد و خدمات" را انجام می دهند * 0.01) / (ارزش کلیه مواد و خدمات خریداری شده * 000000001)</t>
  </si>
  <si>
    <t>(تعداد FTEهایی که گروه فرآیند "تهیه مواد و خدمات" را انجام می دهند * درصد گروه فرآیند "تهیه مواد و خدمات" FTEهایی که فرآیند "سفارش مواد و خدمات" را انجام می دهند * 0.01) / (کل درآمد واحد تجاری * 0.000000001 )</t>
  </si>
  <si>
    <t>تعداد اقلام خط سفارش خرید پردازش شده / (تعداد FTE هایی که گروه فرآیند "تهیه مواد و خدمات" را انجام می دهند * درصد گروه فرآیند "تهیه مواد و خدمات" FTE هایی که فرآیند "مواد و خدمات سفارش" را انجام می دهند * 0.01)</t>
  </si>
  <si>
    <t>تعداد سفارش های خرید ارسال شده / تعداد FTE هایی که فرآیند "مواد و خدمات سفارش" را انجام می دهند</t>
  </si>
  <si>
    <t>تعداد اقلام خط درخواست خرید پردازش شده / (تعداد FTE هایی که گروه فرآیند "تهیه مواد و خدمات" را انجام می دهند * درصد گروه فرآیند "تهیه مواد و خدمات" FTE هایی که فرآیند "سفارش مواد و خدمات" را انجام می دهند * 0.01)</t>
  </si>
  <si>
    <t>(هزینه های غیر از پرسنل، سیستم ها، سربار و برون سپاری برای انجام فرآیند "سفارش مواد و خدمات" / هزینه کل برای انجام فرآیند "سفارش مواد و خدمات") * 100</t>
  </si>
  <si>
    <t>هزینه های غیر از پرسنل، سیستم ها، سربار و برون سپاری برای انجام فرآیند "سفارش مواد و خدمات" / (ارزش همه مواد و خدمات خریداری شده * 0.001)</t>
  </si>
  <si>
    <t>هزینه‌های غیر از پرسنل، سیستم‌ها، سربار و برون‌سپاری برای انجام فرآیند «سفارش مواد و خدمات» / (کل درآمد واحد تجاری * 0.001)</t>
  </si>
  <si>
    <t>(هزینه برون سپاری برای انجام فرآیند "سفارش مواد و خدمات" / کل هزینه انجام فرآیند "سفارش مواد و خدمات") * 100</t>
  </si>
  <si>
    <t>هزینه برون سپاری برای انجام فرآیند "سفارش مواد و خدمات" / (ارزش کلیه مواد و خدمات خریداری شده * 0.001)</t>
  </si>
  <si>
    <t>هزینه برون سپاری برای انجام فرآیند "سفارش مواد و خدمات"/(کل درآمد واحد تجاری*0.0010)</t>
  </si>
  <si>
    <t>(هزینه سربار انجام فرآیند «سفارش مواد و خدمات» / کل هزینه انجام فرآیند «سفارش مواد و خدمات») * 100</t>
  </si>
  <si>
    <t>هزینه سربار برای انجام فرآیند "سفارش مواد و خدمات" / (ارزش کلیه مواد و خدمات خریداری شده * 0.001)</t>
  </si>
  <si>
    <t>هزینه سربار برای انجام فرآیند "سفارش مواد و خدمات"/(کل درآمد واحد تجاری*0.0010)</t>
  </si>
  <si>
    <t>(هزینه پرسنل برای انجام فرآیند "سفارش مواد و خدمات" / کل هزینه انجام فرآیند "سفارش مواد و خدمات") * 100</t>
  </si>
  <si>
    <t>هزینه پرسنل برای انجام فرآیند "سفارش مواد و خدمات" / (ارزش کلیه مواد و خدمات خریداری شده * 0.001)</t>
  </si>
  <si>
    <t>هزینه پرسنل برای انجام فرآیند "سفارش مواد و خدمات" / (کل درآمد واحد تجاری * 0.0010)</t>
  </si>
  <si>
    <t>هزینه پرسنل برای انجام فرآیند "سفارش مواد و خدمات" / تعداد FTE هایی که فرآیند را انجام می دهند "مواد و خدمات سفارش"</t>
  </si>
  <si>
    <t>(هزینه سیستم برای انجام فرآیند "سفارش مواد و خدمات" / هزینه کل برای انجام فرآیند "سفارش مواد و خدمات") * 100</t>
  </si>
  <si>
    <t>هزینه سیستم برای انجام فرآیند "سفارش مواد و خدمات" / (ارزش کلیه مواد و خدمات خریداری شده * 0.00001)</t>
  </si>
  <si>
    <t>هزینه سیستم برای انجام فرآیند "سفارش مواد و خدمات" / (کل درآمد واحد تجاری * 0.000010)</t>
  </si>
  <si>
    <t>درصد کل هزینه برای گروه فرآیند «تهیه مواد و خدمات» تخصیص یافته به فرآیند «سفارش مواد و خدمات»</t>
  </si>
  <si>
    <t>کل هزینه انجام فرآیند «سفارش مواد و خدمات» مرتبط با مواد/خدمات مستقیم / (کل درآمد واحد تجاری * 0.001)</t>
  </si>
  <si>
    <t>هزینه کل برای انجام فرآیند "سفارش مواد و خدمات" مرتبط با مواد/خدمات مستقیم / تعداد FTE هایی که فرآیند "مواد سفارش و خدمات" مرتبط با مواد/خدمات مستقیم را انجام می دهند.</t>
  </si>
  <si>
    <t>کل هزینه انجام فرآیند «سفارش مواد و خدمات» مرتبط با مواد/خدمات غیرمستقیم / (کل درآمد واحد تجاری * 0.001)</t>
  </si>
  <si>
    <t>هزینه کل برای انجام فرآیند "سفارش مواد و خدمات" مرتبط با مواد/خدمات غیرمستقیم / تعداد FTE هایی که فرآیند "مواد سفارش و خدمات" مرتبط با مواد/خدمات غیرمستقیم را انجام می دهند.</t>
  </si>
  <si>
    <t>(هزینه کل برای انجام گروه فرآیند "تهیه مواد و خدمات" * درصد کل هزینه برای گروه فرآیند "تهیه مواد و خدمات" تخصیص یافته به فرآیند "سفارش مواد و خدمات" * 0.01) / (ارزش کلیه مواد و خدمات خریداری شده * 0.001)</t>
  </si>
  <si>
    <t>کل هزینه انجام فرآیند "سفارش مواد و خدمات" / (کل درآمد واحد تجاری * 0.0010)</t>
  </si>
  <si>
    <t>هزینه کل برای انجام فرآیند "سفارش مواد و خدمات" / تعداد FTE هایی که فرآیند "مواد و خدمات سفارش" را انجام می دهند</t>
  </si>
  <si>
    <t>مجموع هزینه انجام فرآیند "مواد و خدمات سفارش" / تعداد سفارش های خرید انجام شده</t>
  </si>
  <si>
    <t>کل هزینه انجام فرآیند «مواد و خدمات سفارش» / تعداد اقلام خط سفارش خرید پردازش شده</t>
  </si>
  <si>
    <t>درصد کل هزینه برای گروه فرآیند "تهیه مواد و خدمات" تخصیص یافته به فرآیند "انتخاب تامین کنندگان و توسعه/حفظ قراردادها"</t>
  </si>
  <si>
    <t>تعداد سفارش‌های خرید ارسال‌شده / تعداد FTE‌هایی که فرآیند «مواد/خدمات سفارش» را انجام می‌دهند که سفارش‌های خرید را ایجاد/توزیع می‌کنند.</t>
  </si>
  <si>
    <t>میانگین زمان صرف شده برای حل مسائل مربوط به کیفیت عرضه</t>
  </si>
  <si>
    <t>درصد FTE های گروه فرآیند "تهیه مواد و خدمات" که فرآیند "مدیریت تامین کنندگان" را انجام می دهند</t>
  </si>
  <si>
    <t>تعداد FTE هایی که فرآیند "مدیریت تامین کنندگان" مرتبط با مواد/خدمات مستقیم را انجام می دهند / (کل درآمد واحد تجاری * 0.000000001)</t>
  </si>
  <si>
    <t>تعداد FTE هایی که فرآیند "مدیریت تامین کنندگان" مرتبط با مواد/خدمات غیرمستقیم را انجام می دهند / (کل درآمد واحد تجاری * 0.000000001)</t>
  </si>
  <si>
    <t>(تعداد FTEهایی که گروه فرآیند "تهیه مواد و خدمات" * درصد گروه فرآیند "تهیه مواد و خدمات" FTEهایی که فرآیند "مدیریت تامین کنندگان" را انجام می دهند * 0.01) / (ارزش کلیه مواد و خدمات خریداری شده * . 000000001)</t>
  </si>
  <si>
    <t>(تعداد FTEهایی که گروه فرآیند "تهیه مواد و خدمات" را انجام می دهند * درصد گروه فرآیند "تهیه مواد و خدمات" FTEهایی که فرآیند "مدیریت تامین کنندگان" را انجام می دهند * 0.01) / (کل درآمد واحد تجاری * 0.000000001)</t>
  </si>
  <si>
    <t>تعداد کالاهای دریافتی / (تعداد FTEهایی که گروه فرآیند "تهیه مواد و خدمات" را انجام می دهند * درصد گروه فرآیند "تهیه مواد و خدمات" FTEهایی که فرآیند "مدیریت تامین کنندگان" را انجام می دهند * 0.01)</t>
  </si>
  <si>
    <t>هزینه های غیر از پرسنل، سیستم ها، سربار و برون سپاری برای انجام فرآیند "مدیریت تامین کنندگان" / (کل درآمد واحد تجاری * 0.001)</t>
  </si>
  <si>
    <t>هزینه برون سپاری برای انجام فرآیند "مدیریت تامین کنندگان" / (کل درآمد واحد تجاری * 0.001)</t>
  </si>
  <si>
    <t>هزینه سربار برای انجام فرآیند "مدیریت تامین کنندگان" / (کل درآمد واحد تجاری * 0.001)</t>
  </si>
  <si>
    <t>هزینه پرسنل برای انجام فرآیند "مدیریت تامین کنندگان" / (ارزش کلیه مواد و خدمات خریداری شده * 0.001)</t>
  </si>
  <si>
    <t>هزینه پرسنل برای انجام فرآیند "مدیریت تامین کنندگان" / (کل درآمد واحد تجاری * 0.001)</t>
  </si>
  <si>
    <t>هزینه سیستم برای انجام فرآیند "مدیریت تامین کنندگان" / (ارزش کلیه مواد و خدمات خریداری شده * 0.00001)</t>
  </si>
  <si>
    <t>هزینه سیستم برای انجام فرآیند "مدیریت تامین کنندگان" / (کل درآمد واحد تجاری * 0.00001)</t>
  </si>
  <si>
    <t>درصد کل هزینه برای گروه فرآیند "تهیه مواد و خدمات" تخصیص یافته به فرآیند "مدیریت تامین کنندگان"</t>
  </si>
  <si>
    <t>مجموع هزینه انجام فرآیند "مدیریت تامین کنندگان" مرتبط با مواد/خدمات مستقیم / (کل درآمد واحد تجاری * 0.001)</t>
  </si>
  <si>
    <t>هزینه کل برای انجام فرآیند "مدیریت تامین کنندگان" مرتبط با مواد/خدمات مستقیم / تعداد FTE هایی که فرآیند "مدیریت تامین کنندگان" مرتبط با مواد/خدمات مستقیم را انجام می دهند.</t>
  </si>
  <si>
    <t>مجموع هزینه انجام فرآیند "مدیریت تامین کنندگان" مرتبط با مواد/خدمات غیر مستقیم / (کل درآمد واحد تجاری * 0.001)</t>
  </si>
  <si>
    <t>کل هزینه انجام فرآیند "مدیریت تامین کنندگان" مرتبط با مواد/خدمات غیرمستقیم / تعداد FTE هایی که فرآیند "مدیریت تامین کنندگان" مرتبط با مواد/خدمات غیرمستقیم را انجام می دهند.</t>
  </si>
  <si>
    <t>(هزینه کل برای انجام گروه فرآیند «تهیه مواد و خدمات» * درصد کل هزینه برای گروه فرآیند «تهیه مواد و خدمات» تخصیص یافته به فرآیند «مدیریت تامین کنندگان» * 0.01) / (ارزش کلیه مواد و خدمات خریداری شده * .001)</t>
  </si>
  <si>
    <t>(هزینه کل برای انجام گروه فرآیند "تهیه مواد و خدمات" * درصد کل هزینه برای گروه فرآیند "تهیه مواد و خدمات" تخصیص یافته به فرآیند "مدیریت تامین کنندگان" * 0.01) / (کل درآمد واحد تجاری * 0.001)</t>
  </si>
  <si>
    <t>(هزینه کل برای انجام گروه فرآیند «تهیه مواد و خدمات» * درصد کل هزینه برای گروه فرآیند «تهیه مواد و خدمات» تخصیص یافته به فرآیند «مدیریت تامین کنندگان» * 0.01) / تعداد دریافتی کالا</t>
  </si>
  <si>
    <t>(هزینه کل برای انجام گروه فرآیند "تهیه مواد و خدمات" * درصد کل هزینه برای گروه فرآیند "تهیه مواد و خدمات" تخصیص یافته به فرآیند "مدیریت تامین کنندگان" * 0.01) / (تعداد FTE هایی که گروه فرآیند را انجام می دهند " تهیه مواد و خدمات" * درصد گروه فرآیند "تهیه مواد و خدمات" FTEهایی که فرآیند "مدیریت تامین کنندگان" را انجام می دهند * 0.01)</t>
  </si>
  <si>
    <t>نرخ تبدیل کل دارایی</t>
  </si>
  <si>
    <t>میانگین نرخ عیب بر حسب قسمت در میلیون</t>
  </si>
  <si>
    <t>هزینه نیروی کار به عنوان درصدی از بهای تمام شده کالای فروخته شده + هزینه سربار به عنوان درصدی از بهای تمام شده کالای فروخته شده</t>
  </si>
  <si>
    <t>درصد نیروی کار مستقیم در تولید که برای فعالیت های تولیدی در دسترس است</t>
  </si>
  <si>
    <t>زمان چرخه ترتیب تغییر مهندسی به روز</t>
  </si>
  <si>
    <t>(حداکثر زمان سپری شده بر حسب ساعت برای مهندسی، انتخاب و مذاکره با تامین کنندگان و سفارش مواد برای پیکربندی سفارشی اقلام غیر استاندارد (مدل قابلیت فقط مهندس به سفارش) + زمان چرخه تولید محصول اولیه به ساعت)</t>
  </si>
  <si>
    <t>ارزش منسوخ شدن موجودی به عنوان درصدی از ارزش کل موجودی</t>
  </si>
  <si>
    <t>هزینه نیروی کار به عنوان درصدی از بهای تمام شده کالای فروخته شده</t>
  </si>
  <si>
    <t>(هزینه های قابل کنترل ساخت / کل درآمد واحد تجاری) * 100</t>
  </si>
  <si>
    <t>میانگین نرخ عیب تولید بر حسب قسمت در میلیون</t>
  </si>
  <si>
    <t>هزینه مواد به عنوان درصدی از بهای تمام شده کالای فروخته شده</t>
  </si>
  <si>
    <t>هزینه سربار به عنوان درصدی از بهای تمام شده کالای فروخته شده</t>
  </si>
  <si>
    <t>((مصرف برق (کیلووات ساعت) به ازای هر محصول تولیدی - مصرف برق (کیلووات ساعت) به ازای هر محصول تولید شده 12 ماه پیش اندازه گیری شد) / مصرف برق (کیلووات ساعت) به ازای هر محصول تولید شده اندازه گیری شده 12 ماه پیش) * 100</t>
  </si>
  <si>
    <t>(( تعداد FTE های تولیدی اضافه/استخدام شده در 12 ماه گذشته - تعداد FTE های تولیدی حذف/استفاده مجدد در 12 ماه گذشته) / ((تعداد کل FTE های تولیدی برای تولید - تعداد FTE های تولیدی اضافه/استخدام شده در 12 ماه گذشته + تعداد FTE های تولید حذف/مستقر شده در 12 ماه گذشته)^2)^0.5) * 100</t>
  </si>
  <si>
    <t>((هزینه های ضایعات و دوباره کاری واحد تجاری به عنوان درصدی از بهای تمام شده کالای فروخته شده - هزینه های ضایعات و دوباره کاری به عنوان درصدی از بهای تمام شده کالای فروخته شده اندازه گیری شده در 12 ماه پیش) / هزینه های ضایعات و دوباره کاری به عنوان درصدی از بهای تمام شده کالای فروخته شده اندازه گیری شده 12 ماه پیش) * 100</t>
  </si>
  <si>
    <t>((هزینه های گارانتی بر حسب درصد فروش - هزینه های گارانتی (تعمیر و تعویض) بر حسب درصد فروش 12 ماه پیش اندازه گیری شده) / هزینه های گارانتی (تعمیر و تعویض) بر حسب درصد فروش اندازه گیری شده 12 ماه پیش) * 100</t>
  </si>
  <si>
    <t>درصد کل درآمد تولید شده توسط اشخاص ثالث</t>
  </si>
  <si>
    <t>هزینه های ضایعات و دوباره کاری واحد تجاری به عنوان درصدی از بهای تمام شده کالای فروخته شده</t>
  </si>
  <si>
    <t>((هزینه کل ساخت - (هزینه مادی به عنوان درصدی از بهای تمام شده کالای فروخته شده * بهای تمام شده کالای فروخته شده (COGS) * 0.01)) / کل درآمد واحد تجاری) * 100</t>
  </si>
  <si>
    <t>کل هزینه ساخت به عنوان درصد درآمد * 10</t>
  </si>
  <si>
    <t>(هزینه کل برای انجام گروه فرآیند "تولید/تولید/تحویل محصول" / هزینه کل برای انجام عملکرد زنجیره تامین) * 100</t>
  </si>
  <si>
    <t>مجموع هزینه برای انجام گروه فرآیند "تولید/تولید/تحویل محصول" / (کل درآمد واحد تجاری * 000000001*)</t>
  </si>
  <si>
    <t>هزینه کل برای انجام گروه فرآیند "تولید/تولید/تحویل محصول" / (کل درآمد واحد تجاری * 0.001)</t>
  </si>
  <si>
    <t>(کل هزینه ساخت / بهای تمام شده کالای فروخته شده (COGS)) * 100</t>
  </si>
  <si>
    <t>آخرین ارزش ارز تقریبی سال مالی محموله های کارخانه به ازای هر کارمند واحد تجاری</t>
  </si>
  <si>
    <t>مجموع هزینه سالانه محموله های کارخانه به ازای هر کارمند تولیدی</t>
  </si>
  <si>
    <t>هزینه های گارانتی به عنوان درصدی از فروش</t>
  </si>
  <si>
    <t>نرخ تولید واقعی به عنوان درصدی از حداکثر برای محصولات اولیه</t>
  </si>
  <si>
    <t>((بازده کیفیت پاس اول محصول نهایی برای محصولات اولیه - بازده کیفیت محصول نهایی اولین پاس برای محصولات اولیه که 12 ماه پیش اندازه‌گیری شد) / بازده کیفیت پاس اول محصول نهایی برای محصولات اولیه اندازه‌گیری شده 12 ماه پیش) * 100</t>
  </si>
  <si>
    <t>(( توقف تولید برنامه ریزی نشده به عنوان درصد زمان اجرای برنامه - زمان توقف برنامه ریزی نشده به عنوان درصد زمان اجرای برنامه اندازه گیری شده 12 ماه پیش) / زمان توقف برنامه ریزی نشده به عنوان درصد زمان اجرای برنامه اندازه گیری شده 12 ماه قبل) * 100</t>
  </si>
  <si>
    <t>365 / نرخ نوبت موجودی مواد اولیه</t>
  </si>
  <si>
    <t>نرخ نوبت موجودی مواد خام</t>
  </si>
  <si>
    <t>توقف برنامه ریزی نشده ماشین/تجهیز به عنوان درصد زمان اجرای برنامه ریزی شده 12 ماه پیش اندازه گیری شده است</t>
  </si>
  <si>
    <t>توقف تولید برنامه ریزی نشده به عنوان درصد زمان اجرای برنامه</t>
  </si>
  <si>
    <t>زمان توقف تولید برنامه ریزی نشده به عنوان درصد زمان اجرای برنامه اندازه گیری شده 12 ماه پیش</t>
  </si>
  <si>
    <t>365 / WIP نرخ نوبت موجودی به نوبت</t>
  </si>
  <si>
    <t>نرخ چرخش موجودی WIP به نوبت</t>
  </si>
  <si>
    <t>میانگین ظرفیت وسیله نقلیه "آخرین مایل" که هنگام خروج وسیله نقلیه از محل شما استفاده می شود</t>
  </si>
  <si>
    <t>میانگین زمان چرخه در روزهای تقویمی برای تکمیل موفقیت آمیز تحویل و دفع کالاهای برگشتی</t>
  </si>
  <si>
    <t>درصد نیروی کار استفاده شده در گروه فرآیند "مدیریت لجستیک و انبارداری" که نیروی کار مستقیم است</t>
  </si>
  <si>
    <t>درصد نیروی کار مستقیم در لجستیک که برای فعالیت های لجستیکی در دسترس است</t>
  </si>
  <si>
    <t>درصد کل هزینه های لجستیکی که تسریع می شود</t>
  </si>
  <si>
    <t>(ارزش ناخالص موجودی در دست برای قطعات سرویس/تعمیر برای محصولات با فروش یا استفاده بین 1 تا 100 واحد / کل ارزش ناخالص موجودی در دست برای قطعات خدمات/تعمیرات همه محصولات) * 100.0</t>
  </si>
  <si>
    <t>درصد موجودی موجود برای قطعات با فروش بین 101 تا 1000</t>
  </si>
  <si>
    <t>(ارزش ناخالص موجودی در دست برای قطعات سرویس/تعمیر برای محصولات با فروش یا استفاده صفر / کل ارزش ناخالص موجودی در دست برای قطعات خدمات/تعمیرات همه محصولات) * 100.0</t>
  </si>
  <si>
    <t>درصد موجودی موجود برای قطعات با فروش بیشتر از 1000</t>
  </si>
  <si>
    <t>(ارزش ناخالص موجودی موجود برای محصولات معمولی که فروش یا استفاده بین 1 تا 100 واحد دارند / کل ارزش ناخالص موجودی موجود برای همه محصولات معمولی) * 100.0</t>
  </si>
  <si>
    <t>درصد ارزش موجودی موجود برای SKU با فروش بین 101 تا 1000</t>
  </si>
  <si>
    <t>(ارزش ناخالص موجودی موجود برای محصولات معمولی که فروش یا استفاده صفر دارند / کل ارزش ناخالص موجودی موجود برای همه محصولات معمولی) * 100.0</t>
  </si>
  <si>
    <t>درصد ارزش موجودی موجود برای SKU با فروش بیشتر از 1000</t>
  </si>
  <si>
    <t>(تعداد FTE هایی که فرآیند "مدیریت بازده؛ مدیریت لجستیک معکوس" را انجام می دهند / تعداد FTE هایی که گروه فرآیند "مدیریت لجستیک و انبارداری" را انجام می دهند) *100</t>
  </si>
  <si>
    <t>تعداد FTEهایی که فرآیند "مدیریت بازده؛ مدیریت تدارکات معکوس" را انجام می دهند / (کل درآمد واحد تجاری * 0.000000001)</t>
  </si>
  <si>
    <t>((تعداد FTE هایی که فرآیند را انجام می دهند "تعریف استراتژی لجستیک" + تعداد FTE هایی که فرآیند "طرح ریزی و مدیریت جریان مواد ورودی" را انجام می دهند + تعداد FTE هایی که فرآیند را انجام می دهند "انبارداری را انجام می دهند" + تعداد FTE هایی که فرآیند را انجام می دهند. "حمل و نقل خروجی را انجام دهید") / تعداد FTEهای نهاد تجاری) * 100</t>
  </si>
  <si>
    <t>(تعداد FTE هایی که فرآیند "حمل و نقل خروجی را انجام می دهند" + تعداد FTE هایی که فرآیند "عملکرد انبارداری" را انجام می دهند + تعداد FTE هایی که فرآیند "طرح ریزی و مدیریت جریان مواد ورودی" را انجام می دهند + تعداد FTE هایی که این فرآیند را انجام می دهند " تعریف استراتژی لجستیک") / (کل درآمد واحد تجاری * 0.000000001)</t>
  </si>
  <si>
    <t>(تعداد FTE هایی که فرآیند "تعریف استراتژی لجستیک" را انجام می دهند + تعداد FTE هایی که فرآیند "طرح ریزی و مدیریت جریان مواد ورودی" را انجام می دهند + تعداد FTE هایی که فرآیند را انجام می دهند "عملکرد انبارداری" + تعداد FTE هایی که فرآیند را انجام می دهند " حمل و نقل خروجی را انجام دهید") / (کل درآمد واحد تجاری * 0.000000001)</t>
  </si>
  <si>
    <t>(تعداد SKU برای قطعات سرویس/تعمیر که فروش بین 1 تا 100 دارند / تعداد کل SKU برای قطعات سرویس/تعمیر) * 100.0</t>
  </si>
  <si>
    <t>درصد کل قطعات با فروش بین 101 تا 1000</t>
  </si>
  <si>
    <t>درصد کل قطعات با فروش بیشتر از 1000</t>
  </si>
  <si>
    <t>(تعداد SKU برای قطعات سرویس/تعمیر که فروش صفر دارند / تعداد کل SKU برای قطعات سرویس/تعمیر) * 100.0</t>
  </si>
  <si>
    <t>درصد SKU برای محصولات معمولی با فروش بین 1 تا 100</t>
  </si>
  <si>
    <t>(تعداد SKU برای محصولات معمولی که فروش بین 101 تا 1000 دارند / تعداد کل SKU برای محصولات معمولی) * 100.0</t>
  </si>
  <si>
    <t>(تعداد SKU برای محصولات معمولی که فروش بیش از 1000 دارند / تعداد کل SKU برای محصولات معمولی) * 100.0</t>
  </si>
  <si>
    <t>درصد SKU برای محصولات معمولی با فروش صفر</t>
  </si>
  <si>
    <t>هزینه های غیر از پرسنل، سیستم ها، سربار و برون سپاری برای انجام فرآیند "مدیریت بازده؛ مدیریت تدارکات معکوس" / (کل درآمد واحد تجاری * 0.0010)</t>
  </si>
  <si>
    <t>هزینه برون سپاری برای انجام فرآیند "مدیریت بازده؛ مدیریت لجستیک معکوس" / (کل درآمد واحد تجاری * 0.0010)</t>
  </si>
  <si>
    <t>هزینه سربار برای انجام فرآیند "مدیریت بازده؛ مدیریت لجستیک معکوس" / (کل درآمد واحد تجاری * 0.0010)</t>
  </si>
  <si>
    <t>((عملکرد سفارش کامل - عملکرد سفارش عالی که 12 ماه پیش اندازه گیری شد) / عملکرد سفارش عالی اندازه گیری شد 12 ماه پیش) * 100</t>
  </si>
  <si>
    <t>درصد سفارشات تسریع شده ناشی از خطای اسناد</t>
  </si>
  <si>
    <t>درصد سفارشات تسریع شده ناشی از پیش‌بینی نادرست تقاضا</t>
  </si>
  <si>
    <t>درصد سفارشات تسریع شده ناشی از خرابی فناوری اطلاعات/سیستم</t>
  </si>
  <si>
    <t>درصد سفارش‌های تسریع‌شده ناشی از تأخیر در تحویل/از دست دادن در حمل و نقل</t>
  </si>
  <si>
    <t>درصد سفارشات تسریع شده ناشی از خرابی تجهیزات ساخت</t>
  </si>
  <si>
    <t>درصد سفارشات تسریع شده ناشی از تعادل مجدد سهام شبکه</t>
  </si>
  <si>
    <t>درصد سفارشات تسریع شده ناشی از مسائل دیگر</t>
  </si>
  <si>
    <t>درصد سفارشات تسریع شده ناشی از برنامه ریزی ضعیف حمل و نقل</t>
  </si>
  <si>
    <t>درصد سفارشات تسریع شده ناشی از تغییرات برنامه تولید</t>
  </si>
  <si>
    <t>درصد سفارشات تسریع شده ناشی از کمبود مواد اولیه</t>
  </si>
  <si>
    <t>درصد سفارشات تسریع شده ناشی از خرابی تجهیزات حمل و نقل</t>
  </si>
  <si>
    <t>درصد سفارشات تسریع شده ناشی از تجهیزات حمل و نقل در دسترس نیست</t>
  </si>
  <si>
    <t>درصد اقدامات اصلاحی برای شکایات مشتری که در عرض 15 روز تکمیل می شود</t>
  </si>
  <si>
    <t>درصد سفارشات آنلاین تحویل کامل و به موقع</t>
  </si>
  <si>
    <t>درصد سفارشات فروش تسریع شده در نظر گرفته شده است</t>
  </si>
  <si>
    <t>درصدی از کاری که به کمک اتوماسیون هوشمند انجام می شود</t>
  </si>
  <si>
    <t>درصدی از کار کنار گذاشته شده توسط اتوماسیون هوشمند</t>
  </si>
  <si>
    <t>درصد کالاهای برگشتی که بازیافت می شوند</t>
  </si>
  <si>
    <t>درصد کالاهای برگشتی که دوباره ساخته شده و دوباره فروخته می شوند</t>
  </si>
  <si>
    <t>درصد کالاهای برگشتی که دوباره بسته بندی شده و دوباره فروخته می شوند</t>
  </si>
  <si>
    <t>درصدی از کالاهای برگشتی که همان طور که هست دوباره فروخته می شوند</t>
  </si>
  <si>
    <t>(هزینه حمل و نقل / هزینه کل برای انجام عملکرد زنجیره تامین) * 100</t>
  </si>
  <si>
    <t>کل مصرف سوخت که از منابع تجدیدپذیر حاصل می شود</t>
  </si>
  <si>
    <t>هزینه پرسنل برای انجام فرآیند "مدیریت بازده؛ مدیریت لجستیک معکوس" / (کل درآمد واحد تجاری * 0.0010)</t>
  </si>
  <si>
    <t>هزینه پرسنل برای انجام فرآیند "مدیریت بازده؛ مدیریت لجستیک معکوس" / تعداد FTE هایی که فرآیند را انجام می دهند "مدیریت بازده؛ مدیریت لجستیک معکوس"</t>
  </si>
  <si>
    <t>هزینه سیستم برای انجام فرآیند "مدیریت بازده؛ مدیریت لجستیک معکوس" / (کل درآمد واحد تجاری * 0.000010)</t>
  </si>
  <si>
    <t>کل هزینه انجام فرآیند "مدیریت بازده؛ مدیریت تدارکات معکوس" / (کل درآمد واحد تجاری * 0.001)</t>
  </si>
  <si>
    <t>مجموع هزینه انجام فرآیند "مدیریت بازده؛ مدیریت لجستیک معکوس" / تعداد FTE هایی که فرآیند را انجام می دهند "مدیریت بازده؛ مدیریت لجستیک معکوس"</t>
  </si>
  <si>
    <t>کل هزینه انجام فرآیند "مدیریت بازده؛ مدیریت لجستیک معکوس" / تعداد سفارشات فروش انجام شده</t>
  </si>
  <si>
    <t>کل هزینه انجام فرآیند "مدیریت بازده؛ مدیریت تدارکات معکوس" / تعداد اقلام خط سفارش فروش قرار داده شده</t>
  </si>
  <si>
    <t>هزینه کل برای انجام فرآیند "مدیریت بازده؛ مدیریت لجستیک معکوس" / تعداد سفارش های فروش ارسال شده</t>
  </si>
  <si>
    <t>(مجموع هزینه برای انجام گروه فرآیند "مدیریت لجستیک و انبارداری" / بهای تمام شده کالای فروخته شده (COGS)) * 100</t>
  </si>
  <si>
    <t>هزینه لجستیک و انبارداری به عنوان درصدی از درآمد</t>
  </si>
  <si>
    <t>(هزینه کل برای انجام گروه فرآیند "مدیریت لجستیک و انبارداری" / مجموع هزینه های عملیات ادامه دار) * 100</t>
  </si>
  <si>
    <t>(هزینه کل برای انجام گروه فرآیند "مدیریت لجستیک و انبارداری" / کل هزینه برای انجام عملکرد زنجیره تامین) * 100</t>
  </si>
  <si>
    <t>هزینه لجستیک و انبارداری به عنوان درصد درآمد * 10000000</t>
  </si>
  <si>
    <t>هزینه لجستیک و انبارداری به عنوان درصدی از درآمد * 10.0</t>
  </si>
  <si>
    <t>مجموع هزینه برای انجام گروه فرآیند "مدیریت لجستیک و انبارداری" / (تعداد FTE هایی که فرآیند "تعریف استراتژی لجستیک" را انجام می دهند + تعداد FTE هایی که فرآیند را انجام می دهند "طرح و مدیریت جریان مواد ورودی" + تعداد FTE هایی که این فرآیند را انجام می دهند. فرآیند "عملیات انبارداری" + تعداد FTE هایی که فرآیند "حمل و نقل خروجی را انجام می دهند")</t>
  </si>
  <si>
    <t>مجموع هزینه برای انجام گروه فرآیند "مدیریت لجستیک و انبارداری" / تعداد FTE هایی که گروه فرآیند "مدیریت لجستیک و انبارداری" را انجام می دهند.</t>
  </si>
  <si>
    <t>کل هزینه انجام گروه فرآیند "مدیریت لجستیک و انبارداری" / تعداد سفارشات فروش انجام شده</t>
  </si>
  <si>
    <t>(هزینه کل برای انجام عملکرد زنجیره تامین * درصد کل هزینه برای انجام عملکرد زنجیره تامین "تحویل محصولات و خدمات" تخصیص یافته به گروه فرآیند "مدیریت لجستیک و انبارداری" * 0.01) / تعداد سفارش های فروش ارسال شده</t>
  </si>
  <si>
    <t>کل هزینه حمل و نقل سالانه به عنوان درصدی از درآمد</t>
  </si>
  <si>
    <t>کل هزینه حمل و نقل سالانه به عنوان درصدی از درآمد * 10</t>
  </si>
  <si>
    <t>کاهش موجودی واحد تجاری به عنوان درصدی از بهای تمام شده کالای فروخته شده</t>
  </si>
  <si>
    <t>ارزش اقلام خط سفارش فروش به دلیل ظرفیت تولید یا موجودی کالا انجام نشده است به عنوان درصدی از درآمد * 10000</t>
  </si>
  <si>
    <t>(تعداد FTE هایی که فرآیند "تعریف استراتژی لجستیک" را انجام می دهند / (تعداد FTE هایی که فرآیند "تعریف استراتژی لجستیک" را انجام می دهند + تعداد FTE هایی که فرآیند را انجام می دهند "طرح و مدیریت جریان مواد ورودی" + تعداد FTE هایی که این فرآیند را انجام می دهند. فرآیند "عملکرد انبارداری" + تعداد FTE هایی که فرآیند "حمل و نقل خروجی را انجام می دهند")) *100</t>
  </si>
  <si>
    <t>(تعداد FTE هایی که فرآیند "تعریف استراتژی لجستیک" را انجام می دهند / تعداد FTE هایی که گروه فرآیند "مدیریت لجستیک و انبارداری" را انجام می دهند) *100</t>
  </si>
  <si>
    <t>تعداد FTEهایی که فرآیند "تعریف استراتژی لجستیک" را انجام می دهند / (کل درآمد واحد تجاری*.000000001)</t>
  </si>
  <si>
    <t>هزینه‌های غیر از پرسنل، سیستم‌ها، سربار و برون‌سپاری برای انجام فرآیند «تعریف استراتژی لجستیک» / (کل درآمد واحد تجاری * 0.0010)</t>
  </si>
  <si>
    <t>هزینه برون سپاری برای انجام فرآیند "تعریف استراتژی لجستیک" / (کل درآمد واحد تجاری * 0.0010)</t>
  </si>
  <si>
    <t>هزینه سربار برای انجام فرآیند "تعریف استراتژی لجستیک" / (کل درآمد واحد تجاری * 0.0010)</t>
  </si>
  <si>
    <t>هزینه پرسنل برای انجام فرآیند "تعریف استراتژی لجستیک" / (کل درآمد واحد تجاری * 0.0010)</t>
  </si>
  <si>
    <t>هزینه پرسنل برای انجام فرآیند "تعریف استراتژی لجستیک" / تعداد FTE هایی که فرآیند را انجام می دهند "تعریف استراتژی لجستیک"</t>
  </si>
  <si>
    <t>هزینه سیستم برای انجام فرآیند "تعریف استراتژی لجستیک" / (کل درآمد واحد تجاری * 0.000010)</t>
  </si>
  <si>
    <t>کل هزینه انجام فرآیند "تعریف استراتژی لجستیک" / (کل درآمد واحد تجاری * 0.001)</t>
  </si>
  <si>
    <t>هزینه کل برای انجام فرآیند "تعریف استراتژی لجستیک" / تعداد FTE هایی که فرآیند "تعریف استراتژی لجستیک" را انجام می دهند.</t>
  </si>
  <si>
    <t>(تعداد FTE هایی که فرآیند "طرح و مدیریت جریان مواد ورودی" را انجام می دهند / (تعداد FTE هایی که فرآیند "تعریف استراتژی لجستیک" را انجام می دهند + تعداد FTE هایی که فرآیند را انجام می دهند "طرح و مدیریت جریان مواد ورودی" + تعداد FTE ها کسانی که فرآیند "عملیات انبارداری" را انجام می دهند + تعداد FTE هایی که فرآیند "حمل و نقل خروجی را انجام می دهند")) *100</t>
  </si>
  <si>
    <t>(تعداد FTE هایی که فرآیند "طرح و مدیریت جریان مواد ورودی" را انجام می دهند / تعداد FTE هایی که گروه فرآیند "مدیریت لجستیک و انبارداری" را انجام می دهند) *100</t>
  </si>
  <si>
    <t>تعداد FTE هایی که فرآیند «طرح و مدیریت جریان مواد ورودی» را انجام می دهند / (کل درآمد واحد تجاری*.000000001)</t>
  </si>
  <si>
    <t>هزینه های غیر از پرسنل، سیستم ها، سربار و برون سپاری برای انجام فرآیند "برنامه ریزی و مدیریت جریان مواد ورودی" / (کل درآمد واحد تجاری * 0.0010)</t>
  </si>
  <si>
    <t>هزینه برون سپاری برای انجام فرآیند "برنامه ریزی و مدیریت جریان مواد ورودی" /(کل درآمد واحد تجاری * 0.001)</t>
  </si>
  <si>
    <t>هزینه سربار برای انجام فرآیند "برنامه ریزی و مدیریت جریان مواد ورودی" / (کل درآمد واحد تجاری * 0.0010)</t>
  </si>
  <si>
    <t>درصد سفارش‌های تحویل بزرگ/حجم که شامل مجوز بازگشت کالا (RMA) است.</t>
  </si>
  <si>
    <t>هزینه پرسنل برای انجام فرآیند "برنامه ریزی و مدیریت جریان مواد ورودی" /(کل درآمد واحد تجاری * 0.001)</t>
  </si>
  <si>
    <t>هزینه سیستم برای انجام فرآیند "برنامه ریزی و مدیریت جریان مواد ورودی" /(کل درآمد واحد تجاری * 0.00001)</t>
  </si>
  <si>
    <t>مجموع هزینه برای انجام فرآیند "طرح و مدیریت جریان مواد ورودی" / (کل درآمد واحد تجاری * 0.001)</t>
  </si>
  <si>
    <t>مجموع هزینه انجام فرآیند "برنامه ریزی و مدیریت جریان مواد ورودی" / تعداد FTE هایی که فرآیند "برنامه ریزی و مدیریت جریان مواد ورودی" را انجام می دهند.</t>
  </si>
  <si>
    <t>میانگین هزینه برای دور انداختن محصولات بزرگ و حجیم عقب گرد</t>
  </si>
  <si>
    <t>چرخه زمان بر حسب ساعت از دریافت سفارش مشتری تا تکمیل آماده سازی سفارش</t>
  </si>
  <si>
    <t>زمان چرخه بارانداز به انبار برای تحویل تامین کننده بر حسب ساعت</t>
  </si>
  <si>
    <t>ارزش ناخالص موجودی / (کل درآمد واحد تجاری * 0.001)</t>
  </si>
  <si>
    <t>تعداد سفارش های فروش انجام شده / تعداد FTE هایی که فرآیند "عملیات انبارداری" را انجام می دهند</t>
  </si>
  <si>
    <t>(تعداد FTE هایی که فرآیند "عملیات انبارداری" را انجام می دهند / (تعداد FTE هایی که فرآیند "تعریف استراتژی لجستیک" را انجام می دهند + تعداد FTE هایی که فرآیند را انجام می دهند "طرح و مدیریت جریان مواد ورودی" + تعداد FTE هایی که فرآیند را انجام می دهند. "عملکرد انبارداری" + تعداد FTE هایی که فرآیند "حمل و نقل خروجی را انجام می دهند")) *100</t>
  </si>
  <si>
    <t>(تعداد FTE هایی که فرآیند "عملیات انبارداری" را انجام می دهند / تعداد FTE هایی که گروه فرآیند "مدیریت لجستیک و انبارداری" را انجام می دهند) *100</t>
  </si>
  <si>
    <t>تعداد FTE هایی که فرآیند "عملیات انبارداری" را انجام می دهند / (کل درآمد واحد تجاری*.000000001)</t>
  </si>
  <si>
    <t>تعداد اقلام خط سفارش فروش قرار داده شده / تعداد FTE هایی که فرآیند "عملیات انبارداری" را انجام می دهند</t>
  </si>
  <si>
    <t>نرخ پر شدن خط سفارش فروش</t>
  </si>
  <si>
    <t>هزینه های غیر از پرسنل، سیستم ها، سربار و برون سپاری برای انجام فرآیند "عملیات انبارداری" / (کل درآمد واحد تجاری * 0.0010)</t>
  </si>
  <si>
    <t>هزینه برون سپاری برای انجام فرآیند "عملکرد انبارداری" / (کل درآمد واحد تجاری * 0.0010)</t>
  </si>
  <si>
    <t>هزینه سربار برای انجام فرآیند "عملیات انبارداری" / (کل درآمد واحد تجاری * 0.0010)</t>
  </si>
  <si>
    <t>هزینه پرسنل برای انجام فرآیند "عملیات انبارداری" / (کل درآمد واحد تجاری * 0.0010)</t>
  </si>
  <si>
    <t>هزینه پرسنل برای انجام فرآیند "عملیات انبارداری" / تعداد FTE هایی که فرآیند "عملیات انبارداری" را انجام می دهند</t>
  </si>
  <si>
    <t>هزینه سیستم برای انجام فرآیند "عملیات انبارداری" / (کل درآمد واحد تجاری * 0.00001)</t>
  </si>
  <si>
    <t>(هزینه کل برای انجام فرآیند "عملکرد انبارداری" / بهای تمام شده کالای فروخته شده (COGS)) * 100</t>
  </si>
  <si>
    <t>هزینه کل برای انجام فرآیند "عملکرد انبارداری" / (کل درآمد واحد تجاری * 0.0010)</t>
  </si>
  <si>
    <t>مجموع هزینه انجام فرآیند "عملیات انبارداری" / تعداد FTE هایی که فرآیند "عملیات انبارداری" را انجام می دهند</t>
  </si>
  <si>
    <t>مجموع هزینه انجام فرآیند "عملیات انبارداری" / تعداد سفارشات فروش انجام شده</t>
  </si>
  <si>
    <t>نرخ هدر رفتن محصول (آسیب و انقضا).</t>
  </si>
  <si>
    <t>(تعداد حامل های ترجیحی/ اصلی تایید شده برای حالت حمل و نقل اولیه / تعداد حامل های استفاده شده برای حالت حمل و نقل اولیه در دوازده ماه گذشته) * 100</t>
  </si>
  <si>
    <t>میانگین حجم تحویل های بزرگ/حجم تکمیل شده است</t>
  </si>
  <si>
    <t>میانگین وزن تحویل های بزرگ/حجم تکمیل شده است</t>
  </si>
  <si>
    <t>حمل و نقل مشتری تا زمان چرخه تحویل در ساعت / 24</t>
  </si>
  <si>
    <t>(هزینه حمل و نقل برای انجام فرآیند "عملیات حمل و نقل خروجی" / (هزینه کل برای انجام فرآیند "عملیات حمل و نقل خروجی" + کل هزینه برای انجام فرآیند "عملیات انبارداری" + هزینه کل برای انجام فرآیند "برنامه ریزی و مدیریت جریان مواد ورودی" " + هزینه کل برای انجام فرآیند "تعریف استراتژی لجستیک")) * 100.0</t>
  </si>
  <si>
    <t>هزینه حمل و نقل برای انجام فرآیند "عملیات حمل و نقل خروجی" / (کل درآمد واحد تجاری * 0.001)</t>
  </si>
  <si>
    <t>بار کامل تریلر یا استفاده از ظرفیت بار کامل کانتینر</t>
  </si>
  <si>
    <t>(تعداد FTE هایی که فرآیند "حمل و نقل خروجی را انجام می دهند" / (تعداد FTE هایی که فرآیند "تعریف استراتژی لجستیک" را انجام می دهند + تعداد FTE هایی که فرآیند را انجام می دهند "طرح و مدیریت جریان مواد ورودی" + تعداد FTE هایی که این فرآیند را انجام می دهند. فرآیند "عملکرد انبارداری" + تعداد FTE هایی که فرآیند "حمل و نقل خروجی را انجام می دهند")) *100</t>
  </si>
  <si>
    <t>(تعداد FTE هایی که فرآیند "عملکرد حمل و نقل خروجی" را انجام می دهند / تعداد FTE هایی که گروه فرآیند "مدیریت لجستیک و انبارداری" را انجام می دهند) *100</t>
  </si>
  <si>
    <t>تعداد FTEهایی که فرآیند "حمل و نقل خروجی را انجام می دهند" / (کل درآمد واحد تجاری * 0.000000001)</t>
  </si>
  <si>
    <t>تعداد تحویل های بزرگ/حجم تکمیل شده در 12 ماه گذشته / منطقه تحویل/خدمات مصرف کننده در مایل مربع</t>
  </si>
  <si>
    <t>هزینه‌های غیر از پرسنل، سیستم‌ها، سربار، برون‌سپاری و حمل‌ونقل برای انجام فرآیند «عملیات حمل‌ونقل خروجی» / (کل درآمد واحد تجاری * 0.001)</t>
  </si>
  <si>
    <t>هزینه برون سپاری (به استثنای حمل و نقل) برای انجام فرآیند "عملیات حمل و نقل خروجی" / (کل درآمد واحد تجاری * 0.001)</t>
  </si>
  <si>
    <t>هزینه سربار برای انجام فرآیند "عملیات حمل و نقل خروجی" /(کل درآمد واحد تجاری * 0.001)</t>
  </si>
  <si>
    <t>درصد تحویل های بزرگ/ حجیم تکمیل شده در پنجره ارائه شده به مصرف کننده</t>
  </si>
  <si>
    <t>درصد تحویل های بزرگ/حجم از جمله محصولاتی که در هنگام رسیدن آسیب دیده یا مرده اند</t>
  </si>
  <si>
    <t>درصد سفارشات فروش تحویل کامل و به موقع (معروف به موقع به طور کامل (OTIF))</t>
  </si>
  <si>
    <t>درصد سفارشات فروش کامل و به موقع ارسال شده است</t>
  </si>
  <si>
    <t>درصد سفارشات فروش طبق درخواست مشتری برنامه ریزی شده است</t>
  </si>
  <si>
    <t>درصد سفارشات فروش ارسال شده در محموله های کامل</t>
  </si>
  <si>
    <t>هزینه پرسنل برای انجام فرآیند "عملیات حمل و نقل خروجی" / (کل درآمد واحد تجاری * 0.0010)</t>
  </si>
  <si>
    <t>هزینه پرسنل برای انجام فرآیند "عملیات حمل و نقل خروجی" / تعداد FTE هایی که فرآیند "حمل و نقل خروجی را انجام می دهند"</t>
  </si>
  <si>
    <t>هزینه پرسنل برای انجام فرآیند "برنامه ریزی و مدیریت جریان مواد ورودی" / تعداد FTE هایی که فرآیند را انجام می دهند "برنامه ریزی و مدیریت جریان مواد ورودی"</t>
  </si>
  <si>
    <t>هزینه های حمل و نقل ممتاز به عنوان درصدی از کل حمل و نقل</t>
  </si>
  <si>
    <t>هزینه سیستم برای انجام فرآیند "عملیات حمل و نقل خروجی" / (کل درآمد واحد تجاری * 0.000010)</t>
  </si>
  <si>
    <t>مجموع ارزش سالانه محصولات بزرگ / حجیم تحویل شده توسط سازمان / منطقه تحویل مصرف کننده / خدمات در مایل مربع</t>
  </si>
  <si>
    <t>(هزینه کل برای انجام فرآیند "عملکرد حمل و نقل خروجی" / هزینه کالای فروخته شده (COGS)) * 100</t>
  </si>
  <si>
    <t>مجموع هزینه انجام فرآیند "عملیات حمل و نقل خروجی" / (کل درآمد واحد تجاری * 0.0010)</t>
  </si>
  <si>
    <t>مجموع هزینه انجام فرآیند "عملیات حمل و نقل خروجی" / تعداد FTE هایی که فرآیند "حمل و نقل خروجی را انجام می دهند"</t>
  </si>
  <si>
    <t>مجموع هزینه انجام فرآیند "عملیات حمل و نقل خروجی" / تعداد سفارشات فروش انجام شده</t>
  </si>
  <si>
    <t>(کل درآمد سالانه کارمزد عملیات خرده فروشی / کل درآمد سالانه عملیات خرده فروشی) * 100</t>
  </si>
  <si>
    <t>(مجموع هزینه بدون بهره برای عملیات خرده فروشی بانکی / کل هزینه عملیاتی برای عملیات بانکداری خرد) * 100</t>
  </si>
  <si>
    <t>(مجموع هزینه بدون بهره برای عملیات خرده فروشی بانکی / کل درآمد سالانه برای عملیات بانکداری خرد) * 100</t>
  </si>
  <si>
    <t>(مجموع هزینه عملیاتی عملیات خرده فروشی / کل درآمد سالانه عملیات خرده فروشی) * 100</t>
  </si>
  <si>
    <t>هزینه کل فرآیند سفارش تا نصب برای محصولات بزرگ/حجم به ازای هر سفارش انجام شده</t>
  </si>
  <si>
    <t>میانگین قیمت پرداختی برای تحویل، نصب و حمل محصول بزرگ/حجم</t>
  </si>
  <si>
    <t>میانگین عرض پنجره تحویل محصول بزرگ/حجمی که در اختیار مصرف کننده قرار می گیرد</t>
  </si>
  <si>
    <t>منطقه تحویل/خدمات مصرف کننده در مایل مربع</t>
  </si>
  <si>
    <t>درصدی از مصرف‌کنندگانی که هزینه‌ای را برای سطح خدمات محصول بزرگ/بالا با اولویت یا سریع پرداخت کردند</t>
  </si>
  <si>
    <t>درصد تحویل های بزرگ/حجمی که نیاز به پیگیری پس از تحویل یا حل مشکل دارند</t>
  </si>
  <si>
    <t>میانگین هزینه هر تماس ورودی 12 ماه پیش</t>
  </si>
  <si>
    <t>میانگین تعداد روزهای یادگیری برای هر کارمند خدمات مشتری</t>
  </si>
  <si>
    <t>12 ماه پیش تعداد روزهای اختصاص یافته به یادگیری به ازای هر کارمند خدمات مشتری</t>
  </si>
  <si>
    <t>تعداد FTE هایی که عملکرد خدمات مشتری را انجام می دهند / (کل درآمد واحد تجاری * 0.000000001)</t>
  </si>
  <si>
    <t>تعداد FTEهایی که عملکرد خدمات مشتری را انجام می دهند/تعداد کارمندان واحد تجاری</t>
  </si>
  <si>
    <t>تعداد FTEهایی که فرآیند "مشتریان خدمات" را انجام می دهند / (کل درآمد واحد تجاری * 0.000000001)</t>
  </si>
  <si>
    <t>تعداد کل مخاطبین ورودی برای عملیات خدمات مشتری / تعداد FTEهای خدمات مشتری (شامل خارجی)</t>
  </si>
  <si>
    <t>بودجه یادگیری به ازای هر کارمند خدمات مشتری</t>
  </si>
  <si>
    <t>نرخ حفظ مشتری در 3 سال گذشته 12 ماه پیش</t>
  </si>
  <si>
    <t>بودجه یادگیری به ازای هر کارمند خدمات مشتری 12 ماه پیش</t>
  </si>
  <si>
    <t>هزینه های غیر از پرسنل، سیستم ها، سربار و برون سپاری برای انجام فرآیند "مشتریان خدمات" / (کل درآمد واحد تجاری * 0.0010)</t>
  </si>
  <si>
    <t>(هزینه های غیر از پرسنل، سیستم ها، سربار و برون سپاری برای انجام فرآیند "مدیریت سفارشات فروش" + هزینه های غیر از پرسنل، سیستم ها، سربار و برون سپاری برای انجام فرآیندهای "مدیریت درخواست ها/پرسش های خدمات مشتری" و "مدیریت شکایات مشتری" ") / (کل درآمد واحد تجاری * 0.0010)</t>
  </si>
  <si>
    <t>(هزینه های غیر از پرسنل، سیستم ها، سربار و برون سپاری برای انجام فرآیند "مدیریت سفارشات فروش" + هزینه های غیر از پرسنل، سیستم ها، سربار و برون سپاری برای انجام فرآیندهای "مدیریت درخواست ها/پرسش های خدمات مشتری" و "مدیریت شکایات مشتری" ") / تعداد مشتریان فعال در فایل اصلی مشتری</t>
  </si>
  <si>
    <t>هزینه برون سپاری برای انجام فرآیند "مشتریان خدمات" / (کل درآمد واحد تجاری * 0.0010)</t>
  </si>
  <si>
    <t>هزینه سربار برای انجام فرآیند "مشتریان خدمات" / (کل درآمد واحد تجاری * 0.0010)</t>
  </si>
  <si>
    <t>(هزینه سربار برای انجام فرآیند "مدیریت سفارشات فروش" + هزینه سربار برای انجام فرآیندهای "مدیریت درخواست ها/پرسش های خدمات مشتری" و "مدیریت شکایات مشتری") / (کل درآمد واحد تجاری * 0.0010)</t>
  </si>
  <si>
    <t>(هزینه سربار برای انجام فرآیند "مدیریت سفارشات فروش" + هزینه سربار برای انجام فرآیندهای "مدیریت درخواست ها/پرسش های خدمات مشتری" و "مدیریت شکایات مشتری") / تعداد مشتریان فعال در فایل اصلی مشتری</t>
  </si>
  <si>
    <t>درصد تغییر در هزینه متوسط ​​هر تماس ورودی در 12 ماه گذشته قابل انتساب به هوش مصنوعی</t>
  </si>
  <si>
    <t>((تعداد FTE های خدمات مشتری (شامل خارجی) اضافه/استخدام شده در 12 ماه گذشته - تعداد FTE های خدمات مشتری (شامل خارجی) حذف/مستقر شده در 12 ماه گذشته) / ((تعداد FTE های خدمات مشتری (شامل خارجی) - تعداد FTE های خدمات مشتری (شامل خارجی) اضافه/استخدام شده در 12 ماه گذشته + تعداد FTE های خدمات مشتری (از جمله خارجی) حذف/مستقر شده در 12 ماه گذشته)^2)^0.5) * 100</t>
  </si>
  <si>
    <t>درصد تراکنش‌های فروش متقابل و افزایش فروش در 12 ماه گذشته قابل انتساب به هوش مصنوعی است.</t>
  </si>
  <si>
    <t>درصد مخاطبین ورودی که از هوش مصنوعی استفاده می کنند</t>
  </si>
  <si>
    <t>درصد انتساب FTE های خدمات مشتری اضافه/استخدام شده در نتیجه هوش مصنوعی</t>
  </si>
  <si>
    <t>درصد انتساب FTE های خدمات مشتری حذف/تعریف مجدد در نتیجه هوش مصنوعی</t>
  </si>
  <si>
    <t>درصد FTE های خدمات مشتری دارای الزامات مهارتی در 12 ماه گذشته تغییر کرده است</t>
  </si>
  <si>
    <t>درصد انتساب FTE های خدمات مشتری دارای نیازهای مهارتی در 12 ماه گذشته در نتیجه هوش مصنوعی تغییر کرده است.</t>
  </si>
  <si>
    <t>رضایت مشتری 12 ماه پیش</t>
  </si>
  <si>
    <t>درصد مخاطبین ورودی که فروش متقابل یا افزایش فروش تکمیل شده است</t>
  </si>
  <si>
    <t>درصد تغییر در مشتریانی که ادعا می‌کنند در 12 ماه گذشته راضی بوده‌اند مربوط به هوش مصنوعی</t>
  </si>
  <si>
    <t>درصد تغییر در میانگین تعداد روزهای یادگیری به ازای هر کارمند خدمات مشتری در طول 12 ماه گذشته قابل انتساب به هوش مصنوعی</t>
  </si>
  <si>
    <t>هزینه پرسنل برای انجام فرآیند "مشتریان خدمات" / (کل درآمد واحد تجاری * 0.0010)</t>
  </si>
  <si>
    <t>(هزینه پرسنل برای انجام فرآیند "مدیریت سفارشات فروش" + هزینه پرسنل برای انجام فرآیندهای "مدیریت درخواست ها/پرسش های خدمات مشتری" و "مدیریت شکایات مشتری") / تعداد FTE های نهاد تجاری</t>
  </si>
  <si>
    <t>(هزینه پرسنل برای انجام فرآیند "مدیریت سفارشات فروش" + هزینه پرسنل برای انجام فرآیندهای "مدیریت درخواست ها/پرسش های خدمات مشتری" و "مدیریت شکایات مشتری") / (تعداد FTE هایی که فرآیند "مدیریت سفارشات فروش" را انجام می دهند + شماره از FTE هایی که وظیفه خدمات مشتری را انجام می دهند)</t>
  </si>
  <si>
    <t>هزینه سیستم برای انجام فرآیند "مشتریان خدمات" / (کل درآمد واحد تجاری * 0.000010)</t>
  </si>
  <si>
    <t>کل هزینه انجام فرآیند «مشتریان خدمات»/تعداد مشتریان فعال در فایل اصلی مشتری</t>
  </si>
  <si>
    <t>هزینه کل برای انجام فرآیند "مشتریان خدمات"/تعداد FTEهایی که عملکرد فروش را انجام می دهند</t>
  </si>
  <si>
    <t>کل هزینه انجام فرآیند "مشتریان خدمات"/(کل درآمد واحد تجاری*.0000000010)</t>
  </si>
  <si>
    <t>کل هزینه انجام فرآیند «مشتریان خدمات» / (کل درآمد واحد تجاری * 0.0010)</t>
  </si>
  <si>
    <t>مجموع هزینه انجام فرآیند "مشتریان خدمات" / تعداد FTE هایی که فرآیند را انجام می دهند "مشتریان خدمات"</t>
  </si>
  <si>
    <t>هزینه کل برای انجام فرآیند "مشتریان خدمات" / تعداد سفارشات فروش انجام شده</t>
  </si>
  <si>
    <t>کل هزینه انجام فرآیند «مشتریان خدمات» / تعداد اقلام خط سفارش فروش قرار داده شده</t>
  </si>
  <si>
    <t>کل هزینه برای انجام فرآیند "مشتریان خدمات" / تعداد سفارش های فروش ارسال شده</t>
  </si>
  <si>
    <t>(مجموع هزینه انجام فرآیند «مدیریت سفارش‌های فروش» + کل هزینه انجام فرآیندهای «مدیریت درخواست‌ها/پرسش‌های خدمات مشتری» و «مدیریت شکایات مشتری») / (کل درآمد واحد تجاری * 0.0010)</t>
  </si>
  <si>
    <t>(هزینه کل برای انجام فرآیند "مدیریت سفارشات فروش" + کل هزینه برای انجام فرآیندهای "مدیریت درخواست ها/پرسش های خدمات مشتری" و "مدیریت شکایات مشتری") / تعداد FTE های نهاد تجاری</t>
  </si>
  <si>
    <t>(هزینه کل برای انجام فرآیند "مدیریت سفارشات فروش" + کل هزینه انجام فرآیندهای "مدیریت درخواست ها/پرسش های خدمات مشتری" و "مدیریت شکایات مشتری") / (تعداد FTE هایی که فرآیند "مدیریت سفارشات فروش" را انجام می دهند + شماره FTE هایی که وظیفه خدمات مشتری را انجام می دهند)</t>
  </si>
  <si>
    <t>تعداد FTE هایی که فعالیت های «تعریف استراتژی مدیریت مشتری» را انجام می دهند / (کل درآمد واحد تجاری * 0.000000001)</t>
  </si>
  <si>
    <t>تعداد زبان های پشتیبانی شده</t>
  </si>
  <si>
    <t>هزینه های غیر از پرسنل، سیستم ها، سربار و برون سپاری برای انجام فعالیت های «تعریف استراتژی مدیریت مشتری» / (کل درآمد واحد تجاری * 0.001)</t>
  </si>
  <si>
    <t>هزینه برون سپاری برای انجام فعالیت های «تعریف استراتژی مدیریت مشتری» / (کل درآمد واحد تجاری * 0.001)</t>
  </si>
  <si>
    <t>هزینه سربار برای انجام فعالیت‌های «تعریف استراتژی مدیریت مشتری» / (کل درآمد واحد تجاری * 0.001)</t>
  </si>
  <si>
    <t>هزینه پرسنل برای انجام فعالیت های «تعریف استراتژی مدیریت مشتری» / (کل درآمد واحد تجاری * 0.001)</t>
  </si>
  <si>
    <t>هزینه سیستم برای انجام فعالیت‌های «تعریف استراتژی مدیریت مشتری» / (کل درآمد واحد تجاری * 0.00001)</t>
  </si>
  <si>
    <t>کل هزینه برای انجام فعالیت‌های «تعریف استراتژی مدیریت مشتری» / (کل درآمد واحد تجاری * 0.001)</t>
  </si>
  <si>
    <t>کل هزینه برای انجام فعالیت های «تعریف استراتژی مدیریت مشتری» / تعداد FTE هایی که فعالیت های «تعریف استراتژی مدیریت مشتری» را انجام می دهند</t>
  </si>
  <si>
    <t>کل هزینه برای انجام فعالیت های «تعریف استراتژی مدیریت مشتری» / تعداد سفارشات فروش انجام شده</t>
  </si>
  <si>
    <t>کل هزینه برای انجام فعالیت‌های «تعریف استراتژی مدیریت مشتری» / تعداد موارد سفارش فروش قرار داده شده</t>
  </si>
  <si>
    <t>کل هزینه برای انجام فعالیت‌های «تعریف استراتژی مدیریت مشتری» / تعداد سفارش‌های فروش ارسال شده</t>
  </si>
  <si>
    <t xml:space="preserve"> (تعداد کارکنان مرکز تماس در آفریقا/تعداد کارکنان مرکز تماس)*100</t>
  </si>
  <si>
    <t>میانگین پایبندی برنامه نمایندگی</t>
  </si>
  <si>
    <t xml:space="preserve"> (تعداد کارکنان مرکز تماس در استرالیا یا نیوزلند/تعداد کارکنان مرکز تماس)*100</t>
  </si>
  <si>
    <t>(میانگین زمان کار پس از تماس بر حسب ثانیه + میانگین زمان مکالمه بر حسب ثانیه)</t>
  </si>
  <si>
    <t>میانگین زمان رسیدگی به تماس در ثانیه، از جمله کار پس از تماس</t>
  </si>
  <si>
    <t>تعداد صندلی / تعداد مراکز تماس گنجانده شده است</t>
  </si>
  <si>
    <t>(تعداد تماس های ورودی که تجارت به کسب و کار / تعداد تماس های ورودی) * 100.0</t>
  </si>
  <si>
    <t>درصد مخاطبین ورودی از همه کانال‌های در نظر گرفته شده «کسب و کار به تجارت»</t>
  </si>
  <si>
    <t>(تعداد تماس های ورودی که تجارت با مصرف کننده است / تعداد تماس های ورودی) * 100.0</t>
  </si>
  <si>
    <t>درصد مخاطبین ورودی از همه کانال‌های در نظر گرفته شده «تجارت به مصرف‌کننده»</t>
  </si>
  <si>
    <t xml:space="preserve"> (تعداد کارکنان مرکز تماس در اروپای مرکزی/تعداد کارکنان مرکز تماس)*100</t>
  </si>
  <si>
    <t xml:space="preserve"> (تعداد کارکنان مرکز تماس در آمریکای مرکزی یا جنوبی/تعداد کارکنان مرکز تماس)*100</t>
  </si>
  <si>
    <t>(هزینه سیستم های مدیریت شده مرکزی برای انجام فرآیند "مدیریت سفارشات فروش" + هزینه سیستم های مدیریت شده مرکزی برای انجام فرآیندهای "مدیریت درخواست ها/پرسش های خدمات مشتری" و "مدیریت شکایات مشتری") / (کل درآمد واحد تجاری * 0.0010)</t>
  </si>
  <si>
    <t>(هزینه سیستم های مدیریت شده مرکزی برای انجام فرآیند "مدیریت سفارشات فروش" + هزینه سیستم های مدیریت مرکزی برای انجام فرآیندهای "مدیریت درخواست ها/پرسش های خدمات مشتری" و "مدیریت شکایات مشتری") / تعداد مشتریان فعال در فایل اصلی مشتری</t>
  </si>
  <si>
    <t>(هزینه سیستم های مدیریت شده مرکزی برای انجام فرآیند "مدیریت سفارشات فروش" + هزینه سیستم های مدیریت شده مرکزی برای انجام فرآیندهای "مدیریت درخواست ها/پرسش های خدمات مشتری" و "مدیریت شکایات مشتری") / تعداد کل مخاطبین ورودی برای مرکز تماس</t>
  </si>
  <si>
    <t xml:space="preserve"> (تعداد کارکنان مرکز تماس در چین، روسیه یا آسیای مرکزی/تعداد کارکنان مرکز تماس)*100</t>
  </si>
  <si>
    <t>(هزینه سیستم های مرکز تماس برای انجام فرآیند "مدیریت سفارش های فروش" + هزینه سیستم های مرکز تماس برای انجام فرآیندهای "مدیریت درخواست ها/پرسش های خدمات مشتری" و "مدیریت شکایات مشتری") / (کل درآمد واحد تجاری * 0.0010)</t>
  </si>
  <si>
    <t>(هزینه سیستم های مرکز تماس برای انجام فرآیند "مدیریت سفارشات فروش" + هزینه سیستم های مرکز تماس برای انجام فرآیندهای "مدیریت درخواست ها/پرسش های خدمات مشتری" و "مدیریت شکایات مشتری") / تعداد مشتریان فعال در فایل اصلی مشتری</t>
  </si>
  <si>
    <t>(هزینه سیستم های مرکز تماس برای انجام فرآیند "مدیریت سفارشات فروش" + هزینه سیستم های مرکز تماس برای انجام فرآیندهای "مدیریت درخواست ها/پرسش های خدمات مشتری" و "مدیریت شکایات مشتری") / تعداد کل مخاطبین ورودی برای مرکز تماس</t>
  </si>
  <si>
    <t>(تعداد FTE های خدمات عمومی به کار گرفته شده برای مدیریت عامل ها + تعداد FTE های خدمات حیاتی استخدام شده برای مدیریت عامل ها) / تعداد FTE های عامل</t>
  </si>
  <si>
    <t xml:space="preserve"> ( تعداد کارکنان مرکز تماس در شرق آسیا/تعداد کارکنان مرکز تماس )*100</t>
  </si>
  <si>
    <t>(تعداد تماس های ورودی برای صورتحساب / تعداد تماس های ورودی) * 100.0</t>
  </si>
  <si>
    <t>(تعداد تماس های ورودی برای شکایات / تعداد تماس های ورودی) * 100.0</t>
  </si>
  <si>
    <t>(تعداد تماس های ورودی برای سفارش های جدید / تعداد تماس های ورودی) * 100.0</t>
  </si>
  <si>
    <t>(تعداد تماس های ورودی برای اصلاح سفارش یا استعلام / تعداد تماس های ورودی) * 100.0</t>
  </si>
  <si>
    <t>(تعداد مخاطبین ورودی از طریق ایمیل / تعداد کل مخاطبین ورودی برای مرکز تماس) * 100.0</t>
  </si>
  <si>
    <t>(تعداد مخاطبین ورودی از طریق فکس / تعداد کل مخاطبین ورودی برای مرکز تماس) * 100.0</t>
  </si>
  <si>
    <t>(تعداد مخاطبین ورودی از طریق تماس / تعداد کل مخاطبین ورودی برای مرکز تماس) * 100.0</t>
  </si>
  <si>
    <t>(تعداد مخاطبین ورودی از طریق پست پستی / تعداد کل مخاطبین ورودی برای مرکز تماس) * 100.0</t>
  </si>
  <si>
    <t>(تعداد مخاطبین ورودی از طریق چت آنلاین / تعداد کل مخاطبین ورودی برای مرکز تماس) * 100.0</t>
  </si>
  <si>
    <t>(مخاطبین ورودی دریافت شده از طریق سلف سرویس وب / تعداد کل مخاطبین ورودی برای مرکز تماس) * 100.0</t>
  </si>
  <si>
    <t>درصد مخاطبین ورودی از همه کانال‌های مربوط به صورت‌حساب</t>
  </si>
  <si>
    <t>درصد مخاطبین ورودی از همه کانال های مربوط به شکایات</t>
  </si>
  <si>
    <t>درصد مخاطبین ورودی از همه کانال های مربوط به سفارشات جدید</t>
  </si>
  <si>
    <t>درصد مخاطبین ورودی از همه کانال های مربوط به تغییر سفارش یا درخواست</t>
  </si>
  <si>
    <t>درصد مخاطبین ورودی از همه کانال های مربوط به پشتیبانی فنی</t>
  </si>
  <si>
    <t>تعداد تماس های ورودی دریافت شده از طریق یک نماینده زنده / تعداد FTE های نماینده</t>
  </si>
  <si>
    <t xml:space="preserve"> (تعداد کارکنان مرکز تماس در کشورهای شمال اروپا/تعداد کارکنان مرکز تماس)*100</t>
  </si>
  <si>
    <t>تعداد FTE های عامل / (تعداد FTE های خدمات عمومی به کار گرفته شده برای مدیریت عامل ها + تعداد FTE های خدمات حیاتی به کار گرفته شده برای مدیریت عامل ها)</t>
  </si>
  <si>
    <t>درصد مخاطبین ورودی از همه کانال‌های مرتبط با موضوعاتی غیر از سفارش‌های جدید، اصلاح سفارش یا درخواست، صورت‌حساب، شکایات یا پشتیبانی فنی</t>
  </si>
  <si>
    <t>(تعداد تماس های ورودی برای عملکرد خدمات مشتری / تعداد تماس های ورودی) * 100.0</t>
  </si>
  <si>
    <t>(تعداد تماس های ورودی دریافت شده از طریق یک نماینده زنده / تعداد تماس های ورودی) * 100.0</t>
  </si>
  <si>
    <t>(تعداد تماس های ورودی دریافتی از طریق تلفن گویا DTMF / تعداد تماس های ورودی) * 100.0</t>
  </si>
  <si>
    <t>(تعداد تماس های ورودی دریافتی از طریق گفتار تلفن گویا / تعداد تماس های ورودی) * 100.0</t>
  </si>
  <si>
    <t>تعداد کل مخاطبین ورودی برای مرکز تماس / تعداد FTE های عامل</t>
  </si>
  <si>
    <t>(مخاطبین ورودی دریافت شده از طریق کانال هایی غیر از تلفن، ایمیل، سلف سرویس وب، چت وب یا پیام فوری (از جمله عوامل مجازی)، یک برنامه تلفن همراه اختصاصی، پیامک، رسانه های اجتماعی یا نامه پستی / تعداد کل مخاطبین ورودی برای مرکز تماس ) * 100.0</t>
  </si>
  <si>
    <t>(هزینه‌های غیر از پرسنل، سیستم‌ها، سربار و برون‌سپاری برای انجام فرآیندهای «مدیریت درخواست‌ها/پرسش‌های خدمات مشتری» و «مدیریت شکایات مشتری» / هزینه کل برای انجام فرآیندهای «مدیریت درخواست‌ها/پرسش‌های خدمات مشتری» و «مدیریت شکایات مشتری» ") * 100.0</t>
  </si>
  <si>
    <t>هزینه‌های غیر از پرسنل، سیستم‌ها، سربار و برون‌سپاری برای انجام فرآیندهای «مدیریت درخواست‌ها/پرسش‌های خدمات مشتری» و «مدیریت شکایات مشتری» / (کل درآمد واحد تجاری * 0.0010)</t>
  </si>
  <si>
    <t>(هزینه های غیر از پرسنل، سیستم ها، سربار و برون سپاری برای انجام فرآیند "مدیریت سفارشات فروش" + هزینه های غیر از پرسنل، سیستم ها، سربار و برون سپاری برای انجام فرآیندهای "مدیریت درخواست ها/پرسش های خدمات مشتری" و "مدیریت شکایات مشتری" ") / تعداد کل مخاطبین ورودی برای مرکز تماس</t>
  </si>
  <si>
    <t>(هزینه برون سپاری برای انجام فرآیندهای «مدیریت درخواست‌ها/پرسش‌های خدمات مشتری» و «مدیریت شکایات مشتری» / هزینه کل برای انجام فرآیندهای «مدیریت درخواست‌ها/پرسش‌های خدمات مشتری» و «مدیریت شکایات مشتری») * 100.0</t>
  </si>
  <si>
    <t>هزینه برون سپاری برای انجام فرآیندهای "مدیریت درخواست ها/پرسش های خدمات مشتری" و "مدیریت شکایات مشتری" / (کل درآمد واحد تجاری * 0.0010)</t>
  </si>
  <si>
    <t>هزینه برون سپاری برای انجام فرآیندهای "مدیریت درخواست ها/پرسش های خدمات مشتری" و "مدیریت شکایات مشتری" / تعداد تماس های ورودی دریافت شده از طریق گفتار تلفن گویا</t>
  </si>
  <si>
    <t>هزینه برون سپاری برای انجام فرآیندهای "مدیریت درخواست ها/پرسش های خدمات مشتری" و "مدیریت شکایات مشتری" / تعداد تماس های ورودی دریافت شده از طریق تلفن گویا DTMF</t>
  </si>
  <si>
    <t>هزینه برون سپاری برای انجام فرآیندهای "مدیریت درخواست ها/پرسش های خدمات مشتری" و "مدیریت شکایات مشتری" / مخاطبین ورودی دریافت شده از طریق سلف سرویس وب</t>
  </si>
  <si>
    <t>هزینه برون سپاری برای انجام فرآیندهای "مدیریت درخواست ها/پرسش های خدمات مشتری" و "مدیریت شکایات مشتری" / تعداد مخاطبین ورودی از طریق تراکنش های وب</t>
  </si>
  <si>
    <t>(هزینه برون سپاری برای انجام فرآیند "مدیریت سفارشات فروش" + هزینه برون سپاری برای انجام فرآیندهای "مدیریت درخواست ها/پرسش های خدمات مشتری" و "مدیریت شکایات مشتری") / (کل درآمد واحد تجاری * 0.0010)</t>
  </si>
  <si>
    <t>(هزینه برون سپاری برای انجام فرآیند "مدیریت سفارشات فروش" + هزینه برون سپاری برای انجام فرآیندهای "مدیریت درخواست ها/پرسش های خدمات مشتری" و "مدیریت شکایات مشتری") / تعداد مشتریان فعال در فایل اصلی مشتری</t>
  </si>
  <si>
    <t>(هزینه برون سپاری برای انجام فرآیند "مدیریت سفارشات فروش" + هزینه برون سپاری برای انجام فرآیندهای "مدیریت درخواست ها/پرسش های خدمات مشتری" و "مدیریت شکایات مشتری") / تعداد کل مخاطبین ورودی برای مرکز تماس</t>
  </si>
  <si>
    <t>(هزینه سربار برای انجام فرآیندهای «مدیریت درخواست‌ها/پرسش‌های خدمات مشتری» و «مدیریت شکایات مشتری» / هزینه کل برای انجام فرآیندهای «مدیریت درخواست‌ها/پرسش‌های خدمات مشتری» و «مدیریت شکایات مشتری») * 100.0</t>
  </si>
  <si>
    <t>هزینه سربار برای انجام فرآیندهای "مدیریت درخواست ها/پرسش های خدمات مشتری" و "مدیریت شکایات مشتری" / (کل درآمد واحد تجاری * 0.0010)</t>
  </si>
  <si>
    <t>درصد مخاطبین با CTI که اطلاعاتی در دسکتاپ نماینده دارند</t>
  </si>
  <si>
    <t>(مخاطبین ورودی از طریق کانال هایی غیر از تلفن، ایمیل، سلف سرویس تحت وب، چت وب یا پیام فوری (شامل عوامل مجازی)، یک برنامه تلفن همراه اختصاصی، پیامک، رسانه های اجتماعی یا نامه پستی، از همه ارائه دهندگان برون سپاری دریافت می شوند / مبلغ 100 درصد از مخاطبین ورودی به شخص ثالث برون سپاری شده برای تماس های مستقیم با نماینده، گفتار تلفن گویا، DTMF تلفن گویا، فکس، پست پستی، تراکنش های وب، چت های آنلاین و سایر رسیدها) * 100.0</t>
  </si>
  <si>
    <t>(تعداد کل مخاطبین ورودی برون سپاری شده به شخص ثالث برای مخاطبین دریافت شده از طریق ایمیل / 100 درصد مجموع مخاطبین ورودی برون سپاری شده به شخص ثالث برای تماس های نماینده زنده، سخنرانی تلفن گویا، تلفن گویا DTMF، فکس، پست پستی، تراکنش های اینترنتی، آنلاین چت ها و سایر رسیدها) * 100.0</t>
  </si>
  <si>
    <t>درصد مخاطبین ورودی برای فکس به شخص ثالث برون سپاری شده است</t>
  </si>
  <si>
    <t>درصد مخاطبین ورودی به شخص ثالث برای IVR DTMF برون سپاری شده است</t>
  </si>
  <si>
    <t>درصد مخاطبین ورودی به شخص ثالث برای گفتار تلفن گویا</t>
  </si>
  <si>
    <t>درصد مخاطبین ورودی که برای تماس‌های نماینده زنده به شخص ثالث برون سپاری شده‌اند</t>
  </si>
  <si>
    <t>(مخاطبین ورودی دریافت شده از طریق کانال های تلفن از همه ارائه دهندگان برون سپاری / 100 درصد مجموع مخاطبین ورودی به شخص ثالث برای تماس های مستقیم با نماینده، گفتار تلفن گویا، IVR DTMF، فکس، پست پستی، تراکنش های اینترنتی، چت های آنلاین و سایر رسیدها برون سپاری شده است) * 100.0</t>
  </si>
  <si>
    <t>(درصد مخاطبین ورودی برون سپاری شده به شخص ثالث برای نامه پستی / 100 درصد مجموع مخاطبین ورودی برون سپاری شده به شخص ثالث برای تماس های مستقیم با نماینده، گفتار تلفن گویا، تلفن گویا DTMF، فکس، پست پستی، تراکنش های وب، چت های آنلاین و موارد دیگر رسید) * 100.0</t>
  </si>
  <si>
    <t>(مخاطبین ورودی دریافت شده از طریق سلف سرویس وب از همه ارائه دهندگان برون سپاری / 100 درصد مجموع مخاطبین ورودی به شخص ثالث برای تماس های مستقیم با نماینده، گفتار تلفن گویا، IVR DTMF، فکس، پست پستی، تراکنش های وب، چت های آنلاین و موارد دیگر برون سپاری شده است. رسید) * 100.0</t>
  </si>
  <si>
    <t>درصد تماس‌های منتقل شده که به اشتباه هدایت می‌شوند</t>
  </si>
  <si>
    <t>(مخاطبین ورودی دریافت شده از طریق چت وب یا پیام فوری، از جمله عوامل مجازی، از همه ارائه دهندگان برون سپاری / 100 درصد مجموع مخاطبین ورودی برون سپاری شده به شخص ثالث برای تماس های عامل زنده، گفتار تلفن گویا، IVR DTMF، فکس، پست پستی، تراکنش های وب ، چت های آنلاین و سایر رسیدها) * 100.0</t>
  </si>
  <si>
    <t>(هزینه پرسنل برای انجام فرآیندهای "مدیریت درخواست ها/پرسش های خدمات مشتری" و "مدیریت شکایات مشتری" / هزینه کل برای انجام فرآیندهای "مدیریت درخواست ها/پرسش های خدمات مشتری" و "مدیریت شکایات مشتری") * 100.0</t>
  </si>
  <si>
    <t>هزینه پرسنل برای انجام فرآیندهای "مدیریت درخواست ها/پرسش های خدمات مشتری" و "مدیریت شکایات مشتری" / (کل درآمد واحد تجاری * 0.0010)</t>
  </si>
  <si>
    <t>هزینه پرسنل برای انجام فرآیندهای "مدیریت درخواست ها/پرسش های خدمات مشتری" و "مدیریت شکایات مشتری" / تعداد FTE هایی که عملکرد خدمات مشتری را انجام می دهند</t>
  </si>
  <si>
    <t>(هزینه پرسنل برای انجام فرآیند "مدیریت سفارشات فروش" + هزینه پرسنل برای انجام فرآیندهای "مدیریت درخواست ها/پرسش های خدمات مشتری" و "مدیریت شکایات مشتری") / (کل درآمد واحد تجاری * 0.0010)</t>
  </si>
  <si>
    <t>(هزینه پرسنل برای انجام فرآیند "مدیریت سفارشات فروش" + هزینه پرسنل برای انجام فرآیندهای "مدیریت درخواست ها/پرسش های خدمات مشتری" و "مدیریت شکایات مشتری") / تعداد مشتریان فعال در فایل اصلی مشتری</t>
  </si>
  <si>
    <t>(هزینه پرسنل برای انجام فرآیند "مدیریت سفارشات فروش" + هزینه پرسنل برای انجام فرآیندهای "مدیریت درخواست ها/پرسش های خدمات مشتری" و "مدیریت شکایات مشتری") / تعداد کل مخاطبین ورودی برای مرکز تماس</t>
  </si>
  <si>
    <t xml:space="preserve"> (تعداد کارکنان مرکز تماس در جنوب آسیا/تعداد کارکنان مرکز تماس)*100</t>
  </si>
  <si>
    <t xml:space="preserve"> (تعداد کارکنان مرکز تماس در جنوب شرقی آسیا/تعداد کارکنان مرکز تماس)*100</t>
  </si>
  <si>
    <t xml:space="preserve"> (تعداد کارکنان مرکز تماس در جنوب اروپا/تعداد کارکنان مرکز تماس)*100</t>
  </si>
  <si>
    <t>کل هزینه انجام فرآیندهای «مدیریت درخواست‌ها/پرسش‌های خدمات مشتری» و «مدیریت شکایات مشتری» / (کل درآمد واحد تجاری * 0.0010)</t>
  </si>
  <si>
    <t>هزینه کل برای انجام فرآیندهای "مدیریت درخواست ها/پرسش های خدمات مشتری" و "مدیریت شکایات مشتری" / تعداد FTE هایی که عملکرد خدمات مشتری را انجام می دهند</t>
  </si>
  <si>
    <t>کل درآمد نهاد تجاری / تعداد کل مخاطبین ورودی برای مرکز تماس</t>
  </si>
  <si>
    <t xml:space="preserve"> (تعداد کارمندان مرکز تماس در ایالات متحده یا کانادا/تعداد کارکنان مرکز تماس)*100</t>
  </si>
  <si>
    <t xml:space="preserve"> (تعداد کارکنان مرکز تماس در اروپای غربی/تعداد کارکنان مرکز تماس)*100</t>
  </si>
  <si>
    <t>دقت پیش‌بینی تماس با فروش/خدمات ورودی بلندمدت محاسبه‌شده توسط نرم‌افزار مدیریت نیروی کار</t>
  </si>
  <si>
    <t>دقت پیش‌بینی تماس ورودی کوتاه‌مدت فروش/خدمات محاسبه‌شده توسط نرم‌افزار مدیریت نیروی کار</t>
  </si>
  <si>
    <t>رضایت مشتری از پشتیبانی فنی</t>
  </si>
  <si>
    <t>میانگین زمان مکالمه بر حسب ثانیه</t>
  </si>
  <si>
    <t>نرخ وضوح اولین تماس برای مخاطبین از کانال‌هایی غیر از تلفن، ایمیل، سلف سرویس وب، چت وب یا پیام‌رسانی فوری، برنامه‌های تلفن همراه اختصاصی، رسانه‌های اجتماعی پیام کوتاه یا نامه‌های پستی</t>
  </si>
  <si>
    <t>نرخ وضوح تماس اول برای یک برنامه تلفن همراه اختصاصی ("برنامه")</t>
  </si>
  <si>
    <t>نرخ وضوح تماس اول برای مخاطبین پیام کوتاه (خدمات پیام کوتاه تلفن همراه).</t>
  </si>
  <si>
    <t>نرخ وضوح تماس اول برای کانال های رسانه های اجتماعی مانند توییتر، فیس بوک یا انجمن های گفتگو</t>
  </si>
  <si>
    <t>درصد مخاطبین ورودی از همه کانال های مرتبط با فرآیند "مدیریت خدمات مشتری"</t>
  </si>
  <si>
    <t>(مخاطبین ورودی دریافت شده از طریق یک برنامه تلفن همراه اختصاصی / تعداد کل مخاطبین ورودی برای مرکز تماس) * 100.0</t>
  </si>
  <si>
    <t>(تعداد کل مخاطبین ورودی دریافت شده از طریق پیامک / تعداد کل مخاطبین ورودی برای مرکز تماس) * 100.0</t>
  </si>
  <si>
    <t>(تعداد کل مخاطبین ورودی دریافت شده از طریق رسانه های اجتماعی / تعداد کل مخاطبین ورودی برای مرکز تماس) * 100.0</t>
  </si>
  <si>
    <t>درصد زمانی که کارمندان صرف کار در کانال های B2B غیر از وب سایت، برنامه های کاربردی تلفن همراه، رسانه های اجتماعی، تماس حضوری یا مراکز تماس برای خدمات رسانی به مشتریان می کنند.</t>
  </si>
  <si>
    <t>درصدی از زمان صرف شده کارمندان در کانال مرکز تماس برای خدمات رسانی به مشتریان</t>
  </si>
  <si>
    <t>درصدی از زمانی که کارمندان صرف کار در کانال رسانه های اجتماعی برای خدمات رسانی به مشتریان می کنند</t>
  </si>
  <si>
    <t>درصدی از زمان صرف شده کارمندان در کانال حضوری برای خدمات رسانی به مشتریان</t>
  </si>
  <si>
    <t>درصدی از زمان صرف شده کارمندان در کانال وب سایت برای خدمات رسانی به مشتریان</t>
  </si>
  <si>
    <t>(مخاطبین ورودی دریافت شده از طریق یک برنامه تلفن همراه اختصاصی از همه ارائه دهندگان برون سپاری / 100 درصد مجموع مخاطبین ورودی به شخص ثالث برون سپاری شده برای تماس های نماینده زنده، گفتار تلفن گویا، IVR DTMF، فکس، پست پستی، تراکنش های وب، چت های آنلاین و موارد دیگر رسید) * 100.0</t>
  </si>
  <si>
    <t>(مخاطبین ورودی دریافت شده از طریق پیامک (به استثنای پیام‌های تلفن همراه غیر از پیامک) از همه ارائه‌دهندگان برون‌سپاری شده / مجموع ۱۰۰ درصد مخاطبین ورودی به شخص ثالث برای تماس‌های عامل زنده، گفتار تلفن گویا، تلفن گویا DTMF، فکس، پست پستی، تراکنش‌های وب، چت های آنلاین و سایر رسیدها) * 100.0</t>
  </si>
  <si>
    <t>(مخاطبین ورودی دریافت شده از طریق رسانه های اجتماعی (شامل انجمن های گفتگو، فیس بوک، توییتر و غیره) از همه ارائه دهندگان برون سپاری / 100 درصد مجموع مخاطبین ورودی به شخص ثالث برای تماس های مستقیم با نماینده، گفتار تلفن گویا، IVR DTMF، فکس، پست برون سپاری شده است. پست، تراکنش های وب، چت های آنلاین و سایر رسیدها) * 100.0</t>
  </si>
  <si>
    <t>زمان پاسخگویی در چند دقیقه برای مخاطبین دریافت شده از طریق پاسخ تماس</t>
  </si>
  <si>
    <t>زمان پاسخگویی در دقیقه برای مخاطبین دریافت شده از طریق ایمیل</t>
  </si>
  <si>
    <t>زمان پاسخگویی در دقیقه برای مخاطبین دریافت شده از طریق فکس</t>
  </si>
  <si>
    <t>زمان پاسخگویی در دقیقه برای مخاطبین دریافت شده از طریق پست پستی</t>
  </si>
  <si>
    <t>زمان پاسخگویی در دقیقه برای مخاطبین دریافت شده از طریق پیامک</t>
  </si>
  <si>
    <t>زمان پاسخگویی در چند دقیقه برای مخاطبین دریافت شده از طریق رسانه های اجتماعی</t>
  </si>
  <si>
    <t>زمان پاسخگویی برای مخاطبین دریافت شده از طریق چت وب یا پیام‌رسانی فوری به دقیقه</t>
  </si>
  <si>
    <t>درصد تغییر سالانه در تعداد شکایات</t>
  </si>
  <si>
    <t>میانگین نرخ بازگشت محصول</t>
  </si>
  <si>
    <t>میانگین نرخ فراخوان برای هر خانواده محصول</t>
  </si>
  <si>
    <t>زمان چرخه در روزهای تقویمی برای تکمیل چرخه تشخیص تا اصلاح</t>
  </si>
  <si>
    <t>نرخ مطالبات گارانتی</t>
  </si>
  <si>
    <t>زمان چرخه در روز برای رسیدگی به ادعای گارانتی</t>
  </si>
  <si>
    <t>(هزینه کل مطالبات ضمانت سرقفلی / کل درآمد واحد تجاری) * 100</t>
  </si>
  <si>
    <t>درصد کل هزینه فرآیند «ادعاهای ضمانت فرآیند» تخصیص یافته به هزینه های داخلی</t>
  </si>
  <si>
    <t>تعداد کل ادعاهای گارانتی پردازش شده / تعداد FTEهایی که فرآیند را انجام می دهند "ادعاهای گارانتی پردازش"</t>
  </si>
  <si>
    <t>((درصد ادعاهای گارانتی تایید شده سالانه که برای اولین بار ادعای تعمیر / تعویض * درصد ادعای گارانتی تایید شده * تعداد کل دعاوی گارانتی رسیدگی شده * 0.0001) / تعداد کل دعاوی گارانتی رسیدگی شده) * 100</t>
  </si>
  <si>
    <t>تعداد FTEهایی که برای انجام فرآیند "ادعاهای ضمانت فرآیند" / (کل درآمد واحد تجاری * 0.000000001)</t>
  </si>
  <si>
    <t>(درصد ادعاهای گارانتی تایید شده که نامعتبر یا تقلبی بودند * درصد ادعاهای گارانتی تایید شده * تعداد کل ادعاهای گارانتی رسیدگی شده * 0.0001) / (کل درآمد واحد تجاری * 0.000001)</t>
  </si>
  <si>
    <t>(درصد ادعاهای گارانتی تأیید شده که نامعتبر یا تقلبی بودند * درصد ادعاهای گارانتی تأیید شده * تعداد کل ادعاهای گارانتی رسیدگی شده * 0.0001) / تعداد FTE هایی که برای انجام فرآیند "ادعاهای گارانتی فرآیند"</t>
  </si>
  <si>
    <t>((درصد ادعاهای گارانتی تایید شده سالانه که ادعاهای فراخوان هستند * درصد ادعاهای گارانتی تایید شده * تعداد کل دعاوی گارانتی رسیدگی شده * 0.0001) / تعداد کل ادعاهای گارانتی رسیدگی شده) * 100</t>
  </si>
  <si>
    <t>((درصد ادعاهای گارانتی تایید شده سالانه که تکرار ادعاهای تعمیر / تعویض * درصد ادعاهای گارانتی تایید شده * تعداد کل دعاوی گارانتی رسیدگی شده * 0.0001) / تعداد کل دعاوی گارانتی رسیدگی شده) * 100</t>
  </si>
  <si>
    <t>درصد کل هزینه فرآیند «ادعاهای ضمانت فرآیند» تخصیص یافته به هزینه های خارجی</t>
  </si>
  <si>
    <t>(درصد از کل هزینه فرآیند «ادعاهای گارانتی فرآیند» تخصیص یافته به هزینه های داخلی * درصد هزینه داخلی برای انجام فرآیند «ادعای گارانتی فرآیند» تخصیص یافته به هزینه های سربار و سایر هزینه ها * هزینه کل فرآیند «ادعای گارانتی فرآیند» / 10000 ) / (کل درآمد واحد تجاری * 0.001)</t>
  </si>
  <si>
    <t>درصد ادعاهای گارانتی تایید شده که نامعتبر یا تقلبی بوده اند</t>
  </si>
  <si>
    <t>درصد ادعاهای گارانتی تایید شده است</t>
  </si>
  <si>
    <t>درصد ادعاهای گارانتی که ادعاهای Suspense Routed هستند</t>
  </si>
  <si>
    <t>درصد رد ادعاهای گارانتی</t>
  </si>
  <si>
    <t>درصد ادعاهای گارانتی که ادعاهای Help Routed هستند</t>
  </si>
  <si>
    <t>درصد رد ادعاهای گارانتی رد شده به دلایل تقلب</t>
  </si>
  <si>
    <t>درصد رد ادعاهای گارانتی رد شده به دلایل سیاست</t>
  </si>
  <si>
    <t>درصد ادعاهای گارانتی که به طور خودکار به دعاوی رسیدگی می شوند</t>
  </si>
  <si>
    <t>((درصد کل هزینه فرآیند "ادعاهای گارانتی فرآیند" تخصیص یافته به هزینه های داخلی * درصد هزینه داخلی برای انجام فرآیند "ادعاهای گارانتی فرآیند" تخصیص یافته به هزینه پرسنل * هزینه کل فرآیند "ادعاهای گارانتی فرآیند") * . 0001) / (کل درآمد واحد تجاری * 0.001)</t>
  </si>
  <si>
    <t>(درصد از کل هزینه فرآیند «ادعاهای گارانتی فرآیند» تخصیص یافته به هزینه های داخلی * درصد هزینه داخلی برای انجام فرآیند «ادعای گارانتی فرآیند» تخصیص یافته به هزینه پرسنل * هزینه کل فرآیند «ادعاهای گارانتی فرآیند» / 10000) / تعداد FTEهایی که برای انجام فرآیند "ادعاهای ضمانت فرآیند"</t>
  </si>
  <si>
    <t>((درصد کل هزینه فرآیند «ادعاهای گارانتی فرآیند» تخصیص یافته به هزینه های داخلی * درصد هزینه داخلی برای انجام فرآیند «ادعاهای گارانتی فرآیند» تخصیص یافته به هزینه سیستم ها * هزینه کل فرآیند «ادعاهای گارانتی فرآیند») * . 0001) / (کل درآمد واحد تجاری * 0.001)</t>
  </si>
  <si>
    <t>هزینه کل فرآیند "ادعاهای گارانتی فرآیند" / (کل درآمد واحد تجاری * 0.001)</t>
  </si>
  <si>
    <t>هزینه کل فرآیند "ادعاهای گارانتی فرآیند" / تعداد FTEهایی که برای انجام فرآیند "ادعاهای گارانتی پردازش"</t>
  </si>
  <si>
    <t>هزینه کل فرآیند "ادعاهای گارانتی فرآیند" / تعداد کل ادعاهای گارانتی پردازش شده</t>
  </si>
  <si>
    <t>تعداد کل ادعاهای ضمانت رسیدگی شده / (کل درآمد واحد تجاری * 0.000001)</t>
  </si>
  <si>
    <t>حداکثر درصد کاهش در مقادیر سفارش داده شده پایدار در 30 روز قبل از تحویل بدون موجودی یا جریمه هزینه (سازگاری زنجیره تامین منفی)</t>
  </si>
  <si>
    <t>درصد کل هزینه برای انجام عملکرد زنجیره تامین "ارائه محصولات و خدمات" تخصیص یافته به گروه فرآیند "ارائه خدمات به مشتری"</t>
  </si>
  <si>
    <t>(هزینه کل برای انجام عملکرد زنجیره تامین * درصد کل هزینه برای انجام عملکرد زنجیره تامین "ارائه محصولات و خدمات" تخصیص یافته به گروه فرآیند "ارائه خدمات به مشتری" * 0.01) / (کل درآمد واحد تجاری * 0.000000001)</t>
  </si>
  <si>
    <t>(هزینه کل برای انجام عملکرد زنجیره تامین * درصد کل هزینه برای انجام عملکرد زنجیره تامین "ارائه محصولات و خدمات" تخصیص یافته به گروه فرآیند "ارائه خدمات به مشتری" * 0.01) / (کل درآمد واحد تجاری * 0.001)</t>
  </si>
  <si>
    <t>حداکثر درصد افزایش پایدار در مقدار تحویل که می تواند در 30 روز به دست آید (سازگاری زنجیره تامین بالا)</t>
  </si>
  <si>
    <t>تعداد روزهای مورد نیاز برای دستیابی به یک افزایش پایدار 20 درصدی برنامه ریزی نشده در مقادیر تحویل شده (انعطاف پذیری زنجیره تامین بالا)</t>
  </si>
  <si>
    <t>رضایت مشتری از صورتحساب و پرداخت.</t>
  </si>
  <si>
    <t>رضایت مشتری از فرآیند انتخاب و خرید.</t>
  </si>
  <si>
    <t>NPS برای مشتریان در مرحله آگاهی، انتخاب و خرید</t>
  </si>
  <si>
    <t>NPS برای مشتریان در مرحله تمدید</t>
  </si>
  <si>
    <t>NPS برای مشتریانی که از این سرویس استفاده می کنند، پشتیبانی دریافت می کنند یا پرداخت می کنند</t>
  </si>
  <si>
    <t>امتیاز NPS برند/رابطه</t>
  </si>
  <si>
    <t>درصد رضایت مشتریان از فرآیند گارانتی</t>
  </si>
  <si>
    <t>هزینه پرسنل برای کلیه مدیران میانی/کارکنان متخصص/تعداد مدیریت میانی/کارکنان متخصص</t>
  </si>
  <si>
    <t>هزینه پرسنل برای همه کارکنان عملیاتی / کارکنان دفتر / تعداد کارگر عملیاتی / کارکنان دفتر</t>
  </si>
  <si>
    <t>هزینه پرسنل برای همه مدیران ارشد / کارکنان اجرایی / تعداد مدیران ارشد / کارکنان اجرایی</t>
  </si>
  <si>
    <t>تعداد روزهایی که به ازای هر کارمند منابع انسانی به یادگیری اختصاص داده شده است</t>
  </si>
  <si>
    <t>میانگین سرعت پاسخگویی در ثانیه برای مرکز خدمات منابع انسانی مرکز آمریکای شمالی</t>
  </si>
  <si>
    <t>بودجه برای انجام عملکرد "توسعه و مدیریت سرمایه انسانی" / تعداد کارکنان واحد تجاری</t>
  </si>
  <si>
    <t>درصد کارکنان سازمان</t>
  </si>
  <si>
    <t>میزان رضایت کارکنان</t>
  </si>
  <si>
    <t>(تعداد کارکنانی که وظیفه "توسعه و مدیریت سرمایه انسانی" را انجام می دهند / تعداد کارکنان واحد تجاری) * 100</t>
  </si>
  <si>
    <t>نرخ وضوح تماس اول برای مرکز خدمات مشترک HR آمریکای شمالی</t>
  </si>
  <si>
    <t>درصد کارکنان راضی از منابع انسانی (یعنی میزان رضایت مشتری منابع انسانی)</t>
  </si>
  <si>
    <t>نرخ گردش کارکنان مرکز خدمات منابع انسانی برای مرکز آمریکای شمالی</t>
  </si>
  <si>
    <t>هزینه داخلی مدیریت منابع انسانی / (کل درآمد واحد تجاری * 0.001)</t>
  </si>
  <si>
    <t>هزینه داخلی مدیریت منابع انسانی / تعداد کارکنان واحد تجاری</t>
  </si>
  <si>
    <t>آخرین رتبه‌بندی رضایت منابع انسانی برای کارکنان میانی/متخصص</t>
  </si>
  <si>
    <t>(تعداد مدیران میانی/کارکنان متخصص/تعداد کارکنان واحد تجاری) * 100</t>
  </si>
  <si>
    <t>if (مجموع تماس خدمات مشترک/حجم درخواست منابع انسانی توسط مرکز آمریکای شمالی=0,0، مجموع هزینه عملیات داخلی مرکز خدمات منابع انسانی شما برای مرکز آمریکای شمالی / مجموع تماس خدمات مشترک منابع انسانی/حجم درخواست توسط مرکز آمریکای شمالی)</t>
  </si>
  <si>
    <t>if (مجموع حجم تراکنش خدمات مشترک منابع انسانی توسط مرکز آمریکای شمالی = 0،0، کل هزینه عملیاتی داخلی مرکز خدمات منابع انسانی شما برای مرکز آمریکای شمالی / کل حجم تراکنش خدمات مشترک منابع انسانی توسط مرکز آمریکای شمالی)</t>
  </si>
  <si>
    <t>تعداد کارمندان واحد تجاری / تعداد FTE هایی که فعالیت های اداری منابع انسانی را انجام می دهند (به استثنای فعالیت های پردازش و توزیع پرداخت ها)</t>
  </si>
  <si>
    <t>تعداد کارمندان واحد تجاری / تعداد FTE هایی که وظیفه "توسعه و مدیریت سرمایه انسانی" را انجام می دهند.</t>
  </si>
  <si>
    <t>if (مجموع تعداد کارمند خدمات مشترک منابع انسانی = 0،0، کل تعداد تماس خدمات مشترک منابع انسانی / حجم درخواست / تعداد کل کارکنان خدمات مشترک منابع انسانی)</t>
  </si>
  <si>
    <t>IF (تعداد کل FTEs کارمند خدمات مشترک HR = 0,0، کل تماس خدمات مشترک منابع انسانی / حجم درخواست / تعداد کل FTE های خدمات مشترک کارکنان HR)</t>
  </si>
  <si>
    <t>IF (تعداد کل FTEهای خدمات مشترک HR = 0,0، تعداد کل FTEهای کارمند ارائه شده توسط کل سازمان خدمات منابع انسانی مشترک شما / تعداد کل FTEهای کارمند خدمات مشترک منابع انسانی)</t>
  </si>
  <si>
    <t>if (مجموع تعداد کارمندان خدمات مشترک منابع انسانی = 0،0، تعداد کل کارکنان ارائه شده توسط سازمان خدمات مشترک منابع انسانی / تعداد کل کارکنان خدمات مشترک منابع انسانی)</t>
  </si>
  <si>
    <t>تعداد FTE هایی که فعالیت های اداری HR را انجام می دهند (به استثنای فعالیت های پردازش و توزیع پرداخت ها) / (کل درآمد واحد تجاری * 0.000000001)</t>
  </si>
  <si>
    <t>تعداد کارمندان HR معادل تمام وقت (HR FTEs) در شرکت / (کل درآمد سازمان * 0.000000001)</t>
  </si>
  <si>
    <t>تعداد FTE هایی که عملکرد "توسعه و مدیریت سرمایه انسانی" را انجام می دهند / (کل درآمد واحد تجاری * 0.000000001)</t>
  </si>
  <si>
    <t>(تعداد FTEهایی که عملکرد "توسعه و مدیریت سرمایه انسانی" را انجام می دهند / تعداد FTEهای واحد تجاری) * 100</t>
  </si>
  <si>
    <t>تعداد مدیران میانی/کارکنان متخصص / تعداد FTEهایی که وظیفه "توسعه و مدیریت سرمایه انسانی" را انجام می دهند.</t>
  </si>
  <si>
    <t>تعداد کارکنان عملیاتی/کارمندان دفتر/تعداد FTEهایی که وظیفه "توسعه و مدیریت سرمایه انسانی" را انجام می دهند.</t>
  </si>
  <si>
    <t>تعداد کارکنان سازمان / تعداد کل نیروی انسانی برای کل سازمان منابع انسانی</t>
  </si>
  <si>
    <t>تعداد کارکنان سازمان / تعداد کل FTE های منابع انسانی برای کل سازمان منابع انسانی</t>
  </si>
  <si>
    <t>تعداد درخواست‌ها/تماس‌های ماهانه مشتری اصلی که توسط کارکنان مرکز خدمات سطح 1 انجام می‌شود / تعداد کارکنان مرکز خدمات منابع انسانی ردیف 1</t>
  </si>
  <si>
    <t>IF (تعداد کل FTE های خدمات مشترک کارکنان منابع انسانی = 0،0، تعداد کل FTE های بازنشسته ارائه شده توسط کل سازمان خدمات مشترک منابع انسانی شما / تعداد کل FTE های خدمات مشترک کارکنان منابع انسانی)</t>
  </si>
  <si>
    <t>if (مجموع تعداد کارمندان خدمات مشترک منابع انسانی = 0،0، تعداد کل کارکنان بازنشسته ارائه شده توسط سازمان خدمات مشترک منابع انسانی / تعداد کل کارکنان خدمات مشترک منابع انسانی)</t>
  </si>
  <si>
    <t>تعداد مدیران ارشد/کارکنان اجرایی / تعداد FTEهایی که وظیفه "توسعه و مدیریت سرمایه انسانی" را انجام می دهند.</t>
  </si>
  <si>
    <t>if(تعداد مدیران/ناظران مرکز خدمات ردیف 1=0,0،تعداد کارکنان مرکز خدمات منابع انسانی ردیف 1 / تعداد مدیران/ناظران مرکز خدمات ردیف 1)</t>
  </si>
  <si>
    <t>if(تعداد مدیران/ناظران مرکز خدمات ردیف 2=0,0،تعداد کارکنان مرکز خدمات نیروی انسانی ردیف 2 / تعداد مدیران/ناظران مرکز خدمات ردیف 2)</t>
  </si>
  <si>
    <t>if (مجموع تعداد کارمندان خدمات مشترک منابع انسانی = 0،0، حجم تراکنش خدمات مشترک HR / کل تعداد کارمندان خدمات مشترک منابع انسانی)</t>
  </si>
  <si>
    <t>IF (تعداد کل FTEs کارمند خدمات مشترک HR = 0,0، حجم تراکنش خدمات مشترک HR / تعداد کل FTEs کارکنان خدمات مشترک HR)</t>
  </si>
  <si>
    <t>(تعداد کارگر عملیاتی / کارمندان دفتر / تعداد کارمندان واحد تجاری) * 100</t>
  </si>
  <si>
    <t>جدیدترین رتبه‌بندی رضایت منابع انسانی برای کارکنان عملیاتی/کارمندان دفتر</t>
  </si>
  <si>
    <t>هزینه‌های غیر از پرسنل، سیستم‌ها، سربار و برون سپاری برای انجام عملکرد "توسعه و مدیریت سرمایه انسانی" / (کل درآمد واحد تجاری * 0.001)</t>
  </si>
  <si>
    <t>هزینه های غیر از پرسنل، سیستم ها، سربار و برون سپاری برای انجام عملکرد "توسعه و مدیریت سرمایه انسانی" / مجموع هزینه برای انجام عملکرد "توسعه و مدیریت سرمایه انسانی" * 100</t>
  </si>
  <si>
    <t>هزینه‌های غیر از پرسنل، سیستم‌ها، سربار و برون‌سپاری برای انجام فرآیند گروه‌های «مدیریت ارتباطات کارکنان» و «ارائه ارتباطات کارکنان» / (کل درآمد واحد تجاری * 0.0010)</t>
  </si>
  <si>
    <t>(هزینه کل منابع انسانی برای شرکت * درصد کل هزینه منابع انسانی سازمانی که به برون سپاری اختصاص داده شده است * 0.01) / (کل درآمد سازمان * 0.001)</t>
  </si>
  <si>
    <t>(هزینه برون سپاری برای انجام عملکرد "توسعه و مدیریت سرمایه انسانی" / کل هزینه برای انجام عملکرد "توسعه و مدیریت سرمایه انسانی") * 100</t>
  </si>
  <si>
    <t>هزینه برون سپاری برای انجام عملکرد "توسعه و مدیریت سرمایه انسانی" / (کل درآمد واحد تجاری * 0.001)</t>
  </si>
  <si>
    <t>هزینه برون سپاری برای انجام عملکرد "توسعه و مدیریت سرمایه انسانی" / تعداد کارکنان واحد تجاری</t>
  </si>
  <si>
    <t>هزینه برون سپاری برای انجام گروه های فرآیندی "مدیریت ارتباطات کارکنان" و "ارائه ارتباطات کارکنان" / (کل درآمد واحد تجاری * 0.0010)</t>
  </si>
  <si>
    <t>(سربار و سایر هزینه ها برای انجام عملکرد "توسعه و مدیریت سرمایه انسانی" / کل هزینه برای انجام عملکرد "توسعه و مدیریت سرمایه انسانی") * 100.0</t>
  </si>
  <si>
    <t>سربار و سایر هزینه ها برای انجام عملکرد "توسعه و مدیریت سرمایه انسانی" / (کل درآمد واحد تجاری * 0.001)</t>
  </si>
  <si>
    <t>سربار و سایر هزینه ها برای انجام عملکرد "توسعه و مدیریت سرمایه انسانی" / تعداد کارکنان واحد تجاری</t>
  </si>
  <si>
    <t>سربار و سایر هزینه ها برای انجام عملکرد "توسعه و مدیریت سرمایه انسانی" / تعداد FTE هایی که عملکرد "توسعه و مدیریت سرمایه انسانی" را انجام می دهند.</t>
  </si>
  <si>
    <t>(هزینه کل منابع انسانی برای شرکت * درصد کل هزینه منابع انسانی سازمانی اختصاص داده شده به سربار * 0.01) / (کل درآمد سازمان * 0.001)</t>
  </si>
  <si>
    <t>(هزینه سربار برای انجام عملکرد "توسعه و مدیریت سرمایه انسانی" / کل هزینه برای انجام عملکرد "توسعه و مدیریت سرمایه انسانی") * 100.0</t>
  </si>
  <si>
    <t>هزینه سربار برای انجام گروه های فرآیندی "مدیریت ارتباطات کارکنان" و "ارائه ارتباطات کارکنان" / (کل درآمد واحد تجاری * 0.000010)</t>
  </si>
  <si>
    <t>((تعداد روزهایی که به ازای هر کارمند منابع انسانی به یادگیری اختصاص داده شده است - میانگین تعداد روزهایی که به ازای هر کارمند منابع انسانی 12 ماه پیش به یادگیری اختصاص داده شده است (قبل از کووید)) / میانگین تعداد روزهایی که به ازای هر کارمند منابع انسانی 12 ماه به یادگیری اختصاص داده شده است. قبل (قبل از کووید)) * 100</t>
  </si>
  <si>
    <t>((تعداد کارکنان واحد تجاری - تعداد کل کارکنان واحد تجاری (موقت، پاره وقت و تمام وقت) 12 ماه قبل (قبل از کووید)) / تعداد کل کارکنان واحد تجاری (موقت، پاره وقت، و تمام وقت) 12 ماه پیش (قبل از کووید)) * 100</t>
  </si>
  <si>
    <t>((تعداد FTE های منابع انسانی (شامل پیمانکاران و منابع برون سپاری) اضافه/استخدام شده در 12 ماه گذشته - تعداد FTE های منابع انسانی (شامل پیمانکاران و منابع برون سپاری) حذف/مستقر شده در 12 ماه گذشته) / ((تعداد FTE هایی که انجام می دهند تابع "توسعه و مدیریت سرمایه انسانی" - تعداد FTE های منابع انسانی (شامل پیمانکاران و منابع برون سپاری) اضافه/استخدام شده در 12 ماه گذشته + تعداد FTE های منابع انسانی (شامل پیمانکاران و منابع برون سپاری) حذف/مستقر شده در 12 ماه گذشته) ^2)^0.5) * 100</t>
  </si>
  <si>
    <t>((بودجه یادگیری به ازای هر کارمند منابع انسانی - بودجه یادگیری به ازای هر کارمند منابع انسانی 12 ماه قبل (قبل از کووید) / بودجه یادگیری به ازای هر کارمند منابع انسانی 12 ماه قبل (قبل از کووید) * 100</t>
  </si>
  <si>
    <t>((تعداد کل کارکنان مرخصی - تعداد کل کارکنان مرخصی 12 ماه قبل (قبل از کووید)) / تعداد کل کارکنان مرخصی 12 ماه قبل (قبل از کووید)) * 100</t>
  </si>
  <si>
    <t>((هزینه کل برای انجام عملکرد "توسعه و مدیریت سرمایه انسانی" - کل هزینه سالانه برای عملکرد منابع انسانی 12 ماه پیش) / کل هزینه سالانه برای عملکرد HR 12 ماه پیش) * 100</t>
  </si>
  <si>
    <t>(تعداد کارمندان بیش از 60 سال / تعداد کارکنان واحد تجاری) * 100.0</t>
  </si>
  <si>
    <t>(تعداد کارمندان بین 25 تا 30 سال / تعداد کارکنان واحد تجاری) * 100.0</t>
  </si>
  <si>
    <t>(تعداد کارمندان بین 30 تا 35 سال / تعداد کارکنان واحد تجاری) * 100.0</t>
  </si>
  <si>
    <t>(تعداد کارمندان بین 35 تا 40 سال / تعداد کارکنان واحد تجاری) * 100.0</t>
  </si>
  <si>
    <t>(تعداد کارکنان بین 40 تا 45 سال / تعداد کارکنان واحد تجاری) * 100.0</t>
  </si>
  <si>
    <t>(تعداد کارمندان بین 45 تا 50 سال / تعداد کارکنان واحد تجاری) * 100.0</t>
  </si>
  <si>
    <t>(تعداد کارمندان بین 50 تا 55 سال / تعداد کارکنان واحد تجاری) * 100.0</t>
  </si>
  <si>
    <t>(تعداد کارمندان بین 55 تا 60 سال / تعداد کارکنان واحد تجاری) * 100.0</t>
  </si>
  <si>
    <t>(تعداد کارکنان کمتر از 25 سال / تعداد کارکنان واحد تجاری) * 100.0</t>
  </si>
  <si>
    <t>((تعداد کارکنان شاغل بین 15 تا 20 سال + تعداد کارکنان شاغل بین 20 تا 25 سال + تعداد کارکنان شاغل بیش از 25 سال) / تعداد کارمندان واحد تجاری) * 100.0</t>
  </si>
  <si>
    <t>((تعداد کارکنان شاغل بین 20 تا 25 سال + تعداد کارکنان شاغل بیش از 25 سال) / تعداد کارمندان واحد تجاری) * 100.0</t>
  </si>
  <si>
    <t>(تعداد کارکنان شاغل بیش از 25 سال / تعداد کارکنان واحد تجاری) * 100.0</t>
  </si>
  <si>
    <t>(تعداد کارکنان شاغل کمتر از 1 سال / تعداد کارکنان واحد تجاری) * 100.0</t>
  </si>
  <si>
    <t>((تعداد کارمندان شاغل کمتر از 1 سال + تعداد کارکنان شاغل بین 1 تا 5 سال) / تعداد کارکنان واحد تجاری) * 100.0</t>
  </si>
  <si>
    <t>انتظار می رود درصد نیروی کار خدمات مشترک منابع انسانی در COE مجازی باشد</t>
  </si>
  <si>
    <t>درصد کل کارکنانی که کارمندان از راه دور هستند</t>
  </si>
  <si>
    <t>درصد FTE هایی که وظیفه "توسعه و مدیریت سرمایه انسانی" را انجام می دهند و مستقیماً به سازمان منابع انسانی گزارش نمی دهند.</t>
  </si>
  <si>
    <t>درصد FTE های منابع انسانی اضافه/استخدام شده در 12 ماه گذشته که به هوش مصنوعی نسبت داده می شوند</t>
  </si>
  <si>
    <t>درصد FTE های منابع انسانی حذف شده/بازگشته شده در 12 ماه گذشته که به هوش مصنوعی نسبت داده می شود</t>
  </si>
  <si>
    <t>درصد FTE های HR که در 12 ماه گذشته تغییرات لازم در مهارت داشته اند</t>
  </si>
  <si>
    <t>درصد FTE های منابع انسانی که در 12 ماه گذشته تغییراتی در نیازهای مهارتی داشته اند که به طور مستقیم یا غیرمستقیم توسط هوش مصنوعی هدایت شده است.</t>
  </si>
  <si>
    <t>(تعداد مديريت مياني/كاركنان متخصص زن / تعداد مديريت مياني/كاركنان متخصص) * 100</t>
  </si>
  <si>
    <t>(تعداد کارگر زن عملیات/کارمند دفتر/تعداد کارگر عملیاتی/کارمند دفتر) * 100</t>
  </si>
  <si>
    <t>درصد موقعیت‌های مربوط به علوم داده، مهارت‌های دیجیتال و سایر مهارت‌های تخصصی فناوری اطلاعات در واحد تجاری که با مهارت‌های مجدد داخلی در مقابل استخدام خارجی پر شده است.</t>
  </si>
  <si>
    <t>(تعداد مدیران ارشد/کارکنان اجرایی زن/تعداد مدیران ارشد/کارکنان اجرایی) * 100</t>
  </si>
  <si>
    <t>انتظار می رود درصد نیروی کار خدمات مشترک منابع انسانی در مراکز خدمات ردیف 1 مجازی باشد</t>
  </si>
  <si>
    <t>انتظار می رود درصد نیروی کار خدمات مشترک منابع انسانی در مراکز خدمات ردیف 2 مجازی باشد</t>
  </si>
  <si>
    <t>(هزینه پرسنل برای کلیه مدیران میانی/کارکنان متخصص / هزینه پرسنل برای همه کارکنان) * 100</t>
  </si>
  <si>
    <t>(هزینه پرسنل برای همه کارکنان عملیاتی / کارکنان دفتر / هزینه پرسنل برای همه کارکنان) * 100</t>
  </si>
  <si>
    <t>(هزینه پرسنل برای همه مدیران ارشد/کارکنان اجرایی / هزینه پرسنل برای همه کارکنان) * 100</t>
  </si>
  <si>
    <t>هزینه پرسنل برای همه کارکنان / تعداد کارکنان واحد تجاری</t>
  </si>
  <si>
    <t>هزینه پرسنل کارکنان موقت / پیمانکاران / تعداد کارکنان موقت / پیمانکاران</t>
  </si>
  <si>
    <t>(هزینه کل منابع انسانی برای شرکت * درصد کل هزینه منابع انسانی شرکت اختصاص داده شده به پرسنل * 0.01) / (کل درآمد سازمان * 0.001)</t>
  </si>
  <si>
    <t>(هزینه پرسنل برای انجام عملکرد "توسعه و مدیریت سرمایه انسانی" / هزینه کل برای انجام عملکرد "توسعه و مدیریت سرمایه انسانی") * 100</t>
  </si>
  <si>
    <t>هزینه پرسنل برای انجام عملکرد "توسعه و مدیریت سرمایه انسانی" / (کل درآمد واحد تجاری * 0.001)</t>
  </si>
  <si>
    <t>هزینه پرسنل برای انجام عملکرد "توسعه و مدیریت سرمایه انسانی" / تعداد کارکنان واحد تجاری</t>
  </si>
  <si>
    <t>هزینه پرسنل برای انجام عملکرد "توسعه و مدیریت سرمایه انسانی" / تعداد FTEهای نهاد تجاری</t>
  </si>
  <si>
    <t>هزینه پرسنل برای انجام عملکرد "توسعه و مدیریت سرمایه انسانی" / تعداد FTE هایی که عملکرد "توسعه و مدیریت سرمایه انسانی" را انجام می دهند.</t>
  </si>
  <si>
    <t>هزینه پرسنل برای انجام گروه های فرآیندی "مدیریت ارتباطات کارکنان" و "ارائه ارتباطات کارکنان" / (کل درآمد واحد تجاری * 0.0010)</t>
  </si>
  <si>
    <t>if((کارمندان ارائه شده توسط مرکز 1 * 0.001)=0،0، تعداد بازدیدهای پورتال برای مرکز خدمات مشترک منابع انسانی آمریکای شمالی / (کارمندانی که توسط مرکز 1 * 0.001 خدمات ارائه می‌شوند))</t>
  </si>
  <si>
    <t>if (مجموع تعداد کارمندان خدمات مشترک منابع انسانی = 0,0، حجم درخواست سلف سرویس مشترک با منابع انسانی / کل تعداد کارمندان خدمات مشترک منابع انسانی)</t>
  </si>
  <si>
    <t>if (مجموع تعداد کارمندان خدمات مشترک منابع انسانی = 0,0، حجم تراکنش سلف سرویس خدمات مشترک منابع انسانی / کل تعداد کارمندان خدمات مشترک منابع انسانی)</t>
  </si>
  <si>
    <t>کل هزینه های SG&amp;A / تعداد کارکنان واحد تجاری</t>
  </si>
  <si>
    <t>جدیدترین رتبه بندی رضایت منابع انسانی برای مدیران ارشد/کارکنان اجرایی</t>
  </si>
  <si>
    <t>(تعداد کارکنان مدیریت ارشد / اجرایی / تعداد کارکنان واحد تجاری) * 100</t>
  </si>
  <si>
    <t>(هزینه کل منابع انسانی برای شرکت * درصد کل هزینه منابع انسانی شرکت اختصاص داده شده به فناوری * 0.01) / (کل درآمد سازمان * 0.00001)</t>
  </si>
  <si>
    <t>(هزینه سیستم برای انجام عملکرد "توسعه و مدیریت سرمایه انسانی" / هزینه کل برای انجام عملکرد "توسعه و مدیریت سرمایه انسانی") * 100</t>
  </si>
  <si>
    <t>هزینه سیستم برای انجام عملکرد "توسعه و مدیریت سرمایه انسانی" / (کل درآمد واحد تجاری * 0.001)</t>
  </si>
  <si>
    <t>هزینه سیستم برای انجام عملکرد "توسعه و مدیریت سرمایه انسانی" / تعداد کارکنان واحد تجاری</t>
  </si>
  <si>
    <t>هزینه سیستم برای انجام گروه های فرآیندی "مدیریت ارتباطات کارکنان" و "ارائه ارتباطات کارکنان" / (کل درآمد واحد تجاری * 0.000010)</t>
  </si>
  <si>
    <t>if (تعداد کارکنان مرکز خدمات منابع انسانی ردیف 1 = 0,0، کل خدمات مشترک HR ردیف 1 حجم تماس/تعداد کارمندان مرکز خدمات منابع انسانی ردیف 1)</t>
  </si>
  <si>
    <t>if (تعداد کارکنان مرکز خدمات منابع انسانی ردیف 1 = 0,0، حجم تراکنش کل HR خدمات مشترک ردیف 1 / تعداد کارکنان مرکز خدمات منابع انسانی ردیف 1)</t>
  </si>
  <si>
    <t>if (تعداد کارکنان مرکز خدمات HR ردیف 2 = 0,0، کل HR خدمات مشترک ردیف 2 حجم تماس/تعداد کارمندان مرکز خدمات HR ردیف 2)</t>
  </si>
  <si>
    <t>if (تعداد کارکنان مرکز خدمات منابع انسانی ردیف 2 = 0،0، حجم تراکنش کل HR خدمات مشترک ردیف 2 / تعداد کارکنان مرکز خدمات منابع انسانی ردیف 2)</t>
  </si>
  <si>
    <t>بودجه برای انجام عملکرد "توسعه و مدیریت سرمایه انسانی" / (کل درآمد واحد تجاری * 0.001)</t>
  </si>
  <si>
    <t>بودجه برای انجام عملکرد "توسعه و مدیریت سرمایه انسانی" / تعداد FTEهای واحد تجاری</t>
  </si>
  <si>
    <t>هزینه پرسنل برای همه کارکنان / (کل درآمد واحد تجاری * 0.001)</t>
  </si>
  <si>
    <t>IF (تعداد مزایای CoE FTE برای کل عملیات خدمات مشترک HR = 0،0، تعداد کل FTE های کارکنان ارائه شده توسط کل سازمان خدمات منابع انسانی مشترک شما / تعداد مزایای CoE FTE برای کل عملیات خدمات مشترک HR)</t>
  </si>
  <si>
    <t>IF (تعداد FTEهای اختصاصی مدیریت تغییر/آموزش در سازمان کلی خدمات مشترک HR=0,0، تعداد کل FTEهای کارمند ارائه شده توسط کل سازمان خدمات منابع انسانی مشترک شما / تعداد FTEهای اختصاصی مدیریت تغییر/آموزش در کل خدمات مشترک منابع انسانی سازمان)</t>
  </si>
  <si>
    <t>IF (تعداد FTEهای CoE Compensation برای کل عملیات خدمات مشترک HR=0,0، تعداد کل FTEهای کارکنان ارائه شده توسط کل سازمان خدمات منابع انسانی مشترک شما / تعداد FTEهای CoE جبران خسارت برای کل عملیات خدمات مشترک HR)</t>
  </si>
  <si>
    <t>IF (تعداد FTEهای اختصاصی بهبود مستمر در سازمان کلی خدمات مشترک HR=0,0، تعداد کل FTEهای کارمند ارائه شده توسط کل سازمان خدمات منابع انسانی مشترک شما / تعداد FTEهای اختصاصی بهبود مستمر در سازمان کلی خدمات مشترک HR)</t>
  </si>
  <si>
    <t>IF (تعداد FTE های CoE کارمند و روابط کار برای کل عملیات خدمات مشترک HR=0,0، تعداد کل FTE های کارکنان ارائه شده توسط کل سازمان خدمات منابع انسانی مشترک شما / تعداد FTE های CoE کارمند و روابط کار برای کل عملیات خدمات مشترک HR)</t>
  </si>
  <si>
    <t>IF (تعداد کل FTEهای منابع انسانی میدانی برای کل سازمان منابع انسانی = 0،0، تعداد کل FTEهای کارمند ارائه شده توسط کل سازمان خدمات منابع انسانی مشترک شما / تعداد کل FTEهای منابع انسانی میدانی برای کل سازمان منابع انسانی)</t>
  </si>
  <si>
    <t>IF (تعداد FTE های مدیر منابع انسانی برای کل سازمان منابع انسانی = 0،0، تعداد کل FTE های کارکنان ارائه شده توسط کل سازمان خدمات منابع انسانی مشترک شما / تعداد FTE های مدیر منابع انسانی برای کل سازمان منابع انسانی)</t>
  </si>
  <si>
    <t>IF (تعداد FTEهای شریک تجاری منابع انسانی برای کل سازمان منابع انسانی = 0،0، تعداد کل FTEهای کارکنان ارائه شده توسط کل سازمان خدمات منابع انسانی مشترک شما / تعداد FTEهای شریک تجاری منابع انسانی برای کل سازمان منابع انسانی)</t>
  </si>
  <si>
    <t>IF (تعداد FTE های عمومی HR برای کل سازمان HR = 0,0، تعداد کل FTE های کارکنان ارائه شده توسط کل سازمان خدمات HR مشترک شما / تعداد FTE های عمومی HR برای کل سازمان HR)</t>
  </si>
  <si>
    <t>IF (تعداد FTE های کارمند ردیف 1 در کل سازمان خدمات مشترک HR=0,0، تعداد کل FTE های کارمند ارائه شده توسط کل سازمان خدمات منابع انسانی مشترک شما / تعداد FTE های کارمند ردیف 1 در کل سازمان خدمات مشترک HR)</t>
  </si>
  <si>
    <t>IF (تعداد FTE های کارمند ردیف 2 در کل سازمان خدمات مشترک HR=0,0، تعداد کل FTE های کارکنان ارائه شده توسط کل سازمان خدمات منابع انسانی مشترک شما / تعداد FTE های کارمند ردیف 2 در کل سازمان خدمات مشترک HR)</t>
  </si>
  <si>
    <t>IF (تعداد FTE های HRIS برای کل سازمان منابع انسانی = 0،0، تعداد کل FTE های کارکنان ارائه شده توسط کل سازمان خدمات منابع انسانی مشترک شما / تعداد HRIS FTE برای کل سازمان منابع انسانی)</t>
  </si>
  <si>
    <t>IF (تعداد FTEهای اختصاصی مدیریت پروژه در سازمان کلی خدمات مشترک منابع انسانی = 0،0، تعداد کل FTEهای کارکنان ارائه شده توسط کل سازمان خدمات منابع انسانی مشترک شما / تعداد FTEهای اختصاصی مدیریت پروژه در سازمان کلی خدمات مشترک منابع انسانی)</t>
  </si>
  <si>
    <t>IF (تعداد FTE های CoE کسب استعداد برای کل عملیات خدمات مشترک HR=0,0، تعداد کل FTE های کارمند ارائه شده توسط کل سازمان خدمات منابع انسانی مشترک شما / تعداد FTE های CoE کسب استعداد برای کل عملیات خدمات مشترک HR)</t>
  </si>
  <si>
    <t>IF (تعداد FTE های CoE مدیریت استعداد برای کل عملیات خدمات مشترک HR=0،0، تعداد کل FTE های کارکنان ارائه شده توسط کل سازمان خدمات منابع انسانی مشترک شما / تعداد FTE های CoE مدیریت استعداد برای کل عملیات خدمات مشترک HR)</t>
  </si>
  <si>
    <t>تعداد کل کارکنان ارائه شده توسط سازمان خدمات مشترک منابع انسانی / تعداد کل متخصصان استخدام/کارمند</t>
  </si>
  <si>
    <t>if (مزایای تعداد کار CoE برای کل عملیات خدمات مشترک HR=0,0، تعداد کل کارکنان ارائه شده توسط سازمان خدمات مشترک منابع انسانی / مزایای تعداد کار CoE برای کل عملیات خدمات مشترک HR)</t>
  </si>
  <si>
    <t>if (تعداد کار CoE جبرانی برای کل عملیات خدمات مشترک HR=0,0، تعداد کل کارکنان ارائه شده توسط سازمان خدمات مشترک HR / تعداد کار CoE جبران خسارت برای کل عملیات خدمات مشترک HR)</t>
  </si>
  <si>
    <t>if (تعداد کارمندان و روابط کار CoE برای کل عملیات خدمات مشترک HR = 0,0، تعداد کل کارکنان ارائه شده توسط سازمان خدمات مشترک HR / تعداد کارمندان و روابط کار CoE برای کل عملیات خدمات مشترک HR)</t>
  </si>
  <si>
    <t>if (تعداد کل نیروی انسانی میدانی برای کل سازمان منابع انسانی = 0،0، تعداد کل کارکنان ارائه شده توسط سازمان خدمات مشترک منابع انسانی / تعداد کل نیروی انسانی میدانی برای کل سازمان منابع انسانی)</t>
  </si>
  <si>
    <t>if (تعداد کارمندان مدیران منابع انسانی برای کل سازمان منابع انسانی = 0،0، تعداد کل کارکنان ارائه شده توسط سازمان خدمات مشترک منابع انسانی / تعداد سرپرست مدیران منابع انسانی برای کل سازمان منابع انسانی)</t>
  </si>
  <si>
    <t>if (تعداد کارکنان شرکای تجاری منابع انسانی برای کل سازمان منابع انسانی = 0،0، تعداد کل کارکنان ارائه شده توسط سازمان خدمات مشترک منابع انسانی / تعداد شرکای تجاری منابع انسانی برای کل سازمان منابع انسانی)</t>
  </si>
  <si>
    <t>if (تعداد کارمندان عمومی منابع انسانی برای کل سازمان منابع انسانی = 0،0، تعداد کل کارکنان ارائه شده توسط سازمان خدمات مشترک منابع انسانی / تعداد کارمندان عمومی منابع انسانی برای کل سازمان منابع انسانی)</t>
  </si>
  <si>
    <t>if (تعداد کارکنان مرکز خدمات منابع انسانی ردیف 1 = 0،0، تعداد کل کارکنان ارائه شده توسط سازمان خدمات مشترک منابع انسانی / تعداد کارکنان مرکز خدمات منابع انسانی ردیف 1)</t>
  </si>
  <si>
    <t>if (تعداد کارکنان مرکز خدمات منابع انسانی ردیف 2 = 0,0، تعداد کل کارکنان ارائه شده توسط سازمان خدمات مشترک منابع انسانی / تعداد کارکنان مرکز خدمات منابع انسانی ردیف 2)</t>
  </si>
  <si>
    <t>if (تعداد کارمندان HRIS برای کل سازمان منابع انسانی = 0,0، تعداد کل کارکنان ارائه شده توسط سازمان خدمات مشترک HR / تعداد کارمندان HRIS برای کل سازمان HR)</t>
  </si>
  <si>
    <t>IF (تعداد FTE های متخصص مرکز خدمات مدیریت مزایا برای مرکز منابع انسانی آمریکای شمالی = 0،0، کارمندانی که توسط مرکز 1 خدمت می کنند / تعداد FTE های متخصص مرکز خدمات مدیریت مزایا برای مرکز منابع انسانی آمریکای شمالی)</t>
  </si>
  <si>
    <t>IF (تعداد FTE های متخصص مرکز خدمات روابط کارکنان برای مرکز منابع انسانی آمریکای شمالی=0,0، کارکنان خدمات دهی شده توسط مرکز 1 / تعداد FTE های متخصص مرکز خدمات روابط کارکنان برای مرکز منابع انسانی آمریکای شمالی)</t>
  </si>
  <si>
    <t>if (تعداد کارمندان متخصص مرکز خدمات روابط کارکنان برای مرکز منابع انسانی آمریکای شمالی = 0,0، کارکنانی که توسط مرکز 1 خدمت می کنند / تعداد کارمندان متخصص مرکز خدمات روابط کارکنان برای مرکز منابع انسانی آمریکای شمالی)</t>
  </si>
  <si>
    <t>IF (تعداد FTEهای متخصص مرکز خدمات مدیریت مرخصی برای مرکز منابع انسانی آمریکای شمالی = 0،0، کارمندانی که توسط مرکز 1 خدمت می‌شوند / تعداد مرخصی‌های متخصص مرکز خدمات مدیریت مرخصی برای مرکز منابع انسانی آمریکای شمالی)</t>
  </si>
  <si>
    <t>if (تعداد کارشناس مرکز خدمات مدیریت مرخصی برای مرکز منابع انسانی آمریکای شمالی=0,0، کارمندانی که توسط مرکز 1 خدمت می کنند / تعداد کارمندان متخصص مرکز خدمات مدیریت مرخصی برای مرکز منابع انسانی آمریکای شمالی)</t>
  </si>
  <si>
    <t>if (تعداد FTEهای متخصص مرکز خدمات استخدامی/کارمندی برای مرکز منابع انسانی آمریکای شمالی=0,0، کارکنانی که توسط مرکز 1 خدمت می‌شوند / تعداد FTE‌های متخصص مرکز خدمات استخدام/کارمندی برای مرکز منابع انسانی آمریکای شمالی)</t>
  </si>
  <si>
    <t>if (تعداد کارمندان متخصص مرکز خدمات استخدام/کارمند برای مرکز منابع انسانی آمریکای شمالی=0,0، کارمندانی که توسط مرکز 1 خدمت می‌کنند / تعداد نیروی متخصص مرکز خدمات استخدامی/کارمندی برای مرکز منابع انسانی آمریکای شمالی)</t>
  </si>
  <si>
    <t>IF (تعداد FTE های متخصص مرکز خدمات مدیریت آموزش برای مرکز منابع انسانی آمریکای شمالی=0،0، کارکنان خدمات دهی شده توسط مرکز 1 / تعداد FTE های متخصص مرکز خدمات مدیریت آموزش برای مرکز منابع انسانی آمریکای شمالی)</t>
  </si>
  <si>
    <t>if (تعداد کارمندان متخصص مرکز خدمات مدیریت آموزشی برای مرکز منابع انسانی آمریکای شمالی=0,0، کارمندانی که توسط مرکز 1 خدمت می کنند / تعداد نیروی متخصص مرکز خدمات مدیریت آموزش برای مرکز منابع انسانی آمریکای شمالی)</t>
  </si>
  <si>
    <t>IF (تعداد FTE های متخصص مرکز خدمات مدیریت نیروی کار برای مرکز منابع انسانی آمریکای شمالی = 0،0، کارمندانی که توسط مرکز 1 خدمت می کنند / تعداد FTE های متخصص مرکز خدمات مدیریت نیروی کار برای مرکز منابع انسانی آمریکای شمالی)</t>
  </si>
  <si>
    <t>if (تعداد کارمندان متخصص مرکز خدمات مدیریت نیروی کار برای مرکز منابع انسانی آمریکای شمالی = 0,0، کارکنانی که توسط مرکز 1 خدمت می کنند / تعداد کارمندان متخصص مرکز خدمات مدیریت نیروی کار برای مرکز منابع انسانی آمریکای شمالی)</t>
  </si>
  <si>
    <t>if (تعداد کارمندان CoE حقوق و دستمزد برای کل عملیات خدمات مشترک HR = 0,0، تعداد کل کارکنان ارائه شده توسط سازمان خدمات مشترک HR / تعداد کارکنان CoE حقوق و دستمزد برای کل عملیات خدمات مشترک HR)</t>
  </si>
  <si>
    <t>if (تعداد کارمندان خدمات حقوق و دستمزد کلی = 0،0، تعداد کل کارکنان ارائه شده توسط سازمان خدمات مشترک منابع انسانی / تعداد کل کارکنان خدمات حقوق و دستمزد)</t>
  </si>
  <si>
    <t>if (تعداد کار CoE کسب استعداد برای کل عملیات خدمات مشترک HR=0,0، تعداد کل کارکنان ارائه شده توسط سازمان خدمات مشترک HR / تعداد کار CoE کسب استعداد برای کل عملیات خدمات مشترک HR)</t>
  </si>
  <si>
    <t>if (تعداد کارمندان CoE مدیریت استعداد برای کل عملیات خدمات مشترک HR=0,0، تعداد کل کارکنان ارائه شده توسط سازمان خدمات مشترک HR / تعداد کار CoE مدیریت استعداد برای کل عملیات خدمات مشترک HR)</t>
  </si>
  <si>
    <t>IF (تعداد FTE های CoE حقوق و دستمزد برای کل عملیات خدمات مشترک HR=0,0، تعداد کل FTE های کارکنان ارائه شده توسط کل سازمان خدمات منابع انسانی مشترک شما / تعداد FTE های CoE حقوق و دستمزد برای کل عملیات خدمات مشترک HR)</t>
  </si>
  <si>
    <t>IF (تعداد کلی FTEهای کارکنان پردازش حقوق و دستمزد = 0,0، تعداد کل FTEهای کارمند ارائه شده توسط کل سازمان خدمات منابع انسانی مشترک شما / تعداد کل FTEهای کارکنان پردازش حقوق و دستمزد)</t>
  </si>
  <si>
    <t>(کل هزینه مرتبط با مالکیت برای LMS شما / کل هزینه برای انجام عملکرد "توسعه و مدیریت سرمایه انسانی") * 100</t>
  </si>
  <si>
    <t>هزینه کل عملکرد منابع انسانی برای کل سازمان / تعداد کارکنان سازمان</t>
  </si>
  <si>
    <t>((مجموع هزینه عملیات داخلی مرکز خدمات منابع انسانی شما برای مرکز آمریکای شمالی + مجموع تمام هزینه های برون سپاری مرتبط با مرکز خدمات منابع انسانی برای مرکز آمریکای شمالی) / کل درآمد واحد تجاری) * 100</t>
  </si>
  <si>
    <t>کل هزینه برای انجام فعالیت های مدیریت منابع انسانی / (کل درآمد واحد تجاری * 0.001)</t>
  </si>
  <si>
    <t>هزینه کل برای انجام فعالیت های مدیریت منابع انسانی / تعداد کارکنان واحد تجاری</t>
  </si>
  <si>
    <t>کل هزینه منابع انسانی برای شرکت / (کل درآمد سازمان * 0.001)</t>
  </si>
  <si>
    <t>(هزینه کل برای انجام عملکرد "توسعه و مدیریت سرمایه انسانی" / کل هزینه های SG&amp;A) * 100</t>
  </si>
  <si>
    <t>کل هزینه برای انجام عملکرد "توسعه و مدیریت سرمایه انسانی" / (کل درآمد واحد تجاری * 0.001)</t>
  </si>
  <si>
    <t>هزینه کل برای انجام عملکرد "توسعه و مدیریت سرمایه انسانی" / تعداد کارکنان واحد تجاری</t>
  </si>
  <si>
    <t>هزینه کل برای انجام عملکرد "توسعه و مدیریت سرمایه انسانی" / تعداد FTEهای واحد تجاری</t>
  </si>
  <si>
    <t>مجموع هزینه برای انجام عملکرد "توسعه و مدیریت سرمایه انسانی" / تعداد FTE هایی که عملکرد "توسعه و مدیریت سرمایه انسانی" را انجام می دهند.</t>
  </si>
  <si>
    <t>IF (تعداد کل FTE های منابع انسانی برای سازمان کلی منابع انسانی = 0، 0، (تعداد کل FTE های کارکنان ارائه شده توسط کل سازمان خدمات منابع انسانی مشترک شما + تعداد کل FTE های بازنشسته ارائه شده توسط کل سازمان خدمات مشترک منابع انسانی شما) / تعداد کل HR FTE ها برای کل سازمان منابع انسانی)</t>
  </si>
  <si>
    <t>IF (تعداد کل FTE های خدمات مشترک HR = 0، 0، (تعداد کل FTE های کارمند ارائه شده توسط کل سازمان خدمات HR مشترک شما + تعداد کل FTE های بازنشسته ارائه شده توسط کل سازمان خدمات مشترک HR شما) / تعداد کل HR مشترک FTE کارکنان خدمات)</t>
  </si>
  <si>
    <t>if (مجموع تعداد کارمندان خدمات مشترک منابع انسانی = 0,0، (تعداد کارمندان کل خدمت‌رسانی شده توسط سازمان خدمات مشترک منابع انسانی + تعداد کل بازنشستگان ارائه شده توسط سازمان خدمات مشترک منابع انسانی) / تعداد کل کارکنان خدمات مشترک منابع انسانی)</t>
  </si>
  <si>
    <t>if (تعداد کل نیروی انسانی برای کل سازمان منابع انسانی = 0,0، (تعداد کل کارکنان ارائه شده توسط سازمان خدمات مشترک منابع انسانی + تعداد کل کارکنان بازنشستگان ارائه شده توسط سازمان خدمات مشترک منابع انسانی) / تعداد کل نیروی انسانی برای کل سازمان منابع انسانی)</t>
  </si>
  <si>
    <t>IF (تعداد کل FTE های منابع انسانی برای کل سازمان منابع انسانی = 0،0، تعداد کل FTE های کارکنان ارائه شده توسط کل سازمان خدمات منابع انسانی مشترک شما / تعداد کل FTE های منابع انسانی برای کل سازمان منابع انسانی)</t>
  </si>
  <si>
    <t>if (تعداد کل نیروی انسانی برای کل سازمان منابع انسانی = 0،0، تعداد کل کارکنان ارائه شده توسط سازمان خدمات مشترک منابع انسانی / تعداد کل نیروی انسانی برای کل سازمان منابع انسانی)</t>
  </si>
  <si>
    <t>IF (تعداد FTEهای متخصص مرکز خدمات استخدام/کارمند برای مرکز منابع انسانی آمریکای شمالی=0,0، تعداد استخدام‌هایی که توسط مرکز خدمات مشترک منابع انسانی آمریکای شمالی اداره می‌شود / تعداد FTE‌های متخصص مرکز خدمات استخدام/کارمند برای مرکز منابع انسانی آمریکای شمالی)</t>
  </si>
  <si>
    <t>if (تعداد کارمندان متخصص مرکز خدمات استخدام/کارمند برای مرکز منابع انسانی آمریکای شمالی = 0,0، تعداد استخدام‌هایی که توسط مرکز خدمات مشترک منابع انسانی آمریکای شمالی اداره می‌شود / تعداد نیروی متخصص مرکز خدمات استخدامی/کارمندی برای مرکز منابع انسانی آمریکای شمالی)</t>
  </si>
  <si>
    <t>if((کارمندانی که توسط مرکز 1 خدمت می‌شوند + بازنشستگانی که توسط مرکز HR SSC 1 خدمت می‌شوند)=0,0، (هزینه عملیاتی داخلی مرکز خدمات منابع انسانی برای مرکز آمریکای شمالی + مجموع تمام هزینه‌های برون‌سپاری مرتبط با مرکز خدمات منابع انسانی برای مرکز آمریکای شمالی) / (کارمندانی که توسط مرکز 1 خدمت می کنند + بازنشستگانی که توسط مرکز HR SSC 1 خدمت می کنند))</t>
  </si>
  <si>
    <t>if((کارمندانی که توسط مرکز 1 خدمات رسانی می شوند)=0,0،(مجموع هزینه عملیات داخلی مرکز خدمات منابع انسانی برای مرکز آمریکای شمالی + مجموع تمام هزینه های برون سپاری مرتبط با مرکز خدمات منابع انسانی برای مرکز آمریکای شمالی) / (کارمندان خدمت شده توسط مرکز 1))</t>
  </si>
  <si>
    <t>IF (تعداد FTEهای سطح 1 مدیران/سرپرست در کل سازمان خدمات مشترک HR=0,0، تعداد FTEهای کارمند ردیف 1 در کل سازمان خدمات مشترک HR / تعداد مدیران سطح 1/FTEهای ناظر در کل سازمان خدمات مشترک HR)</t>
  </si>
  <si>
    <t>IF (تعداد FTE مدیران ردیف 2/سرپرست در کل سازمان خدمات مشترک HR=0,0، تعداد FTE های کارمند ردیف 2 در کل سازمان خدمات مشترک منابع انسانی / تعداد مدیران سطح 2/FTE های ناظر در کل سازمان خدمات مشترک HR)</t>
  </si>
  <si>
    <t>IF (تعداد FTE های متخصص مرکز خدمات استخدام/کارمند برای مرکز منابع انسانی آمریکای شمالی=0,0، تعداد درخواست های شغلی که توسط مرکز خدمات مشترک منابع انسانی آمریکای شمالی رسیدگی می شود / تعداد FTE های متخصص مرکز خدمات استخدام/کارمند برای مرکز منابع انسانی آمریکای شمالی)</t>
  </si>
  <si>
    <t>if (تعداد کارمندان متخصص مرکز خدمات استخدام/کارمند برای مرکز منابع انسانی آمریکای شمالی=0,0، تعداد درخواست‌های شغلی که توسط مرکز خدمات مشترک منابع انسانی آمریکای شمالی رسیدگی می‌شود / تعداد کارشناس مرکز خدمات استخدامی/کارمندی برای مرکز منابع انسانی آمریکای شمالی)</t>
  </si>
  <si>
    <t>IF (تعداد FTEs کارکنان ردیف 1 در کل سازمان خدمات مشترک HR=0,0، کل خدمات مشترک HR ردیف 1 حجم تماس/تعداد کارمندان ردیف 1 در کل سازمان خدمات مشترک HR)</t>
  </si>
  <si>
    <t>IF (تعداد FTE های کارمند ردیف 1 در کل سازمان خدمات مشترک HR=0,0، حجم تراکنش کل خدمات مشترک HR ردیف 1 / تعداد FTE های کارمند ردیف 1 در کل سازمان خدمات مشترک HR)</t>
  </si>
  <si>
    <t>IF (تعداد FTE های کارمند ردیف 2 در کل سازمان خدمات مشترک HR=0,0، کل خدمات مشترک HR سطح 2 حجم تماس/پرسش / تعداد FTE های کارمند ردیف 2 در کل سازمان خدمات مشترک HR)</t>
  </si>
  <si>
    <t>IF (تعداد FTE های کارمند ردیف 2 در کل سازمان خدمات مشترک HR=0,0، حجم تراکنش کل خدمات مشترک HR سطح 2 / تعداد FTE های کارمند ردیف 2 در کل سازمان خدمات مشترک HR)</t>
  </si>
  <si>
    <t>نرخ گردش داوطلبانه کل سازمان</t>
  </si>
  <si>
    <t>تعداد کارمندان واحد تجاری / تعداد FTE هایی که گروه فرآیند "توسعه و مدیریت برنامه ریزی، سیاست ها و استراتژی های منابع انسانی (HR)" را انجام می دهند.</t>
  </si>
  <si>
    <t>(تعداد FTEهایی که گروه فرآیند "برنامه ریزی، سیاست ها و استراتژی های منابع انسانی (HR) را توسعه و مدیریت می کنند" * درصد FTE هایی که گروه فرآیند را انجام می دهند "برنامه ریزی، سیاست ها و استراتژی های منابع انسانی (HR) را توسعه و مدیریت می کنند" که فرآیند "توسعه و اجرای طرح های منابع انسانی" را انجام می دهند * 0.01) / (کل درآمد واحد تجاری * 0.000000001)</t>
  </si>
  <si>
    <t>(تعداد FTEهایی که گروه فرآیند "برنامه ریزی، سیاست ها و استراتژی های منابع انسانی (HR) را توسعه و مدیریت می کنند" * درصد FTE هایی که گروه فرآیند را انجام می دهند "برنامه ریزی، سیاست ها و استراتژی های منابع انسانی (HR) را توسعه و مدیریت می کنند" که فرآیند "توسعه استراتژی منابع انسانی" را انجام می دهند * 0.01) / (کل درآمد واحد تجاری * 0.000000001)</t>
  </si>
  <si>
    <t>تعداد FTEهایی که گروه فرآیند "توسعه و مدیریت منابع انسانی (HR) برنامه ریزی، سیاست ها و استراتژی ها" را انجام می دهند / (کل درآمد واحد تجاری * 0.000000001)</t>
  </si>
  <si>
    <t>(تعداد FTE هایی که فرآیند "توسعه و اجرای طرح های منابع انسانی" را انجام می دهند + تعداد FTE هایی که فرآیند "نظارت و به روز رسانی طرح ها" را انجام می دهند) / (کل درآمد واحد تجاری * 0.000000001)</t>
  </si>
  <si>
    <t>تعداد درخواست‌های غیرمعمول دریافت‌شده ماهانه برای گروه فرآیند «توسعه و مدیریت برنامه‌ریزی، خط‌مشی و استراتژی‌های منابع انسانی» / تعداد کارکنان واحد تجاری</t>
  </si>
  <si>
    <t>تعداد درخواست‌های معمول دریافت شده ماهانه برای گروه فرآیند «توسعه و مدیریت برنامه‌ریزی، خط‌مشی و استراتژی‌های منابع انسانی» / تعداد کارکنان واحد تجاری</t>
  </si>
  <si>
    <t>(هزینه داخلی برای انجام گروه فرآیند "برنامه ریزی، سیاست ها و استراتژی های توسعه و مدیریت منابع انسانی (HR) * درصد هزینه داخلی برای انجام گروه فرآیند "برنامه ریزی، سیاست ها و استراتژی های توسعه و مدیریت منابع انسانی (HR)" تخصیص به هزینه های غیر از پرسنل، سیستم ها و سربار) / هزینه کل برای انجام گروه فرآیند "توسعه و مدیریت برنامه ریزی، سیاست ها و استراتژی های منابع انسانی (HR)"</t>
  </si>
  <si>
    <t>(هزینه برون سپاری برای انجام گروه فرآیند "توسعه و مدیریت منابع انسانی (HR) برنامه ریزی، سیاست ها و استراتژی ها" / هزینه کل برای انجام گروه فرآیند "برنامه ریزی، سیاست ها و استراتژی های منابع انسانی (HR) توسعه و مدیریت") * 100</t>
  </si>
  <si>
    <t>(درصد کل هزینه برای انجام گروه فرآیندی «برنامه ریزی، سیاست ها و استراتژی های توسعه و مدیریت منابع انسانی (HR)» تخصیص یافته به هزینه های خارجی * هزینه کل برای انجام گروه فرآیند «برنامه ریزی، سیاست های توسعه و مدیریت منابع انسانی (HR) ، و استراتژی ها" * 0.01) / (کل درآمد واحد تجاری * 0.001)</t>
  </si>
  <si>
    <t>(هزینه داخلی برای انجام گروه فرآیند "برنامه ریزی، سیاست ها و استراتژی های توسعه و مدیریت منابع انسانی (HR)" * (درصد هزینه داخلی برای انجام گروه فرآیند "برنامه ریزی، سیاست ها و استراتژی های توسعه و مدیریت منابع انسانی (HR) " تخصیص به سربار + درصد هزینه داخلی برای انجام گروه فرآیند "توسعه و مدیریت منابع انسانی (HR) برنامه ریزی، سیاست ها و استراتژی ها" تخصیص یافته به هزینه های غیر از پرسنل، سیستم ها و سربار)) / کل هزینه برای انجام فرآیند گروه "توسعه و مدیریت برنامه ریزی، سیاست ها و استراتژی های منابع انسانی (HR)"</t>
  </si>
  <si>
    <t>(هزینه داخلی برای انجام گروه فرآیند "برنامه ریزی، سیاست ها و استراتژی های توسعه و مدیریت منابع انسانی (HR)" * (درصد هزینه داخلی برای انجام گروه فرآیند "برنامه ریزی، سیاست ها و استراتژی های توسعه و مدیریت منابع انسانی (HR) " اختصاص داده شده به سربار + درصد هزینه داخلی برای انجام گروه فرآیند "توسعه و مدیریت منابع انسانی (HR) برنامه ریزی، سیاست ها و استراتژی ها" تخصیص یافته به هزینه های غیر از پرسنل، سیستم ها و سربار) * 0.01) / (کل نهاد تجاری درآمد * 0.00001)</t>
  </si>
  <si>
    <t>(هزینه داخلی برای انجام گروه فرآیند "برنامه ریزی، سیاست ها و استراتژی های توسعه و مدیریت منابع انسانی (HR) * درصد هزینه داخلی برای انجام گروه فرآیند "برنامه ریزی، سیاست ها و استراتژی های توسعه و مدیریت منابع انسانی (HR)" تخصیص به سربار) / هزینه کل برای انجام گروه فرآیند "توسعه و مدیریت منابع انسانی (HR) برنامه ریزی، سیاست ها و استراتژی ها"</t>
  </si>
  <si>
    <t>(هزینه داخلی برای انجام گروه فرآیند "برنامه ریزی، سیاست ها و استراتژی های توسعه و مدیریت منابع انسانی (HR) * درصد هزینه داخلی برای انجام گروه فرآیند "برنامه ریزی، سیاست ها و استراتژی های توسعه و مدیریت منابع انسانی (HR)" تخصیص به سربار * 0.01) / (کل درآمد واحد تجاری * 0.00001)</t>
  </si>
  <si>
    <t>(تعداد سوالات غیر معمول دریافت شده ماهانه برای گروه فرآیند "توسعه و مدیریت برنامه ریزی، خط مشی و استراتژی های منابع انسانی" / (تعداد پرس و جوهای معمول دریافت شده ماهانه برای گروه فرآیند "توسعه و مدیریت برنامه ریزی، خط مشی و استراتژی های منابع انسانی" + تعداد پرس و جوهای غیر معمول دریافت شده ماهانه برای گروه فرآیند "توسعه و مدیریت برنامه ریزی، خط مشی و استراتژی های منابع انسانی")) * 100</t>
  </si>
  <si>
    <t>(تعداد پرس و جوهای معمول دریافت شده ماهانه برای گروه فرآیند "توسعه و مدیریت برنامه ریزی، خط مشی و استراتژی های منابع انسانی" / (تعداد سوالات معمول دریافت شده ماهانه برای گروه فرآیند "توسعه و مدیریت برنامه ریزی، خط مشی و استراتژی های منابع انسانی" + تعداد سوالات غیر معمول ماهانه برای گروه فرآیند "توسعه و مدیریت برنامه ریزی، خط مشی و استراتژی های منابع انسانی" دریافت می شود)) * 100</t>
  </si>
  <si>
    <t>درصد درخواست‌های دریافتی ماهانه برای گروه فرآیند «توسعه و مدیریت برنامه‌ریزی، سیاست‌ها و استراتژی‌های منابع انسانی» از طریق کانال‌هایی غیر از ایمیل، تلفن و تعامل حضوری</t>
  </si>
  <si>
    <t>درصد درخواست های دریافتی برای گروه فرآیند "توسعه و مدیریت برنامه ریزی، سیاست ها و استراتژی های منابع انسانی (HR)" از طریق کانال های ارتباطی دیجیتال</t>
  </si>
  <si>
    <t>درصد درخواست‌های دریافتی ماهانه برای گروه فرآیند «توسعه و مدیریت برنامه‌ریزی، سیاست‌ها و استراتژی‌های منابع انسانی» از طریق ایمیل</t>
  </si>
  <si>
    <t>درصد درخواست‌های دریافتی ماهانه برای گروه فرآیند «توسعه و مدیریت برنامه‌ریزی، سیاست‌ها و استراتژی‌های منابع انسانی» از طریق تعامل چهره به چهره</t>
  </si>
  <si>
    <t>درصد درخواست‌های دریافتی برای گروه فرآیند «توسعه و مدیریت برنامه‌ریزی، سیاست‌ها و استراتژی‌های منابع انسانی (HR)» از طریق کانال‌های ارتباطی غیر دیجیتال</t>
  </si>
  <si>
    <t>درصد درخواست‌های دریافتی ماهانه برای گروه فرآیند «توسعه و مدیریت برنامه‌ریزی، سیاست‌ها و استراتژی‌های منابع انسانی» از طریق تلفن</t>
  </si>
  <si>
    <t>(تعداد FTE هایی که گروه فرآیند "توسعه و مدیریت منابع انسانی (HR) برنامه ریزی، سیاست ها و استراتژی ها" را انجام می دهند که مدیران میانی / کارمندان متخصص هستند / تعداد FTE هایی که گروه فرآیند "توسعه و مدیریت منابع انسانی (HR) را انجام می دهند. برنامه ریزی، سیاست ها و استراتژی ها") * 100</t>
  </si>
  <si>
    <t>(تعداد FTE های کارگر عملیاتی/کارمند اداری که گروه فرآیند "برنامه ریزی، سیاست ها و استراتژی های توسعه و مدیریت منابع انسانی (HR)" / تعداد FTE هایی که گروه فرآیند "برنامه ریزی منابع انسانی (HR) را توسعه و مدیریت می کنند، انجام می دهند، سیاست ها و استراتژی ها") * 100</t>
  </si>
  <si>
    <t>(تعداد FTEs مدیریت ارشد/اجرایی که گروه فرآیند "توسعه و مدیریت منابع انسانی (HR) برنامه ریزی، سیاست ها و استراتژی ها" / تعداد FTE هایی که گروه فرآیند "توسعه و مدیریت منابع انسانی (HR) برنامه ریزی، سیاست ها را انجام می دهند. و استراتژی ها") * 100</t>
  </si>
  <si>
    <t>درصد مدیران میانی/کارکنان متخصص با فرآیند برنامه ریزی جانشینی رسمی در محل</t>
  </si>
  <si>
    <t>درصد کارکنان عملیاتی/کارمندان دفتری که فرآیند برنامه ریزی جانشین پروری رسمی دارند</t>
  </si>
  <si>
    <t>درصد زمان کارکنان منابع انسانی که صرف برنامه ریزی نیروی کار می شود</t>
  </si>
  <si>
    <t>درصد خدمات گروه فرآیند "توسعه و مدیریت برنامه ریزی، سیاست ها و استراتژی های منابع انسانی (HR)" ارائه شده توسط مرکز خدمات مشترک/واحد پردازش متمرکز</t>
  </si>
  <si>
    <t>درصد خدمات گروه فرآیند "توسعه و مدیریت منابع انسانی (HR) برنامه ریزی، خط مشی ها و استراتژی ها" ارائه شده توسط یک ارائه دهنده شخص ثالث</t>
  </si>
  <si>
    <t>درصدی از مدیران ارشد/کارکنان اجرایی که فرآیند برنامه ریزی جانشین پروری رسمی دارند</t>
  </si>
  <si>
    <t>(هزینه داخلی برای انجام گروه فرآیند "برنامه ریزی، سیاست ها و استراتژی های توسعه و مدیریت منابع انسانی (HR) * درصد هزینه داخلی برای انجام گروه فرآیند "برنامه ریزی، سیاست ها و استراتژی های توسعه و مدیریت منابع انسانی (HR)" تخصیص به پرسنل) / هزینه کل برای انجام گروه فرآیند "توسعه و مدیریت منابع انسانی (HR) برنامه ریزی، سیاست ها و استراتژی ها"</t>
  </si>
  <si>
    <t>(هزینه داخلی برای انجام گروه فرآیند "برنامه ریزی، سیاست ها و استراتژی های توسعه و مدیریت منابع انسانی (HR) * درصد هزینه داخلی برای انجام گروه فرآیند "برنامه ریزی، سیاست ها و استراتژی های توسعه و مدیریت منابع انسانی (HR)" تخصیص یافته به پرسنل * 0.01) / (کل درآمد واحد تجاری * 0.001)</t>
  </si>
  <si>
    <t>(هزینه داخلی برای انجام گروه فرآیند "برنامه ریزی، سیاست ها و استراتژی های توسعه و مدیریت منابع انسانی (HR) * درصد هزینه داخلی برای انجام گروه فرآیند "برنامه ریزی، سیاست ها و استراتژی های توسعه و مدیریت منابع انسانی (HR)" اختصاص داده شده به پرسنل * 0.01) / تعداد کارکنان واحد تجاری</t>
  </si>
  <si>
    <t>(هزینه داخلی برای انجام گروه فرآیند "برنامه ریزی، سیاست ها و استراتژی های توسعه و مدیریت منابع انسانی (HR) * درصد هزینه داخلی برای انجام گروه فرآیند "برنامه ریزی، سیاست ها و استراتژی های توسعه و مدیریت منابع انسانی (HR)" اختصاص داده شده به پرسنل * 0.01) / تعداد FTE هایی که گروه فرآیند "توسعه و مدیریت منابع انسانی (HR) برنامه ریزی، سیاست ها و استراتژی ها را انجام می دهند.</t>
  </si>
  <si>
    <t>زمان پاسخگویی به ساعت برای یک تحقیق غیر معمول برای گروه فرآیند "برنامه ریزی، خط مشی و استراتژی های منابع انسانی را توسعه و مدیریت کنید"</t>
  </si>
  <si>
    <t>زمان پاسخگویی بر حسب ساعت برای یک پرس و جو معمولی برای گروه فرآیند "توسعه و مدیریت برنامه ریزی، خط مشی و استراتژی های منابع انسانی"</t>
  </si>
  <si>
    <t>کل درآمد سازمان / تعداد کارکنان سازمان</t>
  </si>
  <si>
    <t>(هزینه داخلی برای انجام گروه فرآیند "برنامه ریزی، سیاست ها و استراتژی های توسعه و مدیریت منابع انسانی (HR) * درصد هزینه داخلی برای انجام گروه فرآیند "برنامه ریزی، سیاست ها و استراتژی های توسعه و مدیریت منابع انسانی (HR)" تخصیص یافته به سیستم ها) / هزینه کل برای اجرای گروه فرآیند "توسعه و مدیریت منابع انسانی (HR) برنامه ریزی، سیاست ها و استراتژی ها"</t>
  </si>
  <si>
    <t>(هزینه داخلی برای انجام گروه فرآیند "برنامه ریزی، سیاست ها و استراتژی های توسعه و مدیریت منابع انسانی (HR) * درصد هزینه داخلی برای انجام گروه فرآیند "برنامه ریزی، سیاست ها و استراتژی های توسعه و مدیریت منابع انسانی (HR)" تخصیص یافته به سیستم ها * 0.01) / (کل درآمد واحد تجاری * 0.00001)</t>
  </si>
  <si>
    <t>مجموع هزینه برای انجام عملکرد "توسعه و مدیریت سرمایه انسانی" / تعداد FTE هایی که گروه فرآیند "برنامه ریزی، سیاست ها و استراتژی های منابع انسانی (HR) را توسعه و مدیریت می کنند"</t>
  </si>
  <si>
    <t>مجموع هزینه انجام فرآیند "توسعه و اجرای طرح های منابع انسانی" / (کل درآمد واحد تجاری * 0.001)</t>
  </si>
  <si>
    <t>مجموع هزینه انجام فرآیند "توسعه و اجرای طرح های منابع انسانی" / تعداد FTE هایی که فرآیند "توسعه و اجرای طرح های منابع انسانی" را انجام می دهند.</t>
  </si>
  <si>
    <t>کل هزینه انجام فرآیند «توسعه استراتژی منابع انسانی» / (کل درآمد واحد تجاری * 0.001)</t>
  </si>
  <si>
    <t>مجموع هزینه انجام فرآیند "توسعه استراتژی منابع انسانی" / تعداد FTE هایی که فرآیند "توسعه استراتژی منابع انسانی" را انجام می دهند.</t>
  </si>
  <si>
    <t>مجموع هزینه برای انجام گروه فرآیند "توسعه و مدیریت منابع انسانی (HR) برنامه ریزی، سیاست ها و استراتژی ها" / (کل درآمد واحد تجاری * 0.001)</t>
  </si>
  <si>
    <t>هزینه کل برای انجام گروه فرآیند "توسعه و مدیریت منابع انسانی (HR) برنامه ریزی، سیاست ها و استراتژی ها" / تعداد کارکنان واحد تجاری</t>
  </si>
  <si>
    <t>مجموع هزینه برای انجام گروه فرآیند "برنامه ریزی، سیاست ها و استراتژی های توسعه و مدیریت منابع انسانی (HR) / تعداد FTE هایی که گروه فرآیند را انجام می دهند "برنامه ریزی، سیاست ها و استراتژی های توسعه و مدیریت منابع انسانی (HR)"</t>
  </si>
  <si>
    <t>(مجموع هزینه انجام فرآیند "توسعه و اجرای طرح های منابع انسانی" + کل هزینه انجام فرآیند "نظارت و به روز رسانی طرح ها") / (کل درآمد واحد تجاری * 0.001)</t>
  </si>
  <si>
    <t>(مجموع هزینه انجام فرآیند "تدوین و اجرای طرح های منابع انسانی" + کل هزینه انجام فرآیند "نظارت و به روز رسانی طرح ها") / (تعداد FTE هایی که فرآیند "توسعه و اجرای طرح های منابع انسانی" را انجام می دهند + تعداد FTE ها که فرآیند "نظارت و به روز رسانی برنامه ها" را انجام می دهند)</t>
  </si>
  <si>
    <t>تعداد FTE هایی که فعالیت "توسعه طرح جانشین پروری" را انجام می دهند / (کل درآمد واحد تجاری * 0.000000001)</t>
  </si>
  <si>
    <t>کل هزینه انجام فعالیت "توسعه طرح جانشین پروری" / (کل درآمد واحد تجاری * 0.001)</t>
  </si>
  <si>
    <t>(تعداد FTEهایی که گروه فرآیند "برنامه ریزی، سیاست ها و استراتژی های منابع انسانی (HR) را توسعه و مدیریت می کنند" * درصد FTE هایی که گروه فرآیند را انجام می دهند "برنامه ریزی، سیاست ها و استراتژی های منابع انسانی (HR) را توسعه و مدیریت می کنند" که فرآیند "نظارت و به روز رسانی طرح ها" را انجام می دهند * 0.01) / (کل درآمد واحد تجاری * 0.000000001)</t>
  </si>
  <si>
    <t>کل هزینه انجام فرآیند "نظارت و به روز رسانی طرح ها" / (کل درآمد واحد تجاری * 0.001)</t>
  </si>
  <si>
    <t>کل هزینه انجام فرآیند "نظارت و به روز رسانی طرح ها" / تعداد FTE هایی که فرآیند "نظارت و به روز رسانی طرح ها" را انجام می دهند.</t>
  </si>
  <si>
    <t>موقعیت های احتمالی به عنوان درصدی از کل استخدام های جدید</t>
  </si>
  <si>
    <t>میانگین زمان چرخه در روز برای علوم داده، مهارت‌های دیجیتال و سایر مهارت‌های تخصصی فناوری اطلاعات، از تأیید درخواست شغل تا پذیرش پیشنهاد شغلی</t>
  </si>
  <si>
    <t>میانگین زمان چرخه در روز برای پست‌های سطح مدیریت میانی/تخصصی، از تأیید درخواست شغل تا پذیرش پیشنهاد شغلی</t>
  </si>
  <si>
    <t>میانگین زمان چرخه در روز برای کارگر عملیاتی/کارکن اداری، از تأیید درخواست شغل تا پذیرش پیشنهاد شغلی</t>
  </si>
  <si>
    <t>میانگین زمان چرخه در روز برای پست های مدیریت ارشد/مدیریت، از تأیید درخواست شغل تا پذیرش پیشنهاد شغلی</t>
  </si>
  <si>
    <t>زمان چرخه در روز از شناسایی نیاز به استخدام یک کارمند جدید تا تایید درخواست شغل</t>
  </si>
  <si>
    <t>نرخ پذیرش پیشنهاد شغلی برای کارکنان میانی/متخصص</t>
  </si>
  <si>
    <t>نرخ پذیرش پیشنهاد شغلی برای کارمندان عملیاتی / کارکنان دفتر</t>
  </si>
  <si>
    <t>نرخ پذیرش پیشنهاد شغلی برای مدیران ارشد/کارمندان اجرایی</t>
  </si>
  <si>
    <t>درصد استخدام های جدید مدیریت میانی/متخصص</t>
  </si>
  <si>
    <t>آخرین نرخ رضایت استخدام شده جدید با تجربه استخدام</t>
  </si>
  <si>
    <t>تعداد کارمندان واحد تجاری / تعداد FTE هایی که گروه فرآیند "کارکنان استخدام، منبع و انتخاب را انجام می دهند"</t>
  </si>
  <si>
    <t>تعداد FTE هایی که گروه فرآیند "استخدام، منبع و انتخاب کارکنان" را انجام می دهند / تعداد FTE های نهاد تجاری * 100</t>
  </si>
  <si>
    <t>تعداد FTEهایی که گروه فرآیند "استخدام، منبع، و انتخاب کارکنان" را انجام می دهند / (کل درآمد واحد تجاری * 0.000000001)</t>
  </si>
  <si>
    <t>تعداد مصاحبه های انجام شده برای هر پست خالی مدیریت میانی/متخصص پر شده / تعداد FTE هایی که گروه فرآیند "کارکنان استخدام، منبع و انتخاب" را انجام می دهند.</t>
  </si>
  <si>
    <t>تعداد مصاحبه‌های انجام‌شده برای هر یک از کارکنان عملیاتی/کارمندان اداری پر شده/تعداد FTE‌هایی که گروه فرآیند «استخدام، منبع، و انتخاب کارکنان» را انجام می‌دهند.</t>
  </si>
  <si>
    <t>تعداد مصاحبه‌های انجام‌شده برای هر پست خالی مدیریت ارشد/مدیریت پر شده/تعداد FTE‌هایی که گروه فرآیند «استخدام، منبع، و انتخاب کارکنان» را انجام می‌دهند.</t>
  </si>
  <si>
    <t>تعداد درخواست های شغلی دریافتی / تعداد سالانه درخواست های شغلی</t>
  </si>
  <si>
    <t>تعداد درخواست‌های غیرمعمول دریافتی ماهانه برای گروه فرآیندی «کارکنان استخدام، منبع و انتخاب» / تعداد کارکنان واحد تجاری</t>
  </si>
  <si>
    <t>تعداد درخواست‌های معمول دریافت شده ماهانه برای گروه فرآیند "کارکنان استخدام، منبع، و انتخاب" / تعداد کارکنان واحد تجاری</t>
  </si>
  <si>
    <t>تعداد کل استخدام‌های جدید/تعداد FTE‌هایی که گروه فرآیند «استخدام، منبع، و انتخاب کارمندان» را انجام می‌دهند.</t>
  </si>
  <si>
    <t>درصد استخدام جدید کارگران عملیاتی/کارمندان اداری</t>
  </si>
  <si>
    <t>(هزینه‌های غیر از پرسنل، سیستم‌ها، سربار و برون‌سپاری برای انجام گروه فرآیند «استخدام، منبع، و انتخاب کارکنان» / هزینه کل برای انجام گروه فرآیند «استخدام، منبع، و انتخاب کارکنان») * 100.0</t>
  </si>
  <si>
    <t>هزینه برون سپاری برای انجام گروه فرآیند "استخدام، منبع و انتخاب" / کل هزینه برای انجام گروه فرآیند "استخدام، منبع، و انتخاب کارکنان" * 100</t>
  </si>
  <si>
    <t>هزینه برون سپاری برای انجام گروه فرآیند "استخدام، منبع و انتخاب" / (کل درآمد واحد تجاری * 0.001)</t>
  </si>
  <si>
    <t>(سربار و سایر هزینه‌ها برای گروه فرآیند "استخدام، منبع، و انتخاب کارکنان" / کل هزینه برای انجام گروه فرآیند "استخدام، منبع، و انتخاب کارکنان") * 100</t>
  </si>
  <si>
    <t>(هزینه سربار برای انجام گروه فرآیند "استخدام، منبع، و انتخاب کارکنان" / کل هزینه برای انجام گروه فرآیند "استخدام، منبع، و انتخاب کارکنان") * 100.0</t>
  </si>
  <si>
    <t>((تعداد روزهای اختصاص یافته به یادگیری رسمی به ازای هر کارمند - میانگین زمان در روزهای تقویمی از تایید درخواست شغل تا پذیرش پیشنهاد شغلی 12 ماه پیش (قبل از کووید)) / میانگین زمان در روزهای تقویم از تایید درخواست شغل تا پذیرش پیشنهاد شغلی 12 ماه پیش (قبل از کووید)) * 100</t>
  </si>
  <si>
    <t>(تعداد استعلام‌های غیر روتین دریافتی ماهانه برای گروه فرآیندی «کارکنان استخدام، منبع و منتخب» / (تعداد استعلام‌های روتین دریافتی ماهانه برای گروه فرآیندی «کارکنان استخدام، منبع و منتخب» + تعداد استعلام‌های غیر روتین دریافت ماهانه برای گروه فرآیند "استخدام، منبع، و انتخاب کارکنان")) * 100.0</t>
  </si>
  <si>
    <t>تعداد درخواست‌های روتین دریافتی ماهانه برای گروه فرآیندی "کارکنان استخدام، منبع و منتخب"/(تعداد استعلام‌های معمول دریافت شده ماهانه برای گروه فرآیندی "کارکنان استخدام، منبع و منتخب"+تعداد استعلام‌های غیرمعمول دریافت‌شده ماهانه برای گروه فرآیند "استخدام، منبع، و انتخاب کارکنان")*100</t>
  </si>
  <si>
    <t>درصد درخواست‌های دریافتی ماهانه برای گروه فرآیند «استخدام، منبع، و انتخاب کارکنان» از طریق کانال‌هایی غیر از ایمیل، تلفن و تعامل حضوری</t>
  </si>
  <si>
    <t>درصد استعلام های دریافتی برای گروه فرآیند «استخدام، منبع و انتخاب کارکنان» از طریق کانال های ارتباطی دیجیتال</t>
  </si>
  <si>
    <t>درصد از کل درخواست‌های دریافتی ماهانه برای گروه فرآیند «استخدام، منبع، و انتخاب کارکنان» از طریق ایمیل</t>
  </si>
  <si>
    <t>درصد درخواست‌های دریافتی ماهانه برای گروه فرآیند «کارکنان استخدام، منبع و انتخاب» از طریق تعامل حضوری</t>
  </si>
  <si>
    <t>درصد استعلام های دریافتی برای گروه فرآیند «استخدام، منبع و انتخاب کارکنان» از طریق کانال های ارتباطی غیر دیجیتال</t>
  </si>
  <si>
    <t>درصد درخواست‌های دریافتی ماهانه برای گروه فرآیند «استخدام، منبع، و انتخاب کارکنان» از طریق تلفن</t>
  </si>
  <si>
    <t>درصد درخواست های دریافت شده برای گروه فرآیندی «به کارکنان پاداش و حفظ» از طریق کانال های ارتباطی دیجیتالی</t>
  </si>
  <si>
    <t>درصد درخواست‌های دریافتی برای گروه فرآیندی «پاداش و حفظ کارکنان» از طریق کانال‌های ارتباطی غیر دیجیتال</t>
  </si>
  <si>
    <t>درصد پست های مدیریتی پر شده توسط ارتقای داخلی در مقابل استخدام خارجی برای کارکنان میانی/متخصص در سه سال گذشته</t>
  </si>
  <si>
    <t>درصد از تعداد کل افراد جدید استخدام شده برای علوم داده، مهارت های دیجیتال و سایر مهارت های تخصصی فناوری اطلاعات</t>
  </si>
  <si>
    <t>درصد استخدام های جدید از ارجاع کارمندان داخلی</t>
  </si>
  <si>
    <t>درصد پست های مدیریتی پر شده توسط ارتقای داخلی در مقابل استخدام خارجی برای مدیریت ارشد/کارکنان اجرایی در سه سال گذشته</t>
  </si>
  <si>
    <t>درصد استخدام‌های جدید از خارج از منطقه جغرافیایی محل کار شما</t>
  </si>
  <si>
    <t>درصد افراد جدید استخدام شده از خارج از کشور شما اما در منطقه جغرافیایی محل کار شما</t>
  </si>
  <si>
    <t>درصدی از زمانی که کارمندان استعدادیابی برای برنامه ریزی اداری و پیگیری با نامزدهای امروزی صرف می کنند</t>
  </si>
  <si>
    <t>درصد تقریبی زمانی که کارکنان استعدادیابی برای تجزیه و تحلیل نیازهای شغلی امروزی صرف می کنند</t>
  </si>
  <si>
    <t>درصد زمانی که کارمندان استعدادیابی برای پاسخ دادن به سؤالات نامزد در مورد فرآیند امروز صرف می کنند</t>
  </si>
  <si>
    <t>درصد تقریبی زمانی که کارکنان استعدادیابی برای توضیح فرآیند استخدام برای مدیران استخدام امروزی صرف می‌کنند.</t>
  </si>
  <si>
    <t>درصد زمانی که کارمندان استعدادیابی برای غربالگری و انتخاب استعدادهای مناسب برای کسب و کار امروزی صرف می کنند</t>
  </si>
  <si>
    <t>درصد زمانی که کارکنان استعدادیابی برای برنامه ریزی اداری و پیگیری با نامزدها دو سال پیش صرف کردند.</t>
  </si>
  <si>
    <t>درصد زمانی که کارکنان استعدادیابی دو سال پیش برای تجزیه و تحلیل نیازهای شغلی صرف کردند</t>
  </si>
  <si>
    <t>درصد زمانی که کارکنان استعدادیابی برای پاسخ دادن به سؤالات نامزد در مورد فرآیند دو سال پیش صرف کردند</t>
  </si>
  <si>
    <t>درصد زمانی که کارکنان استعدادیابی دو سال پیش برای توضیح فرآیند استخدام برای مدیران استخدام صرف کردند.</t>
  </si>
  <si>
    <t>درصد زمانی که کارکنان استعدادیابی دو سال پیش برای ارسال شغل و مدیریت بازاریابی خارجی صرف کردند</t>
  </si>
  <si>
    <t>درصد زمانی که کارکنان استعدادیابی دو سال پیش برای غربالگری و انتخاب استعدادهای مناسب برای کسب و کار صرف کردند.</t>
  </si>
  <si>
    <t>درصد زمانی که کارکنان استعدادیابی دو سال پیش برای غربالگری و انتخاب استعداد مناسب برای کسب و کار شما صرف کردند.</t>
  </si>
  <si>
    <t>درصد زمانی که کارکنان استعدادیابی دو سال پیش برای یافتن بهترین نامزدها در بازار صرف کردند.</t>
  </si>
  <si>
    <t>موقعیت های دائمی تمام وقت به عنوان درصدی از کل استخدام های جدید</t>
  </si>
  <si>
    <t>موقعیت های دائمی پاره وقت به عنوان درصدی از کل استخدام های جدید</t>
  </si>
  <si>
    <t>(هزینه پرسنل برای انجام گروه فرآیند "استخدام، منبع، و انتخاب کارکنان" / کل هزینه برای انجام گروه فرآیند "استخدام، منبع، و انتخاب کارکنان") * 100</t>
  </si>
  <si>
    <t>هزینه پرسنل برای انجام گروه فرآیند "استخدام، منبع، و انتخاب کارکنان" / (کل درآمد واحد تجاری * 0.001)</t>
  </si>
  <si>
    <t>هزینه پرسنل برای انجام گروه فرآیند "کارکنان استخدام، منبع، و انتخاب" / تعداد کارکنان واحد تجاری</t>
  </si>
  <si>
    <t>هزینه پرسنل برای انجام گروه فرآیند "استخدام، منبع، و انتخاب کارکنان" / تعداد کل استخدام های جدید</t>
  </si>
  <si>
    <t>زمان پاسخگویی بر حسب ساعت برای یک پرس و جو غیر معمول برای گروه فرآیند "کارکنان استخدام، منبع، و انتخاب"</t>
  </si>
  <si>
    <t>زمان پاسخگویی بر حسب ساعت برای یک پرس و جو معمولی برای گروه فرآیند "کارکنان استخدام، منبع، و انتخاب"</t>
  </si>
  <si>
    <t>درصد استخدام‌های جدید مدیریت ارشد/اجرایی</t>
  </si>
  <si>
    <t>(هزینه سیستم برای انجام گروه فرآیند "استخدام، منبع، و انتخاب کارکنان" / هزینه کل برای انجام گروه فرآیند "استخدام، منبع، و انتخاب کارکنان") * 100</t>
  </si>
  <si>
    <t>هزینه سیستم برای انجام گروه فرآیند "استخدام، منبع، و انتخاب کارکنان" / (کل درآمد واحد تجاری * 0.001)</t>
  </si>
  <si>
    <t>مجموع هزینه برای انجام عملکرد "توسعه و مدیریت سرمایه انسانی" / تعداد FTE هایی که گروه فرآیند "استخدام، منبع، و انتخاب کارکنان" را انجام می دهند.</t>
  </si>
  <si>
    <t>مجموع هزینه برای انجام گروه فرآیند "استخدام، منبع، و انتخاب کارکنان" / کل هزینه های SG&amp;A * 100</t>
  </si>
  <si>
    <t>مجموع هزینه برای انجام گروه فرآیند "استخدام، منبع، و انتخاب کارکنان" / (کل درآمد واحد تجاری *0.001 )</t>
  </si>
  <si>
    <t>مجموع هزینه برای انجام گروه فرآیند "استخدام، منبع، و انتخاب کارکنان" / تعداد کارکنان واحد تجاری</t>
  </si>
  <si>
    <t>مجموع هزینه برای انجام گروه فرآیند «استخدام، منبع، و انتخاب کارکنان» / (تعداد کل استخدام‌های جدید * درصد استخدام‌های جدید مدیریت میانی/متخصص * 0.01)</t>
  </si>
  <si>
    <t>مجموع هزینه برای انجام گروه فرآیند «استخدام، منبع، و انتخاب کارکنان» / تعداد کل استخدام‌های جدید</t>
  </si>
  <si>
    <t>مجموع هزینه برای انجام گروه فرآیند «استخدام، منبع، و انتخاب کارکنان» / (تعداد کل استخدام‌های جدید * درصد استخدام‌های جدید کارگران عملیاتی/کارمندان اداری * 0.01)</t>
  </si>
  <si>
    <t>مجموع هزینه برای انجام گروه فرآیند «استخدام، منبع، و انتخاب کارکنان» / (تعداد کل استخدام‌های جدید * درصد استخدام‌های جدید مدیریت ارشد/اجرایی * 0.01)</t>
  </si>
  <si>
    <t>تعداد درخواست های شغلی دریافتی / تعداد FTE هایی که گروه فرآیند "کارکنان استخدام، منبع و انتخاب را انجام می دهند"</t>
  </si>
  <si>
    <t>زمان چرخه به روز از شناسایی نیاز به استخدام کارمند جدید تا تأیید درخواست شغل + زمان چرخه به روز از تأیید درخواست شغل تا پذیرش پیشنهاد شغل + زمان چرخه به روز از زمان پذیرش پیشنهاد شغلی تا شروع استخدام جدید در موقعیت مورد توافق ، از جمله زمان جهت گیری و تنظیم اولیه</t>
  </si>
  <si>
    <t>زمان چرخه به روز از زمان پذیرش پیشنهاد شغلی تا شروع استخدام جدید در موقعیت مورد توافق، از جمله زمان جهت گیری و تنظیم اولیه</t>
  </si>
  <si>
    <t>نرخ نگهداری 12 ماهه سازمان برای مهارت های دیجیتال علم داده و سایر مهارت های تخصصی IT کارکنان</t>
  </si>
  <si>
    <t>(تعداد کل افراد جدید استخدام شده / تعداد کارکنان واحد تجاری) * 100</t>
  </si>
  <si>
    <t>تعداد سالیانه درخواست های شغلی / تعداد FTE هایی که گروه فرآیند "استخدام، منبع، و انتخاب کارکنان" را انجام می دهند.</t>
  </si>
  <si>
    <t>(تعداد کل استخدام های جدید / تعداد سالیانه درخواست های شغلی) * 100</t>
  </si>
  <si>
    <t>((نرخ نگهداری 12 ماهه سازمان برای مهارت های دیجیتال علم داده و سایر کارمندان مهارت های تخصصی فناوری اطلاعات - نرخ نگهداری 12 ماهه برای کارمندان علوم داده، مهارت های دیجیتال و سایر مهارت های تخصصی فناوری اطلاعات 12 ماه پیش (قبل از کووید)) / نرخ نگهداری 12 ماهه برای کارمندان علوم داده، مهارت های دیجیتال و سایر مهارت های تخصصی فناوری اطلاعات 12 ماه پیش (قبل از کووید)) * 100</t>
  </si>
  <si>
    <t>درصد مدیران میانی/کارمندان متخصصی که در 12 ماه گذشته پیوسته اند و هنوز در نهاد تجاری شما هستند</t>
  </si>
  <si>
    <t>درصد کارکنان عملیاتی/کارمندان اداری که در 12 ماه گذشته پیوسته اند و هنوز در نهاد تجاری شما هستند</t>
  </si>
  <si>
    <t>درصد پست های مدیریتی پر شده توسط ارتقای داخلی در مقابل استخدام خارجی برای کارکنان عملیاتی/کارمندان دفتر در سه سال گذشته</t>
  </si>
  <si>
    <t>درصد مدیران ارشد/کارمندان اجرایی که در 12 ماه گذشته پیوسته اند و هنوز در نهاد تجاری شما هستند</t>
  </si>
  <si>
    <t>هزینه نیروی کار برای کارکنان تمام وقت یا پاره وقت برای نگهداری و پشتیبانی LMS / تعداد کارکنان تمام وقت یا پاره وقت مورد نیاز برای حفظ و پشتیبانی LMS</t>
  </si>
  <si>
    <t>هزینه نیروی کار برای کارکنان موقت یا قراردادی برای نگهداری و پشتیبانی LMS / تعداد کارکنان موقت یا قراردادی مورد نیاز برای نگهداری و پشتیبانی LMS</t>
  </si>
  <si>
    <t>هزینه های سخت افزاری مرتبط با مالکیت برای LMS شما / (تعداد کارمندانی که در آموزش آموزش الکترونیکی شرکت می کنند + تعداد کارمندانی که در کلاس درس شرکت می کنند)</t>
  </si>
  <si>
    <t>هزینه‌های نرم‌افزار مرتبط با مالکیت برای LMS شما / (تعداد کارمندانی که در آموزش‌های آموزش الکترونیکی شرکت می‌کنند + تعداد کارمندانی که در کلاس‌های آموزشی شرکت می‌کنند)</t>
  </si>
  <si>
    <t>هزینه های ارتقا و نگهداری مرتبط با مالکیت LMS شما / (تعداد کارمندانی که در آموزش آموزش الکترونیکی شرکت می کنند + تعداد کارمندانی که در کلاس درس شرکت می کنند)</t>
  </si>
  <si>
    <t>تعداد کارکنان واحد تجاری / (تعداد FTEهایی که فرآیندهای "مدیریت جهت گیری و استقرار کارکنان"، "مدیریت عملکرد کارکنان" و "مدیریت روابط کارکنان" + تعداد FTEهایی که فرآیندهای "مدیریت توسعه کارکنان" و "توسعه و توسعه" را انجام می دهند. آموزش کارکنان")</t>
  </si>
  <si>
    <t>تعداد کارمندان نهاد تجاری / تعداد FTE هایی که گروه فرآیند "مدیریت کارمندان در هیئت مدیره، توسعه و آموزش" را انجام می دهند.</t>
  </si>
  <si>
    <t>تعداد کارکنان واحد تجاری / تعداد FTEهایی که فرآیندهای "مدیریت توسعه کارکنان" و "توسعه و آموزش کارکنان" را انجام می دهند.</t>
  </si>
  <si>
    <t>تعداد کارکنان واحد تجاری / تعداد FTEهایی که فرآیندهای "مدیریت جهت گیری و استقرار کارکنان"، "مدیریت عملکرد کارکنان" و "مدیریت روابط کارکنان" را انجام می دهند.</t>
  </si>
  <si>
    <t>تعداد FTEهای نهاد تجاری / تعداد FTEهایی که گروه فرآیند "مدیریت کارمندان، توسعه و آموزش" را انجام می دهند.</t>
  </si>
  <si>
    <t>(تعداد FTE هایی که فرآیندهای "مدیریت جهت گیری و استقرار کارکنان"، "مدیریت عملکرد کارکنان" و "مدیریت روابط کارکنان" را انجام می دهند + تعداد FTE هایی که فرآیندهای "مدیریت توسعه کارکنان" و "توسعه و آموزش کارکنان" را انجام می دهند) / ( کل درآمد واحد تجاری * 0.000000001)</t>
  </si>
  <si>
    <t>تعداد FTEهایی که گروه فرآیند "مدیریت حضور کارکنان، توسعه و آموزش" را انجام می دهند / (کل درآمد واحد تجاری * 0.000000001)</t>
  </si>
  <si>
    <t>تعداد FTEهایی که فرآیندهای "مدیریت توسعه کارکنان" و "توسعه و آموزش کارکنان" را انجام می دهند / (کل درآمد واحد تجاری * 0.000000001)</t>
  </si>
  <si>
    <t>تعداد FTEهایی که فرآیندهای "مدیریت جهت گیری و استقرار کارکنان"، "مدیریت عملکرد کارکنان" و "مدیریت روابط کارکنان" را انجام می دهند / (کل درآمد واحد تجاری * 0.000000001)</t>
  </si>
  <si>
    <t>تعداد درخواست‌های غیرمعمول دریافتی ماهانه برای گروه فرآیند "توسعه و مشاوره" / تعداد کارکنان واحد تجاری</t>
  </si>
  <si>
    <t>تعداد درخواست‌های معمول دریافت شده ماهانه برای گروه فرآیند "توسعه و مشاوره" / تعداد کارکنان واحد تجاری</t>
  </si>
  <si>
    <t>(درصد کل کارمندانی که کارمندان از راه دور هستند * تعداد کارمندان نهاد تجاری * 0.01) / تعداد FTE هایی که گروه فرآیند "مدیریت کارمندان در شبانه روزی، توسعه و آموزش" را انجام می دهند.</t>
  </si>
  <si>
    <t>(درصد هزینه داخلی برای انجام فرآیندهای «مدیریت توسعه کارکنان» و «توسعه و آموزش کارکنان» اختصاص داده شده به هزینه‌های غیر از پرسنل، سیستم‌ها و سربار*هزینه داخلی برای انجام فرآیندهای «مدیریت توسعه کارکنان» و «توسعه و آموزش کارکنان» ")/هزینه کل برای انجام فرآیندهای "مدیریت توسعه کارکنان" و "توسعه و آموزش کارکنان"</t>
  </si>
  <si>
    <t>(درصد هزینه داخلی برای انجام فرآیندهای «مدیریت جهت گیری و استقرار کارکنان»، «مدیریت عملکرد کارکنان» و «مدیریت روابط کارکنان» اختصاص داده شده به هزینه های غیر از پرسنل، سیستم ها و سربار*هزینه داخلی برای انجام فرآیندهای «مدیریت گرایش کارکنان» و استقرار، «مدیریت عملکرد کارکنان» و «مدیریت روابط کارکنان»)/ هزینه کل برای انجام فرآیندهای «مدیریت جهت گیری و استقرار کارکنان»، «مدیریت عملکرد کارکنان» و «مدیریت روابط کارکنان»</t>
  </si>
  <si>
    <t>((هزینه برون سپاری برای انجام فرآیندهای «مدیریت جهت گیری و استقرار کارکنان»، «مدیریت عملکرد کارکنان» و «مدیریت روابط کارکنان» + هزینه برون سپاری برای انجام فرآیندهای «مدیریت توسعه کارکنان» و «توسعه و آموزش کارکنان») / (کل هزینه انجام فرآیندهای "مدیریت جهت گیری و استقرار کارکنان"، "مدیریت عملکرد کارکنان" و "مدیریت روابط کارکنان" + هزینه کل برای انجام فرآیندهای "مدیریت توسعه کارکنان" و "توسعه و آموزش کارکنان")) * 100.0</t>
  </si>
  <si>
    <t>(هزینه برون سپاری برای انجام گروه فرآیند "مدیریت حضور کارکنان، توسعه و آموزش" / کل هزینه برای انجام گروه فرآیند "مدیریت کارمند در داخل، توسعه و آموزش") * 100</t>
  </si>
  <si>
    <t>(هزینه برون سپاری برای انجام فرآیندهای "مدیریت توسعه کارکنان" و "توسعه و آموزش کارکنان"/هزینه کل برای انجام فرآیندهای "مدیریت توسعه کارکنان" و "توسعه و آموزش کارکنان")*100</t>
  </si>
  <si>
    <t>(هزینه برون سپاری برای انجام فرآیندهای «مدیریت جهت گیری و استقرار کارکنان»، «مدیریت عملکرد کارکنان» و «مدیریت روابط کارکنان»/هزینه کل برای انجام فرآیندهای «مدیریت جهت گیری و استقرار کارکنان»، «مدیریت عملکرد کارکنان» و «مدیریت کارکنان» روابط")*100</t>
  </si>
  <si>
    <t>درصد هزینه داخلی برای انجام گروه فرآیند «توسعه و مشاوره کارکنان» تخصیص یافته به هزینه های سربار و سایر هزینه ها * 0.01 * درصد کل هزینه انجام گروه فرآیند «توسعه و مشاوره کارکنان» به هزینه داخلی تخصیص یافته است.</t>
  </si>
  <si>
    <t>(سربار و سایر هزینه ها برای انجام گروه فرآیند "مدیریت حضور کارکنان، توسعه و آموزش" / مجموع هزینه برای انجام گروه فرآیند "مدیریت کارمندان حضوری، توسعه و آموزش") * 100</t>
  </si>
  <si>
    <t>(درصد هزینه داخلی برای انجام فرآیندهای «مدیریت توسعه کارکنان» و «توسعه و آموزش کارکنان» تخصیص یافته به سربار*هزینه داخلی برای انجام فرآیندهای «مدیریت توسعه کارکنان» و «توسعه و آموزش کارکنان»)/کل هزینه انجام فرآیندهای "مدیریت توسعه کارکنان" و "توسعه و آموزش کارکنان"</t>
  </si>
  <si>
    <t>(درصد هزینه داخلی برای انجام فرآیندهای «مدیریت جهت گیری و استقرار کارکنان»، «مدیریت عملکرد کارکنان» و «مدیریت روابط کارکنان» اختصاص یافته به سربار*هزینه داخلی برای انجام فرآیندهای «مدیریت جهت گیری و استقرار کارکنان»، «مدیریت عملکرد کارکنان» "و "مدیریت روابط کارکنان")/هزینه کل برای انجام فرآیندهای "مدیریت جهت گیری و استقرار کارکنان"، "مدیریت عملکرد کارکنان" و "مدیریت روابط کارکنان"</t>
  </si>
  <si>
    <t>تعداد درخواست‌های غیر روتین دریافتی ماهانه برای گروه فرآیندی «توسعه و مشاوره»/(تعداد استعلام‌های روتین دریافتی ماهانه برای گروه فرآیند «توسعه و مشاوره»+تعداد استعلام‌های غیر روتین دریافتی ماهانه برای گروه فرآیندی «توسعه و مشاوره» مشاوره")*100</t>
  </si>
  <si>
    <t>تعداد درخواست‌های روتین دریافتی ماهانه برای گروه فرآیندی «توسعه و مشاوره»/(تعداد استعلام‌های روتین دریافتی ماهانه برای گروه فرآیندی «توسعه و مشاوره»+تعداد استعلام‌های غیر روتین دریافتی ماهانه برای گروه فرآیندی «توسعه و مشاوره» )*100</t>
  </si>
  <si>
    <t>درصد درخواست‌های دریافتی ماهانه برای گروه فرآیند «توسعه و مشاوره کارکنان» از طریق کانال‌هایی غیر از ایمیل، تلفن و تعامل حضوری</t>
  </si>
  <si>
    <t>درصد درخواست های دریافتی برای گروه فرآیند «توسعه و مشاوره کارکنان» از طریق کانال های ارتباطی دیجیتال</t>
  </si>
  <si>
    <t>درصد درخواست های دریافتی ماهانه برای گروه فرآیند "توسعه و مشاوره" از طریق ایمیل</t>
  </si>
  <si>
    <t>درصد درخواست‌های دریافتی ماهانه برای گروه فرآیند «توسعه و مشاوره کارکنان» از طریق تعامل حضوری</t>
  </si>
  <si>
    <t>درصد استعلام های دریافتی برای گروه فرآیند «توسعه و مشاوره کارکنان» از طریق کانال های ارتباطی غیر دیجیتال</t>
  </si>
  <si>
    <t>درصد درخواست‌های دریافتی ماهانه برای گروه فرآیند "توسعه و مشاوره" از طریق تلفن</t>
  </si>
  <si>
    <t>(تعداد FTEهایی که گروه فرآیند "مدیریت کارمندان، توسعه و آموزش" را انجام می دهند / تعداد FTEهای نهاد تجاری) * 100</t>
  </si>
  <si>
    <t>درصد کارکنانی که در برنامه های توسعه مدیریت شرکت کرده اند</t>
  </si>
  <si>
    <t>(تخصیص FTEها برای گروه فرآیندی "مدیریت کارمندان حضوری، توسعه و آموزش" از سطح مدیریت میانی/تخصصی/تعداد FTEهایی که گروه فرآیندی "مدیریت حضور کارکنان، توسعه و آموزش" را انجام می دهند) * 100</t>
  </si>
  <si>
    <t>(تخصیص FTEها برای گروه فرآیندی "مدیریت کارمندان حضوری، توسعه و آموزش" از سطح کارکنان عملیاتی/کارکنان دفتر / تعداد FTEهایی که گروه فرآیند "مدیریت کارمندان حضوری، توسعه و آموزش" را انجام می دهند) * 100</t>
  </si>
  <si>
    <t>(تخصیص FTEها برای گروه فرآیندی "مدیریت کارمندان در هیئت مدیره، توسعه و آموزش" از سطح مدیریت ارشد/اجرایی / تعداد FTEهایی که گروه فرآیند "مدیریت حضور کارکنان، توسعه و آموزش" را انجام می دهند) * 100</t>
  </si>
  <si>
    <t>درصد فعالیت های مدیریت یادگیری و توسعه که به یک ارائه دهنده خارجی برون سپاری شده است</t>
  </si>
  <si>
    <t>(100 - درصد فعالیتهای مدیریت یادگیری و توسعه که به یک ارائه دهنده خارجی برون سپاری شده است)</t>
  </si>
  <si>
    <t>درصد فعالیت‌های ارائه یادگیری و توسعه به یک ارائه‌دهنده خارجی برون سپاری شده است</t>
  </si>
  <si>
    <t>(100 - درصد فعالیت های ارائه یادگیری و توسعه که به یک ارائه دهنده خارجی برون سپاری شده است)</t>
  </si>
  <si>
    <t>درصد فعالیت های توسعه یادگیری و طراحی که به یک ارائه دهنده خارجی برون سپاری شده است</t>
  </si>
  <si>
    <t>(100 - درصد فعالیتهای توسعه یادگیری و طراحی که به یک ارائه دهنده خارجی برون سپاری شده است)</t>
  </si>
  <si>
    <t>((هزینه پرسنل برای انجام فرآیندهای «مدیریت جهت گیری و استقرار کارکنان»، «مدیریت عملکرد کارکنان» و «مدیریت روابط کارکنان» + هزینه پرسنل برای انجام فرآیندهای «مدیریت توسعه کارکنان» و «توسعه و آموزش کارکنان») / (کل هزینه انجام فرآیندهای "مدیریت جهت گیری و استقرار کارکنان"، "مدیریت عملکرد کارکنان" و "مدیریت روابط کارکنان" + هزینه کل برای انجام فرآیندهای "مدیریت توسعه کارکنان" و "توسعه و آموزش کارکنان")) * 100.0</t>
  </si>
  <si>
    <t>(هزینه پرسنل برای انجام فرآیندهای «مدیریت جهت گیری و استقرار کارکنان»، «مدیریت عملکرد کارکنان» و «مدیریت روابط کارکنان» + هزینه پرسنل برای انجام فرآیندهای «مدیریت توسعه کارکنان» و «توسعه و آموزش کارکنان») / (کل کسب و کار درآمد واحد تجاری * 0.001)</t>
  </si>
  <si>
    <t>(هزینه پرسنل برای انجام فرآیندهای «مدیریت جهت گیری و استقرار کارکنان»، «مدیریت عملکرد کارکنان» و «مدیریت روابط کارکنان» + هزینه پرسنل برای انجام فرآیندهای «مدیریت توسعه کارکنان» و «توسعه و آموزش کارکنان») / تعداد کسب و کار کارکنان نهاد</t>
  </si>
  <si>
    <t>(هزینه پرسنل برای انجام گروه فرآیند "مدیریت حضور کارکنان، توسعه و آموزش" / هزینه کل برای انجام گروه فرآیند "مدیریت کارمند حضوری، توسعه و آموزش") * 100</t>
  </si>
  <si>
    <t>هزینه پرسنل برای انجام گروه فرآیند "مدیریت حضور کارکنان، توسعه و آموزش" / (کل درآمد واحد تجاری * 0.001)</t>
  </si>
  <si>
    <t>هزینه پرسنل برای انجام گروه فرآیند "مدیریت کارمندان، توسعه و آموزش" / تعداد کارکنان واحد تجاری</t>
  </si>
  <si>
    <t>هزینه پرسنل برای انجام گروه فرآیند "مدیریت کارمندان در شبانه روزی، توسعه و آموزش" / تعداد FTE هایی که گروه فرآیند "مدیریت کارمند در هیئت مدیره، توسعه و آموزش" را انجام می دهند.</t>
  </si>
  <si>
    <t>(درصد هزینه داخلی برای انجام فرآیندهای "مدیریت توسعه کارکنان" و "توسعه و آموزش کارکنان" تخصیص یافته به پرسنل *هزینه داخلی برای انجام فرآیندهای "مدیریت توسعه کارکنان" و "توسعه و آموزش کارکنان")/کل هزینه برای انجام فرآیندهای "مدیریت توسعه کارکنان" و "توسعه و آموزش کارکنان"</t>
  </si>
  <si>
    <t>((درصد هزینه داخلی برای انجام فرآیندهای «مدیریت توسعه کارکنان» و «توسعه و آموزش کارکنان» اختصاص یافته به پرسنل/100) * هزینه داخلی برای انجام فرآیندهای «مدیریت توسعه کارکنان» و «توسعه و آموزش کارکنان») / ( کل درآمد واحد تجاری * 0.001)</t>
  </si>
  <si>
    <t>((درصد هزینه داخلی برای انجام فرآیندهای «مدیریت توسعه کارکنان» و «توسعه و آموزش کارکنان» اختصاص یافته به پرسنل/100) * هزینه داخلی برای انجام فرآیندهای «مدیریت توسعه کارکنان» و «توسعه و آموزش کارکنان») / شماره از کارکنان واحد تجاری</t>
  </si>
  <si>
    <t>(درصد هزینه داخلی برای انجام فرآیندهای «مدیریت جهت گیری و استقرار کارکنان»، «مدیریت عملکرد کارکنان» و «مدیریت روابط کارکنان» تخصیص یافته به پرسنل *هزینه داخلی برای انجام فرآیندهای «مدیریت جهت گیری و استقرار کارکنان»، «مدیریت عملکرد کارکنان» "و "مدیریت روابط کارکنان")/هزینه کل برای انجام فرآیندهای "مدیریت جهت گیری و استقرار کارکنان"، "مدیریت عملکرد کارکنان" و "مدیریت روابط کارکنان"</t>
  </si>
  <si>
    <t>((درصد هزینه داخلی برای انجام فرآیندهای «مدیریت جهت گیری و استقرار کارکنان»، «مدیریت عملکرد کارکنان» و «مدیریت روابط کارکنان» اختصاص داده شده به پرسنل/100) * هزینه داخلی برای انجام فرآیندهای «مدیریت جهت گیری و استقرار کارکنان»، "مدیریت عملکرد کارکنان" و "مدیریت روابط کارکنان") / (کل درآمد واحد تجاری * 0.001)</t>
  </si>
  <si>
    <t>((درصد هزینه داخلی برای انجام فرآیندهای «مدیریت جهت گیری و استقرار کارکنان»، «مدیریت عملکرد کارکنان» و «مدیریت روابط کارکنان» اختصاص داده شده به پرسنل/100) * هزینه داخلی برای انجام فرآیندهای «مدیریت جهت گیری و استقرار کارکنان»، "مدیریت عملکرد کارکنان" و "مدیریت روابط کارکنان") / تعداد کارکنان واحد تجاری</t>
  </si>
  <si>
    <t>زمان پاسخگویی به ساعت برای یک پرسش غیر معمول برای گروه فرآیند "توسعه و مشاوره کارکنان"</t>
  </si>
  <si>
    <t>زمان پاسخگویی بر حسب ساعت برای یک پرسش معمول برای گروه فرآیند "توسعه و مشاوره کارکنان"</t>
  </si>
  <si>
    <t>((هزینه سیستم برای انجام فرآیندهای «مدیریت جهت گیری و استقرار کارکنان»، «مدیریت عملکرد کارکنان» و «مدیریت روابط کارکنان» + هزینه سیستم برای انجام فرآیندهای «مدیریت توسعه کارکنان» و «توسعه و آموزش کارکنان») / (کل هزینه انجام فرآیندهای "مدیریت جهت گیری و استقرار کارکنان"، "مدیریت عملکرد کارکنان" و "مدیریت روابط کارکنان" + هزینه کل برای انجام فرآیندهای "مدیریت توسعه کارکنان" و "توسعه و آموزش کارکنان")) * 100.0</t>
  </si>
  <si>
    <t>(هزینه سیستم برای انجام گروه فرآیند "مدیریت حضور کارکنان، توسعه و آموزش" / هزینه کل برای انجام گروه فرآیند "مدیریت حضور کارکنان، توسعه و آموزش") * 100</t>
  </si>
  <si>
    <t>(درصد هزینه داخلی برای انجام فرآیندهای "مدیریت توسعه کارکنان" و "توسعه و آموزش کارکنان" تخصیص یافته به سیستم ها *هزینه داخلی برای انجام فرآیندهای "مدیریت توسعه کارکنان" و "توسعه و آموزش کارکنان") / کل هزینه برای انجام فرآیندهای "مدیریت توسعه کارکنان" و "توسعه و آموزش کارکنان"</t>
  </si>
  <si>
    <t>(درصد هزینه داخلی برای انجام فرآیندهای «مدیریت جهت گیری و استقرار کارکنان»، «مدیریت عملکرد کارکنان» و «مدیریت روابط کارکنان» تخصیص یافته به سیستم ها*هزینه داخلی برای انجام فرآیندهای «مدیریت جهت گیری و استقرار کارکنان»، «مدیریت عملکرد کارکنان» "و "مدیریت روابط کارکنان")/هزینه کل برای انجام فرآیندهای "مدیریت جهت گیری و استقرار کارکنان"، "مدیریت عملکرد کارکنان" و "مدیریت روابط کارکنان"</t>
  </si>
  <si>
    <t>(هزینه کل مرتبط با مالکیت برای LMS / هزینه سیستم برای انجام فرآیندهای "مدیریت توسعه کارکنان" و "توسعه و آموزش کارکنان") * 100</t>
  </si>
  <si>
    <t>(هزینه‌های سخت‌افزاری مرتبط با مالکیت LMS + هزینه‌های نرم‌افزار مرتبط با مالکیت LMS + هزینه‌های ارتقا و نگهداری مرتبط با مالکیت LMS + هزینه‌های مشاوره/شخص ثالث مرتبط با مالکیت LMS شما) / (تعداد کارمندانی که شرکت می‌کنند آموزش آموزش الکترونیکی + تعداد کارکنانی که در کلاس درس شرکت می کنند)</t>
  </si>
  <si>
    <t>مجموع هزینه برای انجام عملکرد "توسعه و مدیریت سرمایه انسانی" / (تعداد FTEهایی که فرآیندهای "مدیریت جهت گیری و استقرار کارکنان"، "مدیریت عملکرد کارکنان" و "مدیریت روابط کارکنان" + تعداد FTEهایی که فرآیندها را انجام می دهند " مدیریت توسعه کارکنان" و "توسعه و آموزش کارکنان")</t>
  </si>
  <si>
    <t>مجموع هزینه برای انجام عملکرد "توسعه و مدیریت سرمایه انسانی" / تعداد FTE هایی که گروه فرآیند "مدیریت حضور کارکنان، توسعه و آموزش" را انجام می دهند.</t>
  </si>
  <si>
    <t>(مجموع هزینه انجام فرآیندهای «مدیریت توسعه کارکنان» و «توسعه و آموزش کارکنان» + کل هزینه انجام فرآیندهای «مدیریت جهت گیری و استقرار کارکنان»، «مدیریت عملکرد کارکنان» و «مدیریت روابط کارکنان») / (کل کسب و کار درآمد واحد تجاری * 0.001)</t>
  </si>
  <si>
    <t>(مجموع هزینه انجام فرآیندهای «مدیریت توسعه کارکنان» و «توسعه و آموزش کارکنان» + کل هزینه انجام فرآیندهای «مدیریت جهت گیری و استقرار کارکنان»، «مدیریت عملکرد کارکنان» و «مدیریت روابط کارکنان») / تعداد کسب و کار کارکنان نهاد</t>
  </si>
  <si>
    <t>(مجموع هزینه انجام فرآیندهای «مدیریت جهت گیری و استقرار کارکنان»، «مدیریت عملکرد کارکنان» و «مدیریت روابط کارکنان» + کل هزینه انجام فرآیندهای «مدیریت توسعه کارکنان» و «توسعه و آموزش کارکنان») / (تعداد FTE هایی که فرآیندهای "مدیریت جهت گیری و استقرار کارکنان"، "مدیریت عملکرد کارکنان" و "مدیریت روابط کارکنان" را انجام می دهند + تعداد FTE هایی که فرآیندهای "مدیریت توسعه کارکنان" و "توسعه و آموزش کارکنان" را انجام می دهند)</t>
  </si>
  <si>
    <t>(هزینه کل برای انجام گروه فرآیند "مدیریت کارمندان در محل، توسعه و آموزش" / مجموع هزینه های SG&amp;A) * 100</t>
  </si>
  <si>
    <t>مجموع هزینه برای انجام گروه فرآیند "مدیریت حضور کارکنان، توسعه و آموزش" / (کل درآمد واحد تجاری * 0.001)</t>
  </si>
  <si>
    <t>مجموع هزینه برای انجام گروه فرآیند "مدیریت کارمندان، توسعه و آموزش" / تعداد کارکنان واحد تجاری</t>
  </si>
  <si>
    <t>مجموع هزینه برای انجام گروه فرآیند "مدیریت کارمندان حضوری، توسعه و آموزش" / تعداد FTEهای نهاد تجاری</t>
  </si>
  <si>
    <t>مجموع هزینه برای انجام گروه فرآیند "مدیریت کارمندان در داخل، توسعه و آموزش" / تعداد FTE هایی که گروه فرآیند "مدیریت کارمند در داخل، توسعه و آموزش" را انجام می دهند.</t>
  </si>
  <si>
    <t>کل هزینه انجام فرآیندهای «مدیریت توسعه کارکنان» و «توسعه و آموزش کارکنان» / (کل درآمد واحد تجاری * 0.001)</t>
  </si>
  <si>
    <t>کل هزینه انجام فرآیندهای «مدیریت توسعه کارکنان» و «توسعه و آموزش کارکنان» / تعداد کارکنان واحد تجاری</t>
  </si>
  <si>
    <t>کل هزینه انجام فرآیندهای «مدیریت جهت گیری و استقرار کارکنان»، «مدیریت عملکرد کارکنان» و «مدیریت روابط کارکنان» / (کل درآمد واحد تجاری * 0.001)</t>
  </si>
  <si>
    <t>کل هزینه انجام فرآیندهای «مدیریت جهت گیری و استقرار کارکنان»، «مدیریت عملکرد کارکنان» و «مدیریت روابط کارکنان» / تعداد کارکنان واحد تجاری</t>
  </si>
  <si>
    <t>(مجموع هزینه برای انجام گروه فرآیند "مدیریت کارمندان در هیئت مدیره، توسعه و آموزش" - هزینه برون سپاری برای انجام گروه فرآیند "مدیریت کارمند در هیئت مدیره، توسعه و آموزش") / تعداد کارکنان واحد تجاری</t>
  </si>
  <si>
    <t>(هزینه کل برای انجام گروه فرآیند "مدیریت کارمند در شبانه روزی، توسعه و آموزش" - هزینه برون سپاری برای انجام گروه فرآیند "مدیریت کارمند حضوری، توسعه و آموزش") / تعداد FTE هایی که گروه فرآیند را انجام می دهند "مدیریت حضور کارکنان، توسعه و آموزش"</t>
  </si>
  <si>
    <t>(هزینه کل برای اجرای گروه فرآیند "مدیریت حضور کارکنان، توسعه و آموزش"-هزینه برون سپاری برای انجام گروه فرآیند "مدیریت حضور کارکنان، توسعه و آموزش") / (کل درآمد واحد تجاری* 0.001)</t>
  </si>
  <si>
    <t>هزینه برون سپاری برای انجام گروه فرآیند "مدیریت کارمندان، توسعه و آموزش" / تعداد کارکنان واحد تجاری</t>
  </si>
  <si>
    <t>هزینه برون سپاری برای انجام گروه فرآیند "مدیریت حضور کارکنان، توسعه و آموزش" / (کل درآمد واحد تجاری*0.001)</t>
  </si>
  <si>
    <t>(هزینه واحد تجاری برای سیستم ها/فناوری های یادگیری / هزینه کل برای اجرای گروه فرآیند "مدیریت حضور کارکنان، توسعه و آموزش") * 100</t>
  </si>
  <si>
    <t>هزینه نهاد تجاری برای سیستم‌ها/فناوری‌های یادگیری/ (کل درآمد واحد تجاری*0.001)</t>
  </si>
  <si>
    <t>هزینه نهاد تجاری برای یادگیری سیستم ها/فناوری ها/تعداد کارکنان واحد تجاری</t>
  </si>
  <si>
    <t>هزینه نهاد تجاری برای سیستم‌ها/فناوری‌ها/تعداد FTEهای واحد تجاری</t>
  </si>
  <si>
    <t>واحد تجاری برای سیستم‌ها/فناوری‌ها/تعداد FTE‌های یادگیری که گروه فرآیند «مدیریت حضور کارکنان، توسعه و آموزش» را انجام می‌دهند، هزینه می‌کند.</t>
  </si>
  <si>
    <t>میانگین زمان تا بهره‌وری برای استخدام‌های جدید، در روزهای تقویمی</t>
  </si>
  <si>
    <t>درصد کل هزینه انجام گروه فرآیند «توسعه و مشاوره کارکنان» تخصیص یافته به فرآیند «مدیریت جهت گیری و استقرار کارکنان»</t>
  </si>
  <si>
    <t>(هزینه کل برای انجام فرآیند "مدیریت جهت گیری و استقرار کارکنان" / هزینه کل برای انجام گروه فرآیند "مدیریت کارمندان در داخل، توسعه و آموزش") * 100</t>
  </si>
  <si>
    <t>کل هزینه انجام فرآیند "مدیریت جهت گیری و استقرار کارکنان" / (کل درآمد واحد تجاری * 0.001)</t>
  </si>
  <si>
    <t>کل هزینه انجام فرآیند "مدیریت جهت گیری و استقرار کارکنان" / تعداد کارکنان واحد تجاری</t>
  </si>
  <si>
    <t>کل هزینه انجام فرآیند "مدیریت جهت گیری و استقرار کارکنان" / تعداد FTEهای نهاد تجاری</t>
  </si>
  <si>
    <t>زمان چرخه در روز از ابتدا تا پایان برای بررسی عملکرد رسمی برای یک مدیریت میانی/کارمند متخصص</t>
  </si>
  <si>
    <t>زمان چرخه به روز از شروع تا پایان برای بررسی عملکرد رسمی برای یک کارگر عملیاتی/کارمند کارکنان دفتر</t>
  </si>
  <si>
    <t>زمان چرخه در روز از شروع تا پایان برای بررسی عملکرد رسمی برای یک مدیریت ارشد/کارمند اجرایی</t>
  </si>
  <si>
    <t>تعداد FTE هایی که فرآیند "مدیریت عملکرد کارکنان" را انجام می دهند / (کل درآمد واحد تجاری * 0.000000001)</t>
  </si>
  <si>
    <t>درصدی از مدیران میانی/کارکنان متخصص که بررسی عملکرد رسمی دریافت می کنند</t>
  </si>
  <si>
    <t>درصد کارکنان عملیاتی/کارمندان دفتری که بررسی عملکرد رسمی دریافت می کنند</t>
  </si>
  <si>
    <t>درصدی از مدیران ارشد/کارکنان اجرایی که بررسی عملکرد رسمی دریافت می‌کنند</t>
  </si>
  <si>
    <t>درصد کل هزینه برای انجام گروه فرآیند «توسعه و مشاوره کارکنان» اختصاص یافته به فرآیند «مدیریت عملکرد کارکنان»</t>
  </si>
  <si>
    <t>(مجموع هزینه سالانه برای انجام فرآیند "مدیریت عملکرد کارکنان" / کل هزینه برای انجام گروه فرآیند "مدیریت حضور کارکنان، توسعه و آموزش")*100</t>
  </si>
  <si>
    <t>کل هزینه سالانه برای انجام فرآیند "مدیریت عملکرد کارکنان" / (کل درآمد واحد تجاری * 0.001)</t>
  </si>
  <si>
    <t>کل هزینه سالانه برای انجام فرآیند "مدیریت عملکرد کارکنان" / تعداد کارکنان واحد تجاری</t>
  </si>
  <si>
    <t>مجموع هزینه سالانه برای انجام فرآیند "مدیریت عملکرد کارکنان" / تعداد FTEهای واحد تجاری</t>
  </si>
  <si>
    <t>تعداد FTEهایی که فرآیند "مدیریت توسعه کارکنان" را انجام می دهند / (کل درآمد واحد تجاری * 0.000000001)</t>
  </si>
  <si>
    <t>درصد کل هزینه برای انجام گروه فرآیند «توسعه و مشاوره کارکنان» اختصاص یافته به فرآیند «مدیریت توسعه کارکنان»</t>
  </si>
  <si>
    <t>(هزینه کل برای انجام فرآیند "مدیریت توسعه کارکنان" / کل هزینه برای انجام گروه فرآیند "مدیریت حضور کارکنان، توسعه و آموزش") * 100</t>
  </si>
  <si>
    <t>کل هزینه انجام فرآیند "مدیریت توسعه کارکنان" / (کل درآمد واحد تجاری * 0.001)</t>
  </si>
  <si>
    <t>هزینه کل برای انجام فرآیند "مدیریت توسعه کارکنان" / تعداد کارکنان واحد تجاری</t>
  </si>
  <si>
    <t>هزینه کل برای انجام فرآیند "مدیریت توسعه کارکنان" / تعداد FTEهای نهاد تجاری</t>
  </si>
  <si>
    <t>میانگین تعداد روزهای آموزش کارکنان تولیدی در مورد مهارت های خاص هوش مصنوعی</t>
  </si>
  <si>
    <t>میانگین تعداد روزهای یادگیری برای هر کارمند تولیدی</t>
  </si>
  <si>
    <t>میانگین تعداد روزهای یادگیری به ازای هر کارمند تولید 12 ماه پیش اندازه‌گیری شد</t>
  </si>
  <si>
    <t>میانگین تعداد روزهای یادگیری برای هر کارمند زنجیره تامین 12 ماه پیش</t>
  </si>
  <si>
    <t>میانگین زمان در روزهای تقویمی برای از بین بردن شکاف مهارت یا توانایی شناسایی شده در علم داده، مهارت های دیجیتال و سایر مهارت های تخصصی فناوری اطلاعات از طریق آموزش</t>
  </si>
  <si>
    <t>زمان چرخه در روز برای از بین بردن شکاف مهارت یا توانایی شناسایی شده از طریق آموزش برای یک مدیریت میانی/کارمند متخصص</t>
  </si>
  <si>
    <t>چرخه زمان در روز برای رفع شکاف مهارت یا توانایی شناسایی شده از طریق آموزش برای یک مدیریت ارشد/مدیر اجرایی</t>
  </si>
  <si>
    <t>تعداد روزهای تقویمی برای هر کارمند برای رفع شکاف مهارت یا توانایی شناسایی شده از طریق آموزش</t>
  </si>
  <si>
    <t>زمان چرخه در روز برای رفع شکاف مهارت یا توانایی شناسایی شده از طریق آموزش برای یک کارگر عملیاتی/کارمند کارکنان دفتر</t>
  </si>
  <si>
    <t>تعداد ساعت برای توسعه آموزش کلاس درس / تعداد کارکنانی که در آموزش کلاس درس شرکت می کنند</t>
  </si>
  <si>
    <t>تعداد ساعت برای توسعه آموزش آموزش الکترونیکی / تعداد کارکنانی که در آموزش آموزش الکترونیکی شرکت می کنند</t>
  </si>
  <si>
    <t>هزینه داخلی برای آموزش مدیریت (به استثنای فعالیت های پردازش و توزیع پرداخت ها) / (کل درآمد واحد تجاری * 0.001)</t>
  </si>
  <si>
    <t>هزینه داخلی برای آموزش مدیریت (به استثنای فعالیت های پردازش و توزیع پرداخت ها) / تعداد کارکنان واحد تجاری</t>
  </si>
  <si>
    <t>بودجه برای یادگیری/تعداد کارکنان واحد تجاری</t>
  </si>
  <si>
    <t>بودجه یادگیری به ازای هر کارمند زنجیره تامین 12 ماه پیش</t>
  </si>
  <si>
    <t>تعداد کارمندان واحد تجاری / تعداد FTE هایی که فعالیت های اداری یادگیری را انجام می دهند (به استثنای فعالیت هایی برای پردازش و توزیع پرداخت ها)</t>
  </si>
  <si>
    <t>تعداد کارکنان نهاد تجاری / تعداد FTE هایی که فرآیند "توسعه و آموزش کارکنان" را انجام می دهند</t>
  </si>
  <si>
    <t>تعداد FTE هایی که فعالیت های اداری یادگیری را انجام می دهند (به استثنای فعالیت های پردازش و توزیع پرداخت ها) / (کل درآمد واحد تجاری * 0.000000001)</t>
  </si>
  <si>
    <t>تعداد FTE هایی که فرآیند "توسعه و آموزش کارکنان" را انجام می دهند / (کل درآمد واحد تجاری * 0.000000001)</t>
  </si>
  <si>
    <t>تعداد روزهای اختصاص یافته به یادگیری رسمی به ازای هر کارمند</t>
  </si>
  <si>
    <t>تعداد روزهای اختصاص یافته به یادگیری رسمی به ازای هر کارمند مدیریت میانی/متخصص</t>
  </si>
  <si>
    <t>تعداد روزهای اختصاص یافته به یادگیری رسمی به ازای هر کارگر عملیاتی/کارمند کارکنان دفتر</t>
  </si>
  <si>
    <t>تعداد روزهای اختصاص یافته به یادگیری رسمی به ازای هر مدیر ارشد/کارمند اجرایی</t>
  </si>
  <si>
    <t>(درصد کل کارکنانی که کارمندان از راه دور هستند * تعداد کارمندان نهاد تجاری * 0.01) / تعداد FTE هایی که فرآیند "توسعه و آموزش کارکنان" را انجام می دهند.</t>
  </si>
  <si>
    <t>(هزینه برون سپاری (یعنی خارجی) برای انجام فرآیند "توسعه و آموزش کارکنان" / هزینه کل برای انجام فرآیند "توسعه و آموزش کارکنان") * 100</t>
  </si>
  <si>
    <t>(سربار داخلی و سایر هزینه ها برای انجام فرآیند "توسعه و آموزش کارکنان" / هزینه کل برای انجام فرآیند "توسعه و آموزش کارکنان") * 100</t>
  </si>
  <si>
    <t>((میانگین تعداد روزهای یادگیری برای هر کارمند تولید - میانگین تعداد روزهای یادگیری هر کارمند تولیدی که 12 ماه پیش اندازه‌گیری شد) / میانگین تعداد روزهای یادگیری هر کارمند تولیدی که 12 ماه پیش اندازه‌گیری شد) * 100</t>
  </si>
  <si>
    <t>(( بودجه یادگیری به ازای هر کارمند تولیدی - بودجه یادگیری به ازای هر کارمند تولیدی که 12 ماه پیش اندازه گیری شد) / بودجه یادگیری به ازای هر کارمند تولیدی که 12 ماه پیش اندازه گیری شد) * 100</t>
  </si>
  <si>
    <t>(درصدی از بودجه سالانه یادگیری صرف توسعه مهارت‌ها در زمینه‌هایی مانند علم داده، مهارت‌های دیجیتال و سایر مهارت‌های تخصصی فناوری اطلاعات - درصد بودجه یادگیری سالانه صرف توسعه مهارت‌ها در زمینه‌هایی مانند علم داده، مهارت‌های دیجیتال و سایر مهارت های تخصصی IT 12 ماه پیش (قبل از کووید)) / درصد بودجه یادگیری سالانه صرف توسعه مهارت ها در زمینه هایی مانند علم داده، مهارت های دیجیتال و سایر مهارت های تخصصی فناوری اطلاعات 12 ماه پیش (قبل از کووید) شده است) * 100</t>
  </si>
  <si>
    <t>((تعداد روزهای اختصاص داده شده به یادگیری رسمی به ازای هر کارمند - میانگین تعداد روزهایی که به ازای هر کارمند 12 ماه قبل به یادگیری اختصاص داده شده است (قبل از کووید)) / میانگین تعداد روزهایی که به ازای هر کارمند به یادگیری اختصاص داده شده است 12 ماه قبل (قبل از کووید) کووید)) * 100</t>
  </si>
  <si>
    <t>((میانگین زمان در روزهای تقویمی برای از بین بردن شکاف مهارت یا توانایی شناسایی شده در علم داده، مهارت های دیجیتال و سایر مهارت های تخصصی فناوری اطلاعات از طریق آموزش - میانگین زمان در روزهای تقویم برای رفع شکاف مهارت یا توانایی شناسایی شده در علم داده، مهارت های دیجیتال، و سایر مهارت های تخصصی فناوری اطلاعات از طریق آموزش 12 ماه قبل (قبل از کووید)) / میانگین زمان در روزهای تقویمی برای رفع شکاف مهارت یا توانایی شناسایی شده در علم داده، مهارت های دیجیتال و سایر مهارت های تخصصی فناوری اطلاعات از طریق آموزش 12 ماه قبل (قبل از کووید). کووید)) * 100</t>
  </si>
  <si>
    <t>((تعداد روزهای تقویمی به ازای هر کارمند برای پر کردن شکاف مهارتی یا توانایی شناسایی شده از طریق آموزش - میانگین زمان در روزهای تقویمی برای پر کردن شکاف مهارت یا توانایی شناسایی شده از طریق آموزش 12 ماه قبل (قبل از کووید)) / میانگین زمان در روزهای تقویم تا یک شکاف مهارت یا توانایی شناسایی شده را از طریق آموزش 12 ماه قبل (قبل از کووید) ببندید) * 100</t>
  </si>
  <si>
    <t>(((بودجه برای یادگیری / تعداد کارمندان واحد تجاری) - بودجه یادگیری به ازای هر کارمند 12 ماه قبل (قبل از کووید)) / بودجه یادگیری به ازای هر کارمند 12 ماه قبل (قبل از کووید)) * 100</t>
  </si>
  <si>
    <t>درصد تغییر در بودجه یادگیری به ازای هر کارمند زنجیره تامین در 12 ماه گذشته به هوش مصنوعی نسبت داده شده است</t>
  </si>
  <si>
    <t>درصد زمانی که مدیر عامل و رهبری ارشد برای توسعه رهبری اختصاص داده اند</t>
  </si>
  <si>
    <t>درصد روزهای یادگیری ارائه شده از طریق آموزش کلاسی ارائه شده توسط سازمان شما</t>
  </si>
  <si>
    <t>درصد روزهای یادگیری ارائه شده از طریق آموزش کلاس خارجی</t>
  </si>
  <si>
    <t>درصد روزهای یادگیری ارائه شده از طریق آموزش در حین کار</t>
  </si>
  <si>
    <t>درصد روزهای یادگیری ارائه شده از طریق روش‌های آموزشی غیر از آموزش مبتنی بر رایانه، دوره‌های مکاتبه‌ای، دوره‌های آموزشی مجازی، آموزش داخلی و خارجی کلاس درس، و آموزش حین کار</t>
  </si>
  <si>
    <t>درصد FTE های تولیدی که در 12 ماه گذشته تغییراتی در نیازهای مهارتی داشته اند</t>
  </si>
  <si>
    <t>درصد مدیران میانی/متخصصی که در برنامه های توسعه مدیریت شرکت می کنند</t>
  </si>
  <si>
    <t>درصد کارکنان عملیاتی/کارمندان اداری که در برنامه های توسعه مدیریت شرکت می کنند</t>
  </si>
  <si>
    <t>درصد کل FTE های زنجیره تامین که در 12 ماه گذشته تغییراتی در مهارت های مورد نیاز داشته اند</t>
  </si>
  <si>
    <t>درصد کل FTE های زنجیره تامین که در 12 ماه گذشته تغییراتی در مهارت های مورد نیاز داشته اند، به طور مستقیم یا غیرمستقیم ناشی از پذیرش هوش مصنوعی است.</t>
  </si>
  <si>
    <t>درصد نیروی کاری که در یک کارفرما به طور انحصاری فضای کاری را ارائه می کند</t>
  </si>
  <si>
    <t>درصد نیروی کاری که منحصراً از خانه/از راه دور کار می کنند</t>
  </si>
  <si>
    <t>(هزینه پرسنل داخلی برای انجام فرآیند "توسعه و آموزش کارکنان" / هزینه کل برای انجام فرآیند "توسعه و آموزش کارکنان") * 100</t>
  </si>
  <si>
    <t>هزینه پرسنل داخلی برای انجام فرآیند "توسعه و آموزش کارکنان" / (کل درآمد واحد تجاری * 0.001)</t>
  </si>
  <si>
    <t>هزینه پرسنل داخلی برای انجام فرآیند "توسعه و آموزش کارکنان" / تعداد کارکنان واحد تجاری</t>
  </si>
  <si>
    <t>هزینه پرسنل داخلی برای انجام فرآیند "توسعه و آموزش کارکنان" / تعداد FTE هایی که فرآیند "توسعه و آموزش کارکنان" را انجام می دهند.</t>
  </si>
  <si>
    <t>(هزینه سیستم های داخلی برای انجام فرآیند "توسعه و آموزش کارکنان" / هزینه کل برای انجام فرآیند "توسعه و آموزش کارکنان") * 100</t>
  </si>
  <si>
    <t>درصد کل هزینه انجام گروه فرآیند «توسعه و مشاوره کارکنان» اختصاص یافته به فرآیند «توسعه و آموزش کارکنان»</t>
  </si>
  <si>
    <t>(هزینه کل برای انجام فرآیند "توسعه و آموزش کارکنان" / کل هزینه برای انجام گروه فرآیند "مدیریت حضور کارکنان، توسعه و آموزش")*100</t>
  </si>
  <si>
    <t>کل هزینه انجام فرآیند "توسعه و آموزش کارکنان" / (کل درآمد واحد تجاری * 0.001)</t>
  </si>
  <si>
    <t>مجموع هزینه انجام فرآیند "توسعه و آموزش کارکنان" / تعداد کارکنان واحد تجاری</t>
  </si>
  <si>
    <t>مجموع هزینه انجام فرآیند "توسعه و آموزش کارکنان" / تعداد FTEهای نهاد تجاری</t>
  </si>
  <si>
    <t>مجموع هزینه انجام فرآیند "توسعه و آموزش کارکنان" / تعداد FTE هایی که فرآیند "توسعه و آموزش کارکنان" را انجام می دهند.</t>
  </si>
  <si>
    <t>درصد محتوای آموزشی مبتنی بر رایانه (آموزش‌هایی که عمدتاً توسط کارمند بر روی رایانه‌ای بدون مؤلفه حضوری انجام می‌شود) که از طریق دستگاه‌های تلفن همراه ارائه می‌شود.</t>
  </si>
  <si>
    <t>درصد محتوای آموزشی مبتنی بر رایانه (آموزش‌هایی که عمدتاً توسط کارمند بر روی رایانه‌ای بدون مؤلفه حضوری انجام می‌شود) که از طریق دستگاه‌های تلفن همراه توسعه یافته است.</t>
  </si>
  <si>
    <t>درصد روزهای یادگیری هر کارمند برای واحد تجاری توسط شرکای خارجی (مانند فروشندگان، دانشگاه‌ها و غیره)</t>
  </si>
  <si>
    <t>درصد روزهای یادگیری هر کارمند با استفاده از آموزش مبتنی بر رایانه</t>
  </si>
  <si>
    <t>درصد روزهای یادگیری ارائه شده از طریق یک آموزش مبتنی بر رایانه (خودآموزی) از طریق وب (به طور مستقیم یا دانلود شده)</t>
  </si>
  <si>
    <t>درصد روزهای یادگیری ارائه شده از طریق آموزش مبتنی بر رایانه (خودآموز) نصب شده از CD-ROM</t>
  </si>
  <si>
    <t>درصد روزهای یادگیری تحویل شده از طریق دوره های مکاتبه ای</t>
  </si>
  <si>
    <t>درصد روزهای یادگیری هر کارمند با استفاده از دوره‌های مکاتبه‌ای و/یا آموزش مجازی مبتنی بر کلاس درس تحت رهبری مربی که به‌صورت آنلاین ارائه می‌شود</t>
  </si>
  <si>
    <t>درصد روزهای یادگیری ارائه شده از طریق آموزش الکترونیکی (تعاملی)</t>
  </si>
  <si>
    <t>درصد روزهای یادگیری ارائه شده از طریق پخش ویدیو</t>
  </si>
  <si>
    <t>درصد روزهای یادگیری ارائه شده از طریق آموزش مجازی یا کلاس درس آنلاین</t>
  </si>
  <si>
    <t>درصد برنامه های آموزشی از طریق مشارکت با متخصصان خارجی توسعه یافته است</t>
  </si>
  <si>
    <t>درصد محتوای آموزشی مجازی مبتنی بر کلاس درس توسط مربی از طریق دستگاه های تلفن همراه ارائه می شود</t>
  </si>
  <si>
    <t>تعداد کارمندان نهاد تجاری / تعداد FTE هایی که فرآیند "مدیریت روابط کارکنان" را انجام می دهند</t>
  </si>
  <si>
    <t>تعداد کارمندان نهاد تجاری / تعداد FTE هایی که گروه فرآیند "مدیریت روابط کارکنان" را انجام می دهند</t>
  </si>
  <si>
    <t>تعداد کارمندان نهاد تجاری / تعداد کل FTE هایی که گروه های فرآیندی "مدیریت ارتباطات کارکنان" و "ارائه ارتباطات کارکنان" را انجام می دهند.</t>
  </si>
  <si>
    <t>تعداد FTEهایی که فرآیند "مدیریت روابط کارکنان" را انجام می دهند / (کل درآمد واحد تجاری * 0.000000001)</t>
  </si>
  <si>
    <t>تعداد FTE هایی که گروه فرآیند "مدیریت روابط کارکنان" را انجام می دهند / (کل درآمد واحد تجاری * 0.000000001)</t>
  </si>
  <si>
    <t>(درصد کل کارکنانی که کارمندان از راه دور هستند * تعداد کارمندان نهاد تجاری * 0.01) / تعداد FTE هایی که فرآیند "مدیریت روابط کارکنان" را انجام می دهند.</t>
  </si>
  <si>
    <t>درصد کل هزینه انجام فرآیند «مدیریت روابط کارکنان» به هزینه های خارجی تخصیص یافته است</t>
  </si>
  <si>
    <t>(درصد کل هزینه انجام فرآیند "مدیریت روابط کارکنان" تخصیص یافته به هزینه های خارجی * کل هزینه انجام فرآیند "مدیریت روابط کارکنان" * 0.01) / (کل درآمد واحد تجاری * 0.001)</t>
  </si>
  <si>
    <t>(هزینه برون سپاری برای انجام گروه فرآیند "مدیریت روابط کارکنان" / کل هزینه برای انجام گروه فرآیند "مدیریت روابط کارکنان") * 100</t>
  </si>
  <si>
    <t>(درصد کل هزینه انجام فرآیند «مدیریت روابط کارکنان» تخصیص یافته به هزینه های داخلی * درصد هزینه داخلی برای انجام فرآیند «مدیریت روابط کارکنان» تخصیص یافته به سربار و سایر هزینه ها) / 100</t>
  </si>
  <si>
    <t>(سربار و سایر هزینه ها برای انجام گروه فرآیند "مدیریت روابط کارکنان" / هزینه کل برای انجام گروه فرآیند "مدیریت روابط کارکنان") * 100</t>
  </si>
  <si>
    <t>(درصد کل هزینه انجام فرآیند «مدیریت روابط کارکنان» تخصیص یافته به هزینه های داخلی * درصد هزینه داخلی برای انجام فرآیند «مدیریت روابط کارکنان» تخصیص یافته به سربار و سایر هزینه ها * کل هزینه انجام فرآیند «مدیریت روابط کارکنان» * 0.0001) / (کل درآمد واحد تجاری * 0.00001)</t>
  </si>
  <si>
    <t>(درصد کل هزینه انجام فرآیند «مدیریت روابط کارکنان» تخصیص یافته به هزینه های داخلی * درصد هزینه داخلی برای انجام فرآیند «مدیریت روابط کارکنان» اختصاص یافته به هزینه های پرسنلی) / 100</t>
  </si>
  <si>
    <t>(درصد کل هزینه انجام فرآیند «مدیریت روابط کارکنان» تخصیص یافته به هزینه های داخلی * درصد هزینه داخلی انجام فرآیند «مدیریت روابط کارکنان» تخصیص یافته به هزینه های پرسنلی * کل هزینه انجام فرآیند «مدیریت روابط کارکنان» / 10000 ) / (کل درآمد واحد تجاری * 0.001)</t>
  </si>
  <si>
    <t>(درصد کل هزینه انجام فرآیند «مدیریت روابط کارکنان» تخصیص یافته به هزینه های داخلی * درصد هزینه داخلی انجام فرآیند «مدیریت روابط کارکنان» تخصیص یافته به هزینه های پرسنلی * کل هزینه انجام فرآیند «مدیریت روابط کارکنان» / 10000 ) / تعداد کارکنان واحد تجاری</t>
  </si>
  <si>
    <t>(درصد کل هزینه انجام فرآیند "مدیریت روابط کارکنان" تخصیص یافته به هزینه های داخلی * درصد هزینه داخلی برای انجام فرآیند "مدیریت روابط کارکنان" تخصیص یافته به هزینه های پرسنلی * کل هزینه انجام فرآیند "مدیریت روابط کارکنان" * 0.0001 ) / تعداد FTE هایی که فرآیند "مدیریت روابط کارکنان" را انجام می دهند</t>
  </si>
  <si>
    <t>(هزینه پرسنل برای انجام گروه فرآیند "مدیریت روابط کارکنان" / کل هزینه برای انجام گروه فرآیند "مدیریت روابط کارکنان") * 100</t>
  </si>
  <si>
    <t>هزینه پرسنل برای انجام گروه فرآیند "مدیریت روابط کارکنان" / (کل درآمد واحد تجاری * 0.001)</t>
  </si>
  <si>
    <t>هزینه پرسنل برای انجام گروه فرآیند "مدیریت روابط کارکنان" / تعداد کارکنان واحد تجاری</t>
  </si>
  <si>
    <t>(درصد کل هزینه انجام فرآیند «مدیریت روابط کارکنان» تخصیص یافته به هزینه های داخلی * درصد هزینه داخلی برای انجام فرآیند «مدیریت روابط کارکنان» تخصیص یافته به هزینه های سیستم) / 100</t>
  </si>
  <si>
    <t>(درصد کل هزینه انجام فرآیند "مدیریت روابط کارکنان" تخصیص یافته به هزینه های داخلی * درصد هزینه داخلی برای انجام فرآیند "مدیریت روابط کارکنان" تخصیص یافته به هزینه های سیستم ها * کل هزینه انجام فرآیند "مدیریت روابط کارکنان" * 0.0001 ) / (کل درآمد واحد تجاری * 0.00001)</t>
  </si>
  <si>
    <t>(هزینه سیستم برای انجام گروه فرآیند "مدیریت روابط کارکنان" / هزینه کل برای انجام گروه فرآیند "مدیریت روابط کارکنان") * 100</t>
  </si>
  <si>
    <t>هزینه کل برای انجام عملکرد "توسعه و مدیریت سرمایه انسانی" / تعداد FTE هایی که گروه فرآیند "مدیریت روابط کارکنان" را انجام می دهند.</t>
  </si>
  <si>
    <t>درصد کل هزینه انجام گروه فرآیند «توسعه و مشاوره کارکنان» تخصیص یافته به فرآیند «مدیریت روابط کارکنان»</t>
  </si>
  <si>
    <t>(درصد کل هزینه برای انجام گروه فرآیند "توسعه و مشاوره کارکنان" تخصیص یافته به فرآیند "مدیریت روابط کارکنان" * 0.01 * کل هزینه برای انجام گروه فرآیند "توسعه و مشاوره کارکنان") / (کل درآمد واحد تجاری * 0.001 )</t>
  </si>
  <si>
    <t>هزینه کل برای انجام فرآیند "مدیریت روابط کارکنان" / تعداد کارکنان واحد تجاری</t>
  </si>
  <si>
    <t>کل هزینه انجام فرآیند "مدیریت روابط کارکنان" / تعداد FTE هایی که فرآیند "مدیریت روابط کارکنان" را انجام می دهند</t>
  </si>
  <si>
    <t>کل هزینه انجام گروه فرآیند "مدیریت روابط کارکنان" / (کل درآمد واحد تجاری * 0.001)</t>
  </si>
  <si>
    <t>کل هزینه برای انجام گروه فرآیند "مدیریت روابط کارکنان" / تعداد کارکنان واحد تجاری</t>
  </si>
  <si>
    <t>مجموع هزینه برای انجام گروه فرآیند "مدیریت روابط کارکنان" / تعداد FTE هایی که گروه فرآیند "مدیریت روابط کارکنان" را انجام می دهند</t>
  </si>
  <si>
    <t>تعداد FTE هایی که فعالیت "مدیریت روابط کار" را انجام می دهند / (کل درآمد واحد تجاری * 0.000000001)</t>
  </si>
  <si>
    <t>کل هزینه انجام فعالیت "مدیریت روابط کار" / (کل درآمد واحد تجاری * 0.001)</t>
  </si>
  <si>
    <t>زمان چرخه در روز برای حل شکایات یک کارمند</t>
  </si>
  <si>
    <t>(مجموع دستمزد پایه برای کارکنان میانی/کارکنان متخصص + کل اضافه کاری برای مدیریت میانی/کارکنان متخصص + کل دستمزد متغیر برای مدیران میانی/کارکنان متخصص) / تعداد مدیران میانی/کارکنان متخصص</t>
  </si>
  <si>
    <t>(مجموع دستمزد پایه برای کارگر عملیاتی/کارکنان اداری + کل اضافه کاری کارگر عملیاتی/کارکنان دفتر + کل دستمزد متغیر برای کارگر عملیاتی/کارکنان دفتر) / تعداد کارگر عملیاتی/کارکنان دفتر</t>
  </si>
  <si>
    <t>(مجموع دستمزد پایه برای مدیران ارشد/کارکنان اجرایی + کل اضافه کار برای مدیریت ارشد/کارکنان اجرایی + کل دستمزد متغیر برای مدیران ارشد/کارکنان اجرایی) / تعداد مدیران ارشد/کارکنان اجرایی</t>
  </si>
  <si>
    <t>کل دستمزد پایه برای مدیریت میانی/کارکنان متخصص/تعداد مدیریت میانی/کارکنان متخصص</t>
  </si>
  <si>
    <t>مجموع دستمزد پایه برای کارگر عملیاتی / کارکنان دفتر / تعداد کارگر عملیاتی / کارکنان دفتر</t>
  </si>
  <si>
    <t>کل دستمزد پایه برای مدیریت ارشد/کارکنان اجرایی/تعداد مدیریت ارشد/کارکنان اجرایی</t>
  </si>
  <si>
    <t>(مجموع اضافه کاری مدیریت میانی/کارکنان متخصص/مجموع دستمزد مدیریت میانی/کارکنان متخصص)*100</t>
  </si>
  <si>
    <t>تعداد کارمندان واحد تجاری / تعداد FTE هایی که گروه فرآیند "پاداش و حفظ کارکنان" را انجام می دهند</t>
  </si>
  <si>
    <t>تعداد روزهای غیبت به دلیل بیماری به استثنای مرخصی زایمان و پدر برای هر کارمند</t>
  </si>
  <si>
    <t>تعداد روزهای غیبت به دلیل بیماری، زایمان و مرخصی پدری به ازای هر کارمند</t>
  </si>
  <si>
    <t>تعداد FTEهایی که گروه فرآیند "پاداش و حفظ کارکنان" را انجام می دهند / (کل درآمد واحد تجاری * 0.000000001)</t>
  </si>
  <si>
    <t>تعداد درخواست‌های غیرمعمول دریافتی ماهانه برای گروه فرآیندی «پاداش و حفظ کارکنان» / تعداد کارکنان واحد تجاری</t>
  </si>
  <si>
    <t>تعداد درخواست‌های غیرمعمول دریافتی ماهانه برای گروه فرآیندی "پاداش و حفظ کارکنان" / تعداد FTEهایی که گروه فرآیند "پاداش و حفظ کارکنان" را انجام می‌دهند.</t>
  </si>
  <si>
    <t>تعداد درخواست‌های معمول دریافتی ماهانه برای گروه فرآیندی «پاداش و حفظ کارکنان» / تعداد کارکنان واحد تجاری</t>
  </si>
  <si>
    <t>تعداد درخواست‌های روتین دریافتی ماهانه برای گروه فرآیندی «پاداش و حفظ کارکنان» / تعداد FTEهایی که گروه فرآیند «پاداش و حفظ کارکنان» را انجام می‌دهند.</t>
  </si>
  <si>
    <t>(درصد کل کارکنانی که کارمندان از راه دور هستند * تعداد کارمندان واحد تجاری * 0.01) / تعداد FTE هایی که گروه فرآیند "پاداش و حفظ کارکنان" را انجام می دهند.</t>
  </si>
  <si>
    <t>(تعداد استعلام‌های معمول دریافتی ماهانه برای گروه فرآیندی «پاداش و حفظ کارکنان» + تعداد استعلام‌های غیر روتین دریافتی ماهانه برای گروه فرآیندی «پاداش و حفظ کارکنان») / تعداد کارکنان واحد تجاری</t>
  </si>
  <si>
    <t>(تعداد استعلام‌های معمول دریافتی ماهانه برای گروه فرآیندی «پاداش و حفظ کارکنان» + تعداد استعلام‌های غیر روتین دریافتی ماهانه برای گروه فرآیند «پاداش و حفظ کارکنان») / تعداد FTE‌هایی که گروه فرآیندی «پاداش و حفظ» را انجام می‌دهند. کارمندان"</t>
  </si>
  <si>
    <t>(مجموع اضافه کاری برای کارگر عملیاتی/کارکنان دفتر/کل دستمزد کارگر عملیاتی/کارمندان دفتر)*100</t>
  </si>
  <si>
    <t>(درصد هزینه داخلی برای انجام گروه فرآیند "پاداش و حفظ کارکنان" تخصیص یافته به هزینه هایی غیر از پرسنل، سیستم ها و سربار *هزینه داخلی برای انجام گروه فرآیند "پاداش و حفظ کارکنان")/ هزینه کل برای انجام گروه فرآیندی "پاداش دادن و حفظ کارکنان"</t>
  </si>
  <si>
    <t>(هزینه برون سپاری برای انجام گروه فرآیند "پاداش و حفظ کارکنان" / کل هزینه برای انجام گروه فرآیند "پاداش و حفظ کارکنان") * 100</t>
  </si>
  <si>
    <t>(سربار داخلی و سایر هزینه ها برای انجام گروه فرآیند "پاداش و حفظ کارکنان" / هزینه کل برای انجام گروه فرآیند "پاداش و حفظ کارکنان") * 100</t>
  </si>
  <si>
    <t>(درصد هزینه داخلی برای انجام گروه فرآیند "پاداش و حفظ کارکنان" تخصیص یافته به سربار*هزینه داخلی برای انجام گروه فرآیند "پاداش و حفظ کارکنان")/هزینه کل برای انجام گروه فرآیندی "پاداش و حفظ کارکنان"</t>
  </si>
  <si>
    <t>((نرخ ابقای 12 ماهه برای افراد جدید استخدام شده - نرخ نگهداری 12 ماهه برای افراد جدید استخدام شده 12 ماه قبل (قبل از کووید)) / نرخ نگهداری 12 ماهه برای افراد جدید استخدام شده 12 ماه پیش (قبل از کووید)) * 100</t>
  </si>
  <si>
    <t>تعداد درخواست‌های غیر روتین دریافتی ماهانه برای گروه فرآیندی «پاداش و حفظ کارکنان»/(تعداد استعلام‌های معمول دریافتی ماهانه برای گروه فرآیندی «پاداش و حفظ کارکنان»+تعداد استعلام‌های غیر روتین دریافت‌شده ماهانه برای گروه فرآیندی « پاداش و حفظ کارکنان")*100</t>
  </si>
  <si>
    <t>تعداد استعلام‌های معمول دریافتی ماهانه برای گروه فرآیندی «پاداش و حفظ کارکنان» / (تعداد استعلام‌های روتین دریافتی ماهانه برای گروه فرآیندی «پاداش و حفظ کارکنان» + تعداد استعلام‌های غیر روتین دریافتی ماهانه برای گروه فرآیندی «پاداش و پاداش» حفظ کارکنان") * 100</t>
  </si>
  <si>
    <t>درصد درخواست‌های دریافتی ماهانه برای گروه فرآیند «پاداش و حفظ کارکنان» از طریق کانال‌هایی غیر از ایمیل، تلفن و تعامل حضوری</t>
  </si>
  <si>
    <t>درصد درخواست‌های دریافتی ماهانه برای گروه فرآیند "پاداش و حفظ کارکنان" از طریق ایمیل</t>
  </si>
  <si>
    <t>درصد درخواست‌های دریافتی ماهانه برای گروه فرآیندی «پاداش و حفظ کارکنان» از طریق تعامل حضوری</t>
  </si>
  <si>
    <t>درصد درخواست‌های دریافتی ماهانه برای گروه فرآیند «پاداش و حفظ کارکنان» از طریق تلفن</t>
  </si>
  <si>
    <t>(تعداد FTE های مدیریت میانی/متخصصی که گروه فرآیند "پاداش و حفظ کارکنان" را انجام می دهند / تعداد FTE هایی که گروه فرآیند "پاداش و حفظ کارکنان" را انجام می دهند) * 100</t>
  </si>
  <si>
    <t>(تعداد FTE های کارگر عملیاتی/کارمند اداری که گروه فرآیند "پاداش و حفظ کارکنان" را انجام می دهند / تعداد FTE هایی که گروه فرآیند "پاداش و حفظ کارکنان" را انجام می دهند) * 100</t>
  </si>
  <si>
    <t>(تعداد FTE های مدیریت ارشد/اجرایی که گروه فرآیند "پاداش و حفظ کارکنان" را انجام می دهند / تعداد FTE هایی که گروه فرآیند "پاداش و حفظ کارکنان" را انجام می دهند) * 100</t>
  </si>
  <si>
    <t>نرخ نگهداری 12 ماهه برای افراد جدید</t>
  </si>
  <si>
    <t>(هزینه پرسنل برای انجام گروه فرآیند "پاداش و حفظ کارکنان" / کل هزینه برای انجام گروه فرآیند "پاداش و حفظ کارکنان") * 100</t>
  </si>
  <si>
    <t>هزینه پرسنل برای انجام گروه فرآیند "پاداش و حفظ کارکنان" / (کل درآمد واحد تجاری * 0.001)</t>
  </si>
  <si>
    <t>هزینه پرسنل برای انجام گروه فرآیند "پاداش دادن و حفظ کارکنان" / تعداد کارکنان واحد تجاری</t>
  </si>
  <si>
    <t>هزینه پرسنل برای انجام گروه فرآیند "پاداش و حفظ کارکنان" / تعداد FTE هایی که گروه فرآیند "پاداش و حفظ کارکنان" را انجام می دهند.</t>
  </si>
  <si>
    <t>زمان پاسخگویی بر حسب ساعت برای یک پرسش غیرمعمول برای گروه فرآیند "پاداش دادن و حفظ کارکنان"</t>
  </si>
  <si>
    <t>زمان پاسخگویی به ساعت برای یک پرس و جو معمولی برای گروه فرآیند "پاداش دادن و حفظ کارکنان"</t>
  </si>
  <si>
    <t>(مجموع اضافه کاری برای مدیریت ارشد/کارکنان اجرایی/مجموع دستمزد مدیریت ارشد/کارکنان اجرایی)*100</t>
  </si>
  <si>
    <t>(هزینه سیستم برای اجرای گروه فرآیند "پاداش و حفظ کارکنان" / کل هزینه برای انجام گروه فرآیند "پاداش و حفظ کارکنان") * 100</t>
  </si>
  <si>
    <t>هزینه سیستم برای انجام گروه فرآیند "پاداش و حفظ کارکنان" / تعداد FTE هایی که گروه فرآیند "پاداش و حفظ کارکنان" را انجام می دهند.</t>
  </si>
  <si>
    <t>هزینه کل برای انجام عملکرد "توسعه و مدیریت سرمایه انسانی" / تعداد FTE هایی که گروه فرآیند "پاداش و حفظ کارکنان" را انجام می دهند.</t>
  </si>
  <si>
    <t>(هزینه کل برای انجام گروه فرآیند "پاداش و حفظ کارکنان" / مجموع هزینه های SG&amp;A) * 100</t>
  </si>
  <si>
    <t>مجموع هزینه انجام گروه فرآیند "پاداش و حفظ کارکنان" / (کل درآمد واحد تجاری * 0.001)</t>
  </si>
  <si>
    <t>مجموع هزینه برای انجام گروه فرآیند "پاداش و حفظ کارکنان" / تعداد کارکنان واحد تجاری</t>
  </si>
  <si>
    <t>مجموع هزینه برای انجام گروه فرآیند "پاداش و حفظ کارکنان" / تعداد FTE هایی که گروه فرآیند "پاداش و حفظ کارکنان" را انجام می دهند.</t>
  </si>
  <si>
    <t>هزینه پرسنل FTEهای واحد تجاری / تعداد FTEهای نهاد تجاری</t>
  </si>
  <si>
    <t>درصد حقوق کلیه کارکنان میانی مدیریت/متخصص که حقوق مربوط به عملکرد است</t>
  </si>
  <si>
    <t>درصد حقوق برای همه کارکنان عملیاتی/کارمندان دفتر که حقوق مربوط به عملکرد است</t>
  </si>
  <si>
    <t>درصد حقوق برای همه مدیران ارشد/کارکنان اجرایی که حقوق مربوط به عملکرد است</t>
  </si>
  <si>
    <t>کل هزینه پرسنل برای کارکنان در فروشگاه های خرده فروشی، حمل و نقل موجودی خرده فروشی، و انبارداری موجودی خرده فروشی / کل درآمد واحد تجاری</t>
  </si>
  <si>
    <t>هزینه داخلی برای مدیریت حقوق و دستمزد / (کل درآمد واحد تجاری * 0.001)</t>
  </si>
  <si>
    <t>هزینه داخلی برای مدیریت حقوق و دستمزد / تعداد کارکنان واحد تجاری</t>
  </si>
  <si>
    <t>تعداد کارمندان واحد تجاری / تعداد FTE هایی که فعالیت های اداری حقوق و دستمزد را انجام می دهند (به استثنای فعالیت های پردازش و توزیع پرداخت ها)</t>
  </si>
  <si>
    <t>تعداد FTE هایی که فعالیت های اداری حقوق و دستمزد را انجام می دهند (به استثنای فعالیت های پردازش و توزیع پرداخت ها) / (کل درآمد واحد تجاری * 0.000000001)</t>
  </si>
  <si>
    <t>تعداد FTEهایی که فرآیند "مدیریت حقوق و دستمزد" را انجام می دهند / (کل درآمد واحد تجاری * 0.000000001)</t>
  </si>
  <si>
    <t>مجموع هزینه انجام فرآیند "اداره حقوق و دستمزد" / (کل درآمد واحد تجاری * 0.001)</t>
  </si>
  <si>
    <t>((تعداد اخراج داوطلبانه کارمندان+تعداد اخراج غیرارادی کارمندان)/تعداد کارکنان واحد تجاری)*100</t>
  </si>
  <si>
    <t>تعداد کارمندان واحد تجاری / تعداد FTE هایی که گروه فرآیند "بازگشت و بازنشستگی کارکنان" را انجام می دهند.</t>
  </si>
  <si>
    <t>(تعداد FTEهایی که فرآیند "انتقال کارمندان و مدیریت تکالیف" را انجام می دهند + تعداد FTEهایی که فرآیند "مدیریت مهاجران را انجام می دهند") / (کل درآمد واحد تجاری * 0.000000001)</t>
  </si>
  <si>
    <t>تعداد FTE هایی که گروه فرآیند "بازگشت و بازنشستگی کارکنان" را انجام می دهند / (کل درآمد واحد تجاری * 0.000000001)</t>
  </si>
  <si>
    <t>تعداد پست های خالی پر شده توسط نامزدهای داخلی / تعداد FTE هایی که گروه فرآیند "بازگشت و بازنشستگی کارکنان" را انجام می دهند.</t>
  </si>
  <si>
    <t>تعداد استعلام‌های غیرمعمول دریافتی ماهانه برای گروه فرآیندی «بازگشت و بازنشستگی کارکنان» / تعداد کارکنان واحد تجاری</t>
  </si>
  <si>
    <t>تعداد استعلام‌های معمول دریافتی ماهانه برای گروه فرآیندی «بازگشت و بازنشستگی کارکنان» / تعداد کارکنان واحد تجاری</t>
  </si>
  <si>
    <t>(درصد کل کارکنانی که کارمندان از راه دور هستند * تعداد کارمندان واحد تجاری * 0.01) / تعداد FTE هایی که گروه فرآیند "بازگشت و بازنشستگی کارکنان" را انجام می دهند.</t>
  </si>
  <si>
    <t>(درصد هزینه داخلی برای انجام گروه فرآیند "تجدید مجدد و بازنشستگی کارکنان" تخصیص یافته به هزینه های غیر از پرسنل، سیستم ها و سربار*هزینه داخلی برای انجام گروه فرآیند "تجارت مجدد و بازنشستگی کارکنان")/هزینه کل برای انجام گروه فرآیندی «بازگشت و بازنشستگی کارکنان»</t>
  </si>
  <si>
    <t>(هزینه برون سپاری برای انجام گروه فرآیندی «بازگسترش و بازنشستگی کارکنان» / هزینه کل برای انجام گروه فرآیند «تجدید اعزام و بازنشستگی کارکنان») * 100</t>
  </si>
  <si>
    <t>هزینه برون سپاری برای انجام گروه فرآیند "اعمال مجدد و بازنشستگی کارکنان" / (کل درآمد واحد تجاری * 0.001)</t>
  </si>
  <si>
    <t>(سربار و سایر هزینه ها برای انجام گروه فرآیندی «بازگشت و بازنشستگی کارکنان» / کل هزینه انجام گروه فرآیند «تجدید اعزام و بازنشستگی کارکنان») * 100</t>
  </si>
  <si>
    <t>(درصد کل هزینه انجام گروه فرآیندی «بازگسترش و بازنشستگی کارکنان» اختصاص یافته به هزینه های داخلی * درصد هزینه داخلی برای انجام گروه فرآیند «تجدید اعزام و بازنشستگی کارکنان» اختصاص یافته به هزینه های سربار و سایر هزینه ها * کل هزینه انجام گروه فرآیندی "بازگشت و بازنشستگی کارکنان" * 0.0001) / (کل درآمد واحد تجاری * 0.00001)</t>
  </si>
  <si>
    <t>(درصد هزینه داخلی برای انجام گروه فرآیندی «بازگسترش و بازنشستگی کارکنان» تخصیص یافته به سربار*هزینه داخلی برای انجام گروه فرآیند «بازگشت و بازنشستگی کارکنان»)/هزینه کل برای انجام گروه فرآیندی «بازگسترش و بازنشستگی کارکنان»</t>
  </si>
  <si>
    <t>تعداد استعلامات غیرمتداول دریافتی ماهانه برای گروه فرآیندی «بازگسترش و بازنشستگی کارکنان»/(تعداد استعلامات معمولی دریافتی ماهانه برای گروه فرآیندی «بازگشت و بازنشستگی کارکنان»+تعداد استعلامات غیر روتین دریافتی ماهانه برای گروه فرآیندی « مستقر و بازنشسته کارکنان")*100</t>
  </si>
  <si>
    <t>تعداد استعلامات روتین دریافتی ماهانه برای گروه فرآیندی "تجدید اعزام و بازنشستگی کارکنان"/(تعداد استعلامات معمول دریافتی ماهانه برای گروه فرآیندی "تجدید اعزام و بازنشستگی کارکنان"+تعداد استعلام های غیر روتین دریافتی ماهانه برای گروه فرآیندی "تجدید اعزام و بازنشستگی" کارمندان بازنشسته")*100</t>
  </si>
  <si>
    <t>درصد استعلام های دریافتی برای گروه فرآیندی «بازگشت و بازنشستگی کارکنان» از طریق کانال های ارتباطی دیجیتال</t>
  </si>
  <si>
    <t>درصد استعلام‌های دریافتی ماهانه برای گروه فرآیندی «بازگشت و بازنشستگی» از طریق تعامل حضوری</t>
  </si>
  <si>
    <t>درصد استعلام دریافتی برای گروه فرآیندی «بازگشت و بازنشستگی کارکنان» از طریق کانال‌های ارتباطی غیر دیجیتال</t>
  </si>
  <si>
    <t>درصد درخواست‌های دریافتی ماهانه برای گروه فرآیندی «بازگشت و بازنشستگی» از طریق کانال‌هایی غیر از ایمیل، تلفن و تعامل حضوری</t>
  </si>
  <si>
    <t>درصد درخواست‌های دریافتی ماهانه برای گروه فرآیند "تجدید کار و بازنشستگی" از طریق ایمیل</t>
  </si>
  <si>
    <t>درصد درخواست‌های دریافتی ماهانه برای گروه فرآیند «تجدید مستقر و بازنشستگی» از طریق تلفن</t>
  </si>
  <si>
    <t>(هزینه پرسنل برای انجام گروه فرآیند "تجدید اعزام و بازنشستگی کارکنان" / هزینه کل برای انجام گروه فرآیند "تجدید اعزام و بازنشستگی کارکنان") * 100.0</t>
  </si>
  <si>
    <t>هزینه پرسنل برای انجام گروه فرآیند "بازگشت و بازنشستگی کارکنان" / (کل درآمد واحد تجاری * 0.0010)</t>
  </si>
  <si>
    <t>هزینه پرسنل برای انجام گروه فرآیند "بازگشت و بازنشستگی کارکنان" / تعداد کارکنان واحد تجاری</t>
  </si>
  <si>
    <t>هزینه پرسنل برای انجام گروه فرآیند "تجدید اعزام و بازنشستگی کارکنان" / تعداد FTE هایی که گروه فرآیند "تجدید اعزام و بازنشستگی کارکنان" را انجام می دهند.</t>
  </si>
  <si>
    <t>زمان پاسخگویی بر حسب ساعت برای یک استعلام غیر روتین برای گروه فرآیند "بازگشت و بازنشستگی کارکنان"</t>
  </si>
  <si>
    <t>زمان پاسخگویی بر حسب ساعت برای یک استعلام معمول برای گروه فرآیندی "بازگشت و بازنشستگی کارکنان"</t>
  </si>
  <si>
    <t>(هزینه سیستم برای اجرای گروه فرآیند "تجدید اعزام و بازنشستگی کارکنان" / هزینه کل برای انجام گروه فرآیند "تجدید اعزام و بازنشستگی کارکنان") * 100.0</t>
  </si>
  <si>
    <t>(درصد کل هزینه برای انجام گروه فرآیندی «بازگسترش و بازنشستگی کارکنان» به هزینه‌های داخلی تخصیص داده می‌شود * درصد هزینه داخلی برای انجام گروه فرآیند «تجدید مستقر و بازنشستگی کارکنان» تخصیص یافته به سامانه‌ها کارکنان بازنشسته" * 0.0001) / (کل درآمد واحد تجاری * 0.00001)</t>
  </si>
  <si>
    <t>(هزینه کل برای انجام فرآیند "انتقال کارکنان و مدیریت تکالیف" + کل هزینه انجام فرآیند "مدیریت مهاجران") / (کل درآمد واحد تجاری * 0.001)</t>
  </si>
  <si>
    <t>(مجموع هزینه برای انجام فرآیند "انتقال کارمندان و مدیریت تکالیف" + کل هزینه انجام فرآیند "مدیریت مهاجران") / (تعداد FTE هایی که فرآیند "انتقال کارمندان و مدیریت تکالیف" را انجام می دهند + تعداد FTE هایی که این فرآیند را انجام می دهند. "مدیریت مهاجران")</t>
  </si>
  <si>
    <t>مجموع هزینه برای انجام عملکرد "توسعه و مدیریت سرمایه انسانی" / تعداد FTE هایی که گروه فرآیند "بازگسترش و بازنشستگی کارکنان" را انجام می دهند.</t>
  </si>
  <si>
    <t>مجموع هزینه برای انجام گروه فرآیند "بازگشت و بازنشستگی کارکنان" / (کل درآمد واحد تجاری * 0.001)</t>
  </si>
  <si>
    <t>مجموع هزینه برای انجام گروه فرآیند "بازگشت و بازنشستگی کارکنان" / تعداد کارکنان واحد تجاری</t>
  </si>
  <si>
    <t>مجموع هزینه انجام گروه فرآیندی "تجدید اعزام و بازنشستگی کارکنان" / تعداد FTE هایی که گروه فرآیند "تجدید اعزام و بازنشستگی کارکنان" را انجام می دهند.</t>
  </si>
  <si>
    <t>(تعداد کارکنان واحد تجاری ارتقاء یافته داخلی در طی 12 ماه گذشته / تعداد کارکنان واحد تجاری) * 100</t>
  </si>
  <si>
    <t>میانگین مدت مرخصی در روزهای تقویمی (شامل آخر هفته ها)</t>
  </si>
  <si>
    <t>زمان چرخه در روز برای پردازش بازنشستگی یک کارمند</t>
  </si>
  <si>
    <t>زمان چرخه در روز برای پردازش یک مهاجرت از شناسایی نیاز به مهاجرت تا تاریخ انتقال</t>
  </si>
  <si>
    <t>چرخه زمان بر حسب روز برای پردازش یک بازگشت از شناسایی نیاز به بازگشت تا تاریخ انتقال</t>
  </si>
  <si>
    <t>زمان چرخه در روز از درخواست مرخصی تا تایید غیبت به کارمند</t>
  </si>
  <si>
    <t>چرخه زمان در روز برای فرآیند انتقال داخلی</t>
  </si>
  <si>
    <t>(تعداد کارمندان جابجا شده در کشور شما / تعداد کارمندان نهاد تجاری)*100</t>
  </si>
  <si>
    <t>(تعداد مرخصی کارکنان با حقوق / تعداد کارمندان واحد تجاری) * 100</t>
  </si>
  <si>
    <t>(تعداد مرخصی کارمندان بدون حقوق / تعداد کارکنان واحد تجاری) * 100</t>
  </si>
  <si>
    <t>(تعداد اخراج غیر ارادی کارمند / (تعداد اخراج داوطلبانه کارمند + تعداد اخراج غیرارادی کارمند)) * 100</t>
  </si>
  <si>
    <t>(تعداد اخراج غیر ارادی کارمند / تعداد کارکنان واحد تجاری) * 100</t>
  </si>
  <si>
    <t>(تعداد اخراج غیر ارادی کارکنان برای مدیریت میانی/کارکنان متخصص/تعداد مدیریت میانی/کارکنان متخصص) * 100</t>
  </si>
  <si>
    <t>(تعداد اخراج غیر ارادی کارمند برای کارگر عملیاتی/کارکنان دفتر/تعداد کارگر عملیاتی/کارکنان دفتر) * 100</t>
  </si>
  <si>
    <t>(تعداد اخراج غیر ارادی کارکنان برای مدیریت ارشد/کارکنان اجرایی/تعداد مدیریت ارشد/کارکنان اجرایی) * 100</t>
  </si>
  <si>
    <t>((تعداد اخراج غیرارادی کارمندان - تعداد کل اخراج های غیرارادی حدود 12 ماه قبل (قبل از کووید)) / تعداد کل اخراج های غیرارادی حدود 12 ماه قبل (قبل از کووید)) * 100</t>
  </si>
  <si>
    <t>((تعداد اخراج داوطلبانه کارکنان - تعداد کل اخراج داوطلبانه 12 ماه قبل (قبل از کووید)) / تعداد کل اخراج داوطلبانه 12 ماه قبل (قبل از کووید)) * 100</t>
  </si>
  <si>
    <t>درصدی از کارمندانی که به دلایلی غیر از پر کردن یک جای خالی مجدداً مستقر شده اند</t>
  </si>
  <si>
    <t>درصد نیروی کار واحد تجاری که خارج از کشور هستند</t>
  </si>
  <si>
    <t>(تعداد اخراج غیرارادی کارکنان برای مدیریت میانی/کارکنان متخصص / تعداد اخراج غیرارادی کارکنان)*100</t>
  </si>
  <si>
    <t>(تعداد اخراج غیر ارادی کارمند برای کارگر عملیاتی/کارکنان دفتر / تعداد اخراج غیرارادی کارمند)*100</t>
  </si>
  <si>
    <t>(تعداد اخراج غیر ارادی مدیریت ارشد/کارکن اجرایی/تعداد اخراج غیرارادی کارکنان)*100</t>
  </si>
  <si>
    <t>درصدی از مشاغل خالی در نهاد تجاری شما که توسط نامزدهای داخلی پر شده است</t>
  </si>
  <si>
    <t>(تعداد اخراج داوطلبانه کارکنان برای مدیریت میانی/کارکنان متخصص / تعداد اخراج داوطلبانه کارکنان)*100</t>
  </si>
  <si>
    <t>(تعداد اخراج داوطلبانه کارکنان برای کارگر عملیاتی/کارکنان دفتر / تعداد اخراج داوطلبانه کارمند)*100</t>
  </si>
  <si>
    <t>(تعداد اخراج داوطلبانه مدیریت ارشد/کارکن اجرایی / تعداد اخراج داوطلبانه کارکنان)*100</t>
  </si>
  <si>
    <t>(تعداد پست های خالی مدیریت میانی/کارمند متخصص پر شده توسط داوطلبان داخلی / تعداد پست های خالی پر شده توسط داوطلبان داخلی)*100</t>
  </si>
  <si>
    <t>(تعداد پست های خالی کارگر عملیاتی/کارمند دفتری که توسط داوطلبان داخلی پر شده است/تعداد پست های خالی پر شده توسط داوطلبان داخلی)*100</t>
  </si>
  <si>
    <t>درصد پست های خالی مدیریت ارشد/اجرایی در واحد تجاری شما که توسط نامزدهای داخلی پر شده است</t>
  </si>
  <si>
    <t>(تعداد اخراج موقت / تعداد کارکنان واحد تجاری) * 100</t>
  </si>
  <si>
    <t>(مجموع هزینه های خارج از کشور / مجموع هزینه های ادامه عملیات)*100</t>
  </si>
  <si>
    <t>(مجموع هزینه های بازگشت / مجموع هزینه های ادامه عملیات)*100</t>
  </si>
  <si>
    <t>(مجموع هزینه های جابجایی پرداختی به کارکنان / مجموع هزینه های ادامه عملیات)*100</t>
  </si>
  <si>
    <t>(تعداد اخراج داوطلبانه کارمند / (تعداد اخراج داوطلبانه کارمند + تعداد اخراج غیرارادی کارمند)) * 100</t>
  </si>
  <si>
    <t>(تعداد اخراج داوطلبانه کارمندان/تعداد کارکنان واحد تجاری)*100</t>
  </si>
  <si>
    <t>(تعداد اخراج داوطلبانه کارکنان برای مدیریت میانی/کارکنان متخصص/تعداد مدیریت میانی/کارکنان متخصص) * 100</t>
  </si>
  <si>
    <t>(تعداد اخراج داوطلبانه کارمند برای کارگر عملیاتی/کارکنان دفتر/تعداد کارگر عملیاتی/کارکنان دفتر) * 100</t>
  </si>
  <si>
    <t>(تعداد اخراج داوطلبانه کارکنان برای مدیریت ارشد/کارکنان اجرایی/تعداد مدیریت ارشد/کارکنان اجرایی) * 100</t>
  </si>
  <si>
    <t>تعداد FTEهایی که فرآیند «انتقال کارمندان و مدیریت تکالیف» را انجام می‌دهند / (کل درآمد واحد تجاری * 0.000000001)</t>
  </si>
  <si>
    <t>مجموع هزینه انجام فرآیند "انتقال کارکنان و مدیریت تکالیف" / (کل درآمد واحد تجاری * 0.001)</t>
  </si>
  <si>
    <t>مجموع هزینه انجام فرآیند "تغییر محل کارمندان و مدیریت تکالیف" / تعداد FTE هایی که فرآیند "انتقال کارمندان و مدیریت تکالیف" را انجام می دهند.</t>
  </si>
  <si>
    <t>تعداد FTEهایی که فرآیند "مدیریت مهاجران را انجام می دهند" / (کل درآمد واحد تجاری * 0.000000001)</t>
  </si>
  <si>
    <t>کل هزینه انجام فرآیند "مدیریت مهاجران" / (کل درآمد واحد تجاری * 0.001)</t>
  </si>
  <si>
    <t>کل هزینه انجام فرآیند "مدیریت مهاجران" / تعداد FTE هایی که فرآیند "مدیریت مهاجران را انجام می دهند"</t>
  </si>
  <si>
    <t>تعداد کارمندان نهاد تجاری / تعداد FTE هایی که گروه فرآیند "مدیریت اطلاعات و تجزیه و تحلیل کارکنان" را انجام می دهند</t>
  </si>
  <si>
    <t>تعداد کارکنان نهاد تجاری / تعداد FTE هایی که گروه فرآیند "مدیریت اطلاعات کارکنان" را انجام می دهند</t>
  </si>
  <si>
    <t>تعداد FTE هایی که گروه فرآیند "مدیریت اطلاعات و تجزیه و تحلیل کارکنان" را انجام می دهند / (کل درآمد واحد تجاری * 0.000000001)</t>
  </si>
  <si>
    <t>تعداد FTEهایی که گروه فرآیند "مدیریت اطلاعات کارکنان" را انجام می دهند / (کل درآمد واحد تجاری * 0.000000001)</t>
  </si>
  <si>
    <t>(درصد کل کارکنانی که کارمندان از راه دور هستند * تعداد کارمندان نهاد تجاری * 0.01) / تعداد FTE هایی که گروه فرآیند "مدیریت اطلاعات و تجزیه و تحلیل کارکنان" را انجام می دهند.</t>
  </si>
  <si>
    <t>(هزینه های غیر از پرسنل، سیستم ها، سربار و برون سپاری برای انجام گروه فرآیند "مدیریت اطلاعات و تجزیه و تحلیل کارکنان" / هزینه کل برای انجام گروه فرآیند "مدیریت اطلاعات و تجزیه و تحلیل کارکنان") * 100.0</t>
  </si>
  <si>
    <t>(درصد هزینه داخلی برای انجام گروه فرآیند "مدیریت اطلاعات کارکنان" تخصیص یافته به هزینه های غیر از پرسنل، سیستم ها و سربار*هزینه داخلی برای انجام گروه فرآیند "مدیریت اطلاعات کارکنان")/هزینه کل برای انجام گروه فرآیندی "مدیریت اطلاعات کارکنان"</t>
  </si>
  <si>
    <t>(هزینه برون سپاری برای انجام گروه فرآیند "مدیریت اطلاعات و تجزیه و تحلیل کارکنان" / هزینه کل برای انجام گروه فرآیند "مدیریت اطلاعات و تجزیه و تحلیل کارکنان") * 100</t>
  </si>
  <si>
    <t>هزینه برون سپاری برای انجام گروه فرآیند "مدیریت اطلاعات کارکنان"/هزینه کل برای انجام گروه فرآیند "مدیریت اطلاعات کارکنان"*100</t>
  </si>
  <si>
    <t>(درصد کل هزینه برای انجام گروه فرآیند "مدیریت اطلاعات کارکنان" تخصیص یافته به هزینه خارجی * کل هزینه برای انجام گروه فرآیند "مدیریت اطلاعات کارکنان" * 0.01) / (کل درآمد واحد تجاری * 0.001)</t>
  </si>
  <si>
    <t>((هزینه سربار برای انجام گروه فرآیند "مدیریت اطلاعات کارکنان" + هزینه های غیر از پرسنل، سیستم ها، سربار و برون سپاری برای انجام گروه فرآیند "مدیریت اطلاعات کارکنان") / (هزینه داخلی برای انجام گروه فرآیند "مدیریت اطلاعات کارکنان" " + هزینه برون سپاری برای انجام گروه فرآیند "مدیریت اطلاعات کارکنان")) * 100.0</t>
  </si>
  <si>
    <t>((درصد کل هزینه برای انجام گروه فرآیند "مدیریت اطلاعات کارکنان" تخصیص یافته به هزینه های داخلی * درصد هزینه داخلی برای انجام گروه فرآیند "مدیریت اطلاعات کارکنان" تخصیص یافته به هزینه های سربار و سایر هزینه ها * کل هزینه برای انجام گروه فرآیند " مدیریت اطلاعات کارکنان") / 10000) / تعداد کارکنان نهاد تجاری</t>
  </si>
  <si>
    <t>(سربار و سایر هزینه ها برای انجام گروه فرآیند "مدیریت اطلاعات و تجزیه و تحلیل کارکنان" / هزینه کل برای انجام گروه فرآیند "مدیریت اطلاعات و تجزیه و تحلیل کارکنان") * 100</t>
  </si>
  <si>
    <t>((درصد کل هزینه برای انجام گروه فرآیند "مدیریت اطلاعات کارکنان" تخصیص یافته به هزینه های داخلی * درصد هزینه داخلی برای انجام گروه فرآیند "مدیریت اطلاعات کارکنان" تخصیص یافته به هزینه های سربار و سایر هزینه ها * کل هزینه برای انجام گروه فرآیند " مدیریت اطلاعات کارکنان") / 10000) / (کل درآمد واحد تجاری * 0.001)</t>
  </si>
  <si>
    <t>(هزینه سربار برای انجام گروه فرآیند "مدیریت اطلاعات و تجزیه و تحلیل کارکنان" / هزینه کل برای انجام گروه فرآیند "مدیریت اطلاعات و تجزیه و تحلیل کارکنان") * 100.0</t>
  </si>
  <si>
    <t>هزینه سربار برای انجام گروه فرآیند "مدیریت اطلاعات و تجزیه و تحلیل کارکنان" / (کل درآمد واحد تجاری * 0.0010)</t>
  </si>
  <si>
    <t>هزینه سربار برای انجام گروه فرآیند "مدیریت اطلاعات و تجزیه و تحلیل کارکنان" / تعداد کارکنان واحد تجاری</t>
  </si>
  <si>
    <t>(درصد هزینه داخلی برای انجام گروه فرآیند «مدیریت اطلاعات کارکنان» تخصیص یافته به سربار*هزینه داخلی برای انجام گروه فرآیند «مدیریت اطلاعات کارکنان»)/هزینه کل برای انجام گروه فرآیند «مدیریت اطلاعات کارکنان»</t>
  </si>
  <si>
    <t>((درصد هزینه داخلی برای انجام گروه فرآیند "مدیریت اطلاعات کارکنان" تخصیص یافته به سربار * هزینه داخلی برای انجام گروه فرآیند "مدیریت اطلاعات کارکنان") / 100) / (کل درآمد واحد تجاری * 0.001)</t>
  </si>
  <si>
    <t>((درصد هزینه داخلی برای انجام گروه فرآیند "مدیریت اطلاعات کارکنان" تخصیص داده شده به سربار * هزینه داخلی برای انجام گروه فرآیند "مدیریت اطلاعات کارکنان") / 100)/ تعداد کارکنان واحد تجاری</t>
  </si>
  <si>
    <t>درصد درخواست‌های دریافتی ماهانه برای گروه فرآیند «مدیریت اطلاعات و تجزیه و تحلیل کارکنان» از طریق کانال‌هایی غیر از ایمیل، تلفن و تعامل حضوری</t>
  </si>
  <si>
    <t>درصد درخواست‌های دریافتی ماهانه برای گروه فرآیند "مدیریت اطلاعات و تجزیه و تحلیل کارکنان" از طریق ایمیل</t>
  </si>
  <si>
    <t>درصد درخواست‌های دریافتی ماهانه برای گروه فرآیند "مدیریت اطلاعات و تجزیه و تحلیل کارکنان" از طریق تعامل حضوری</t>
  </si>
  <si>
    <t>درصد درخواست‌های دریافتی ماهانه برای گروه فرآیند "مدیریت اطلاعات و تجزیه و تحلیل کارکنان" از طریق تلفن</t>
  </si>
  <si>
    <t>درصد تراکنش‌های کارمند تکمیل شده با استفاده از ESS</t>
  </si>
  <si>
    <t>درصد کارکنان با دسترسی ESS</t>
  </si>
  <si>
    <t>درصد FTE های گروه فرآیندی «مدیریت اطلاعات کارکنان» که فرآیند «توسعه و مدیریت معیارهای کارکنان» را انجام می دهند.</t>
  </si>
  <si>
    <t>درصد گروه فرآیند "مدیریت اطلاعات کارکنان" FTE هایی که فرآیند "توسعه و مدیریت زمان و حضور و غیاب" را انجام می دهند.</t>
  </si>
  <si>
    <t>درصد FTE های گروه فرآیند "مدیریت اطلاعات کارکنان" که فرآیند "مدیریت و نگهداری داده های کارکنان" را انجام می دهند.</t>
  </si>
  <si>
    <t>درصد FTE های گروه فرآیند "مدیریت اطلاعات کارکنان" که فرآیند "مدیریت ارتباطات کارکنان" را انجام می دهند</t>
  </si>
  <si>
    <t>درصد FTE های گروه فرآیند "مدیریت اطلاعات کارکنان" که فرآیند "مدیریت فرآیند درخواست کارکنان" را انجام می دهند.</t>
  </si>
  <si>
    <t>درصد FTE های گروه فرآیند "مدیریت اطلاعات کارکنان" که فرآیند "مدیریت سیستم های اطلاعات منابع انسانی (HRIS)" را انجام می دهند.</t>
  </si>
  <si>
    <t>درصد FTE های گروه فرآیند "مدیریت اطلاعات کارکنان" که فرآیند "مدیریت فرآیندهای گزارش دهی" را انجام می دهند.</t>
  </si>
  <si>
    <t>درصد تراکنش های مدیر تکمیل شده با استفاده از MSS</t>
  </si>
  <si>
    <t>درصد مدیران با دسترسی MSS</t>
  </si>
  <si>
    <t>(هزینه پرسنل برای انجام گروه فرآیند "مدیریت اطلاعات و تجزیه و تحلیل کارکنان" / هزینه کل برای انجام گروه فرآیند "مدیریت اطلاعات و تجزیه و تحلیل کارکنان") * 100.0</t>
  </si>
  <si>
    <t>هزینه پرسنل برای انجام گروه فرآیند "مدیریت اطلاعات و تجزیه و تحلیل کارکنان" / (کل درآمد واحد تجاری * 0.001)</t>
  </si>
  <si>
    <t>هزینه پرسنل برای انجام گروه فرآیند "مدیریت اطلاعات و تجزیه و تحلیل کارکنان" / تعداد کارکنان واحد تجاری</t>
  </si>
  <si>
    <t>هزینه پرسنل برای انجام گروه فرآیند "مدیریت اطلاعات و تجزیه و تحلیل کارکنان" / تعداد FTE هایی که گروه فرآیند "مدیریت اطلاعات و تجزیه و تحلیل کارکنان" را انجام می دهند.</t>
  </si>
  <si>
    <t>(درصد هزینه داخلی برای انجام گروه فرآیند "مدیریت اطلاعات کارکنان" تخصیص یافته به پرسنل *هزینه داخلی برای انجام گروه فرآیند "مدیریت اطلاعات کارکنان")/هزینه کل برای انجام گروه فرآیندی "مدیریت اطلاعات کارکنان"</t>
  </si>
  <si>
    <t>((درصد هزینه داخلی برای انجام گروه فرآیند "مدیریت اطلاعات کارکنان" تخصیص یافته به پرسنل * هزینه داخلی برای انجام گروه فرآیند "مدیریت اطلاعات کارکنان") / 100) / (کل درآمد واحد تجاری * 0.001)</t>
  </si>
  <si>
    <t>((درصد هزینه داخلی برای انجام گروه فرآیند "مدیریت اطلاعات کارکنان" تخصیص یافته به پرسنل * هزینه داخلی برای انجام گروه فرآیند "مدیریت اطلاعات کارکنان") / 100) / تعداد کارکنان واحد تجاری</t>
  </si>
  <si>
    <t>(درصد کل هزینه برای انجام گروه فرآیند «مدیریت اطلاعات کارکنان» تخصیص یافته به هزینه های داخلی * درصد هزینه داخلی برای انجام گروه فرآیند «مدیریت اطلاعات کارکنان» تخصیص یافته به پرسنل * کل هزینه برای انجام گروه فرآیند «مدیریت اطلاعات کارکنان» * 0.0001) / تعداد FTE هایی که گروه فرآیند "مدیریت اطلاعات کارکنان" را انجام می دهند</t>
  </si>
  <si>
    <t>(هزینه سیستم برای انجام گروه فرآیند "مدیریت اطلاعات و تجزیه و تحلیل کارکنان" / هزینه کل برای انجام گروه فرآیند "مدیریت اطلاعات و تجزیه و تحلیل کارکنان") * 100.0</t>
  </si>
  <si>
    <t>هزینه سیستم برای انجام گروه فرآیند "مدیریت اطلاعات و تجزیه و تحلیل کارکنان" / (کل درآمد واحد تجاری * 0.001)</t>
  </si>
  <si>
    <t>هزینه سیستم برای انجام گروه فرآیند "مدیریت اطلاعات و تجزیه و تحلیل کارکنان" / تعداد کارکنان واحد تجاری</t>
  </si>
  <si>
    <t>(درصد هزینه داخلی برای انجام گروه فرآیند "مدیریت اطلاعات کارکنان" تخصیص یافته به سیستم ها*هزینه داخلی برای انجام گروه فرآیند "مدیریت اطلاعات کارکنان")/هزینه کل برای انجام گروه فرآیندی "مدیریت اطلاعات کارکنان"</t>
  </si>
  <si>
    <t>((درصد هزینه داخلی برای انجام گروه فرآیند "مدیریت اطلاعات کارکنان" تخصیص یافته به سیستم ها * هزینه داخلی برای انجام گروه فرآیند "مدیریت اطلاعات کارکنان") / 100) / (کل درآمد واحد تجاری * 0.001)</t>
  </si>
  <si>
    <t>((درصد هزینه داخلی برای انجام گروه فرآیند "مدیریت اطلاعات کارکنان" تخصیص یافته به سیستم ها * هزینه داخلی برای انجام گروه فرآیند "مدیریت اطلاعات کارکنان") / 100) / تعداد کارکنان واحد تجاری</t>
  </si>
  <si>
    <t>هزینه کل برای انجام عملکرد "توسعه و مدیریت سرمایه انسانی" / تعداد FTE هایی که گروه فرآیند "مدیریت اطلاعات و تجزیه و تحلیل کارکنان" را انجام می دهند.</t>
  </si>
  <si>
    <t>هزینه کل برای انجام عملکرد "توسعه و مدیریت سرمایه انسانی" / تعداد FTE هایی که گروه فرآیند "مدیریت اطلاعات کارکنان" را انجام می دهند.</t>
  </si>
  <si>
    <t>هزینه کل برای انجام گروه فرآیند "مدیریت اطلاعات و تجزیه و تحلیل کارکنان" / (کل درآمد واحد تجاری * 0.001)</t>
  </si>
  <si>
    <t>هزینه کل برای انجام گروه فرآیند "مدیریت اطلاعات و تجزیه و تحلیل کارکنان" / تعداد کارکنان واحد تجاری</t>
  </si>
  <si>
    <t>کل هزینه انجام گروه فرآیند "مدیریت اطلاعات کارکنان" / (کل درآمد واحد تجاری * 0.001)</t>
  </si>
  <si>
    <t>کل هزینه برای انجام گروه فرآیند "مدیریت اطلاعات کارکنان" / تعداد کارکنان واحد تجاری</t>
  </si>
  <si>
    <t>کل هزینه انجام گروه فرآیند "مدیریت اطلاعات کارکنان" / تعداد FTE هایی که گروه فرآیند "مدیریت اطلاعات کارکنان" را انجام می دهند</t>
  </si>
  <si>
    <t>(هزینه نیروی کار برای کارکنان تمام وقت یا پاره وقت برای نگهداری و پشتیبانی HRIS+هزینه نیروی کار برای کارکنان موقت یا قراردادی برای نگهداری و پشتیبانی HRIS)/(هزینه پرسنل FTEs واحد تجاری) * 100</t>
  </si>
  <si>
    <t>(درصد FTEهای گروه فرآیند «مدیریت اطلاعات کارکنان» که فرآیند «مدیریت فرآیندهای گزارش‌دهی» را انجام می‌دهند * تعداد FTEهایی که گروه فرآیند «مدیریت اطلاعات کارکنان» را انجام می‌دهند * 0.01) / (کل درآمد واحد تجاری * 0.000000001)</t>
  </si>
  <si>
    <t>چرخه زمان بر حسب روز برای عملکرد HR برای انجام یک درخواست اطلاعات موقت</t>
  </si>
  <si>
    <t>(درصد گروه فرآیندی «مدیریت اطلاعات کارکنان» FTEهایی که فرآیند «مدیریت فرآیند استعلام کارکنان» را انجام می‌دهند * تعداد FTEهایی که گروه فرآیند «مدیریت اطلاعات کارکنان» را انجام می‌دهند * 0.01) / (کل درآمد واحد تجاری * 0.000000001)</t>
  </si>
  <si>
    <t>تعداد درخواست‌های غیرمعمول دریافتی ماهانه برای گروه فرآیندی «مدیریت اطلاعات کارکنان» / تعداد کارکنان واحد تجاری</t>
  </si>
  <si>
    <t>تعداد درخواست‌های معمول دریافت شده ماهانه برای گروه فرآیند "مدیریت اطلاعات کارکنان" / تعداد کارکنان واحد تجاری</t>
  </si>
  <si>
    <t>((زمان چرخه ای در روز برای عملکرد HR برای انجام یک درخواست اطلاعات موقت - میانگین زمان در روزهای تقویمی که عملکرد HR شما طول می کشد تا یک درخواست اطلاعات موقت (هر چیزی که به طور منظم گزارش نمی شود) 12 ماه پیش (قبل) -کووید)) / میانگین زمان در روزهای تقویمی، عملکرد منابع انسانی شما طول می‌کشد تا یک درخواست اطلاعات موقت (همه چیزهایی که به طور منظم گزارش نمی‌شوند) 12 ماه پیش (قبل از کووید) را برآورده کند) * 100</t>
  </si>
  <si>
    <t>تعداد استعلام‌های غیر روتین دریافتی ماهانه برای گروه فرآیندی «مدیریت اطلاعات کارکنان»/(تعداد استعلام‌های روتین دریافتی ماهانه برای گروه فرآیندی «مدیریت اطلاعات کارکنان»+تعداد استعلام‌های غیر روتین دریافتی ماهانه برای گروه فرآیندی «مدیریت کارمند» اطلاعات")*100</t>
  </si>
  <si>
    <t>تعداد درخواست‌های روتین دریافتی ماهانه برای گروه فرآیندی «مدیریت اطلاعات کارکنان»/(تعداد استعلام‌های روتین دریافتی ماهانه برای گروه فرآیندی «مدیریت اطلاعات کارکنان»+تعداد استعلام‌های غیرمعمول دریافت‌شده ماهانه برای گروه فرآیندی «مدیریت اطلاعات کارکنان» )*100</t>
  </si>
  <si>
    <t>درصد درخواست‌های دریافتی ماهانه برای گروه فرآیند «مدیریت اطلاعات کارکنان» از طریق کانال‌هایی غیر از ایمیل، تلفن و تعامل حضوری</t>
  </si>
  <si>
    <t>درصد درخواست های دریافتی برای گروه فرآیندی «مدیریت کارکنان اطلاعات کارکنان» از طریق کانال های ارتباطی دیجیتال</t>
  </si>
  <si>
    <t>درصد درخواست های دریافتی ماهانه برای گروه فرآیند "مدیریت اطلاعات کارکنان" از طریق ایمیل</t>
  </si>
  <si>
    <t>درصد درخواست‌های دریافتی ماهانه برای گروه فرآیند «مدیریت اطلاعات کارکنان» از طریق تعامل حضوری</t>
  </si>
  <si>
    <t>درصد درخواست های دریافتی برای گروه فرآیندی «مدیریت کارکنان اطلاعات کارکنان» از طریق کانال های ارتباطی غیر دیجیتال</t>
  </si>
  <si>
    <t>درصد درخواست‌های دریافتی ماهانه برای گروه فرآیند "مدیریت اطلاعات کارکنان" از طریق تلفن</t>
  </si>
  <si>
    <t>زمان پاسخگویی به ساعت برای یک پرسش غیر معمول برای گروه فرآیند "مدیریت اطلاعات کارکنان"</t>
  </si>
  <si>
    <t>زمان پاسخگویی به ساعت برای یک پرس و جو معمولی برای گروه فرآیند "مدیریت اطلاعات کارکنان"</t>
  </si>
  <si>
    <t>(درصد FTEهای گروه فرآیند «مدیریت اطلاعات کارکنان» که فرآیند «مدیریت و نگهداری داده‌های کارکنان» را انجام می‌دهند * تعداد FTEهایی که گروه فرآیند «مدیریت اطلاعات کارکنان» را انجام می‌دهند * 0.01) / (کل درآمد واحد تجاری * 0.000000001)</t>
  </si>
  <si>
    <t>(درصد FTE های گروه فرآیند "مدیریت اطلاعات کارکنان" که فرآیند "مدیریت سیستم های اطلاعات منابع انسانی (HRIS)" را انجام می دهند * تعداد FTE هایی که گروه فرآیند "مدیریت اطلاعات کارکنان" را انجام می دهند * 0.01) / (کل درآمد واحد تجاری * 0.000000001 )</t>
  </si>
  <si>
    <t>(درصد FTEهای گروه فرآیند "مدیریت اطلاعات کارکنان" که فرآیند "توسعه و مدیریت معیارهای کارکنان" را انجام می دهند * تعداد FTEهایی که گروه فرآیند "مدیریت اطلاعات کارکنان" را انجام می دهند * 0.01) / (کل درآمد واحد تجاری * 0.000000001)</t>
  </si>
  <si>
    <t>(درصد FTEهای گروه فرآیند "مدیریت اطلاعات کارکنان" که فرآیند "توسعه و مدیریت زمان و حضور و غیاب" را انجام می دهند * تعداد FTEهایی که گروه فرآیند "مدیریت اطلاعات کارکنان" را انجام می دهند * 0.01) / (کل درآمد واحد تجاری * 0.000000001)</t>
  </si>
  <si>
    <t>(درصد FTEهای گروه فرآیند "مدیریت اطلاعات کارکنان" که فرآیند "مدیریت ارتباطات کارکنان" را انجام می دهند * تعداد FTEهایی که گروه فرآیند "مدیریت اطلاعات کارکنان" را انجام می دهند * 0.01) / (کل درآمد واحد تجاری * 0.000000001)</t>
  </si>
  <si>
    <t>تعداد کل FTE هایی که گروه های فرآیندی "مدیریت ارتباطات کارکنان" و "ارائه ارتباطات کارکنان" را انجام می دهند / (کل درآمد واحد تجاری * 0.000000001)</t>
  </si>
  <si>
    <t>مجموع هزینه برای انجام عملکرد "توسعه و مدیریت سرمایه انسانی" / تعداد کل FTE هایی که گروه های فرآیندی "مدیریت ارتباطات کارکنان" و "ارائه ارتباطات کارکنان" را انجام می دهند.</t>
  </si>
  <si>
    <t>درصد بازگشت سرمایه برنامه ریزی شده/مورد انتظار برای پروژه های توسعه برنامه و تعمیر و نگهداری که واقعاً به دست آمده است (برای پروژه های کاملاً تکمیل شده)</t>
  </si>
  <si>
    <t>تأثیر هزینه عملیاتی سالانه از طریق سرمایه گذاری در یادگیری ماشین و هوش مصنوعی)</t>
  </si>
  <si>
    <t>تأثیر درآمد سالانه از طریق سرمایه گذاری در محاسبات لبه</t>
  </si>
  <si>
    <t>نرخ فرسایش برای پرسنل برنامه با مهارت های مرتبط با ابر</t>
  </si>
  <si>
    <t>نرخ فرسایش برای پرسنل برنامه بدون مهارت های مربوط به ابر</t>
  </si>
  <si>
    <t>میانگین واریانس بودجه برای پروژه های توسعه برنامه و تعمیر و نگهداری</t>
  </si>
  <si>
    <t>تعداد هفته‌های مورد نیاز برای از بین بردن شکاف‌های مهارت‌های کاربردی فناوری اطلاعات مربوط به ابر</t>
  </si>
  <si>
    <t>تعداد هفته های مورد نیاز برای پر کردن شکاف مهارت IT مربوط به برنامه</t>
  </si>
  <si>
    <t>هزینه کسب و کار سالانه رویدادهای نامطلوب برنامه در تولید به عنوان درصدی از درآمد</t>
  </si>
  <si>
    <t>(تعداد ابرهای ترکیبی / (تعداد ابرهای عمومی + تعداد ابرهای خصوصی + تعداد ابرهای ترکیبی)) * 100</t>
  </si>
  <si>
    <t>کل هزینه سالانه فناوری اطلاعات (شامل استهلاک/استهلاک) / تعداد کارکنان واحد تجاری</t>
  </si>
  <si>
    <t>میانگین سطح تجربه در سال برای FTEهایی که گروه فرآیند "مدیریت تجارت فناوری اطلاعات" را انجام می دهند.</t>
  </si>
  <si>
    <t>میانگین دقیقه تا حل برای حوادث با شدت بالا</t>
  </si>
  <si>
    <t>میانگین دقیقه تا حل و فصل برای حوادث با شدت کم</t>
  </si>
  <si>
    <t>میانگین دقیقه تا حل و فصل برای حوادث با شدت متوسط</t>
  </si>
  <si>
    <t>امتیاز NPS برای مدیریت خدمات فناوری اطلاعات مرتبط با برنامه</t>
  </si>
  <si>
    <t>برنامه ها در سبد برنامه های کاربردی سازمانی هستند / (کل درآمد واحد تجاری * 0.000000001)</t>
  </si>
  <si>
    <t>تعداد کارمندان واحد تجاری / تعداد FTE هایی که وظیفه "مدیریت فناوری اطلاعات" را انجام می دهند</t>
  </si>
  <si>
    <t>تعداد عیوب شناسایی شده در طی فرآیندهای تضمین کیفیت (پیش تولید) در هزار خط کد</t>
  </si>
  <si>
    <t>تعداد عیوب شناسایی شده در طول تولید در هزار خط کد</t>
  </si>
  <si>
    <t>تعداد کارکنانی که وظیفه "مدیریت فناوری اطلاعات" را انجام می دهند / (کل درآمد واحد تجاری * 0.000000001)</t>
  </si>
  <si>
    <t>تعداد کاربران نهایی که توسط عملکرد "مدیریت فناوری اطلاعات" خدمات رسانی شده اند / تعداد FTE هایی که عملکرد "مدیریت فناوری اطلاعات" را انجام می دهند.</t>
  </si>
  <si>
    <t>(تعداد FTE هایی که عملکرد "مدیریت فناوری اطلاعات" را انجام می دهند * درصد FTE هایی که عملکرد "مدیریت فناوری اطلاعات" را انجام می دهند که FTE های خارجی هستند *.01) / (کل درآمد واحد تجاری * 0.0000000010)</t>
  </si>
  <si>
    <t>تعداد ارائه دهندگان خدمات خارجی مورد استفاده برای پروژه های توسعه و نگهداری برنامه / (کل درآمد واحد تجاری * 0.000000001)</t>
  </si>
  <si>
    <t>(تعداد FTE هایی که عملکرد "مدیریت فناوری اطلاعات" را انجام می دهند * (درصد FTE های فناوری اطلاعات که حوزه فرآیند "مدیریت اطلاعات سازمانی" را انجام می دهند + درصد FTE های فناوری اطلاعات که گروه فرآیند "توسعه و حفظ راه حل های فناوری اطلاعات" را انجام می دهند)*.01) / (کل درآمد واحد تجاری * 0.0000000010)</t>
  </si>
  <si>
    <t>(تعداد FTE هایی که عملکرد "مدیریت فناوری اطلاعات" را انجام می دهند * (درصد FTE های فناوری اطلاعات که گروه فرآیند "استقرار راه حل های فناوری اطلاعات" را انجام می دهند + درصد FTE های فناوری اطلاعات که گروه فرآیند "ارائه و پشتیبانی از خدمات فناوری اطلاعات" را انجام می دهند)*.01 ) / (کل درآمد واحد تجاری * 0.0000000010)</t>
  </si>
  <si>
    <t>(تعداد FTE هایی که عملکرد "مدیریت فناوری اطلاعات" را انجام می دهند * (درصد FTE های فناوری اطلاعات که گروه فرآیند "مدیریت کسب و کار فناوری اطلاعات" را انجام می دهند + درصد FTE های فناوری اطلاعات که گروه فرآیند "توسعه و مدیریت روابط با مشتری فناوری اطلاعات" را انجام می دهند + درصد از FTE های فناوری اطلاعات که گروه فرآیند "توسعه و اجرای کنترل های امنیتی، حریم خصوصی و حفاظت از داده ها" را انجام می دهند)*.01) / (کل درآمد واحد تجاری * 0.0000000010)</t>
  </si>
  <si>
    <t>تعداد FTE هایی که عملکرد "مدیریت فناوری اطلاعات" را انجام می دهند/(کل درآمد واحد تجاری * 0.0000000010)</t>
  </si>
  <si>
    <t>تعداد FTE هایی که عملکرد "مدیریت فناوری اطلاعات" را انجام می دهند/(تعداد کاربران نهایی که توسط عملکرد "مدیریت فناوری اطلاعات" خدمات رسانی می شوند/1000)</t>
  </si>
  <si>
    <t>(تعداد FTEهایی که عملکرد "مدیریت فناوری اطلاعات" را انجام می دهند * درصد کارمندان فناوری اطلاعات در جایی غیر از IT *.01 گزارش داخلی دارند) / (کل درآمد واحد تجاری * 0.0000000010)</t>
  </si>
  <si>
    <t>(تعداد FTEهایی که وظیفه "مدیریت فناوری اطلاعات" را انجام می دهند * درصد گزارش کارمندان فناوری اطلاعات به سازمان داخلی فناوری اطلاعات *.01) / (کل درآمد واحد تجاری * 0.0000000010)</t>
  </si>
  <si>
    <t>(تعداد FTE هایی که عملکرد "مدیریت فناوری اطلاعات" را انجام می دهند * درصد FTE های فناوری اطلاعات که گروه فرآیند "مدیریت کسب و کار فناوری اطلاعات" را انجام می دهند *.01) / (کل درآمد واحد تجاری * 0.0000000010)</t>
  </si>
  <si>
    <t>تعداد خطوط کدی که هر سال به ازای FTE نگهداری برنامه نگهداری می شود</t>
  </si>
  <si>
    <t>تعداد خطوط کد جدیدی که هر سال در هر FTE توسعه برنامه نوشته می شود</t>
  </si>
  <si>
    <t>تعداد موارد آزمایشی که سالانه در هر آزمون FTE اجرا می شود</t>
  </si>
  <si>
    <t>تعداد موارد آزمایشی که در هر میلیون خط کد اجرا می شوند</t>
  </si>
  <si>
    <t>تعداد سالانه خاموشی های برنامه ریزی نشده به ازای هر برنامه حیاتی برای برنامه های حیاتی میزبانی شده در ابر</t>
  </si>
  <si>
    <t>تعداد سالانه خاموشی های برنامه ریزی نشده به ازای هر برنامه حیاتی برای برنامه های حیاتی که در فضای ابری میزبانی نشده اند</t>
  </si>
  <si>
    <t>(مجموع هزینه سالانه فناوری اطلاعات (بدون احتساب استهلاک/استهلاک) * درصد کل هزینه فناوری اطلاعات (بدون استهلاک/استهلاک) تخصیص یافته به هزینه عملیاتی فناوری اطلاعات * درصد هزینه عملیاتی فناوری اطلاعات (بدون استهلاک/استهلاک) که به هزینه هایی غیر از پرسنل داخلی/خارجی تخصیص داده می شود. سخت افزار، نرم افزار، شبکه های داده/صدا، یا امکانات/سربار *.0001) / (کل درآمد واحد تجاری * 0.0010)</t>
  </si>
  <si>
    <t>(مجموع هزینه سالانه فناوری اطلاعات (شامل استهلاک/استهلاک) * درصد هزینه فناوری اطلاعات (شامل استهلاک/استهلاک) تخصیص یافته به هزینه های غیر از پرسنل، سیستم ها، سربار، و برون سپاری * 0.01) / (کل درآمد واحد تجاری * 0.0010)</t>
  </si>
  <si>
    <t>هزینه‌های غیر از پرسنل، سیستم‌ها، سربار و برون‌سپاری برای انجام گروه فرآیند «مدیریت کسب‌وکار فناوری اطلاعات» / (کل درآمد واحد تجاری * 0.00001)</t>
  </si>
  <si>
    <t>هزینه برون سپاری برای انجام گروه فرآیند "مدیریت کسب و کار فناوری اطلاعات" / (کل درآمد واحد تجاری * 0.00001)</t>
  </si>
  <si>
    <t>(کل هزینه سالانه فناوری اطلاعات (بدون احتساب استهلاک/استهلاک) * درصد کل هزینه فناوری اطلاعات (بدون استهلاک/استهلاک) تخصیص یافته به هزینه عملیاتی فناوری اطلاعات * درصد هزینه عملیاتی فناوری اطلاعات (بدون استهلاک/استهلاک) تخصیص یافته به تسهیلات/سربار *.0001*) / (کل درآمد واحد تجاری * 0.0010)</t>
  </si>
  <si>
    <t>(کل هزینه سالانه فناوری اطلاعات (شامل استهلاک/استهلاک) * درصد هزینه فناوری اطلاعات (شامل استهلاک/استهلاک) تخصیص یافته به تسهیلات و سربار * 0.01) / (کل درآمد واحد تجاری * 0.0010)</t>
  </si>
  <si>
    <t>هزینه سربار برای انجام گروه فرآیند "مدیریت کسب و کار فناوری اطلاعات" / (کل درآمد واحد تجاری * 0.00001)</t>
  </si>
  <si>
    <t>تخصیص درصد هزینه‌های فناوری اطلاعات مربوط به محیط «میراث» برای سایرین برای کنترل و/یا کاهش هزینه‌های محیط قدیمی شما در 3 تا 5 سال آینده</t>
  </si>
  <si>
    <t>تخصیص درصد هزینه‌های فناوری اطلاعات مربوط به محیط «Legacy» برای منطقی‌سازی سبد برنامه‌ها به منظور کنترل و/یا کاهش هزینه‌های محیط میراث سازمانی در 3 تا 5 سال آینده.</t>
  </si>
  <si>
    <t>تخصیص درصد هزینه های فناوری اطلاعات مربوط به محیط «میراث» برای تجدید تدریجی / بازنگری / ادغام سخت افزار برای کنترل و/یا کاهش هزینه های محیط میراث سازمانی در 3 تا 5 سال آینده</t>
  </si>
  <si>
    <t>تخصیص درصد هزینه‌های فناوری اطلاعات مربوط به محیط «Legacy» برای تجدید سخت‌افزار، نرم‌افزار و محیط کاربردی برای کنترل و/یا کاهش هزینه‌های محیط میراث سازمانی در 3 تا 5 سال آینده.</t>
  </si>
  <si>
    <t>درصد تخصیص هزینه های فناوری اطلاعات مربوط به محیط «میراث» برای استفاده از شریک برون سپاری برای کنترل و/یا کاهش هزینه های محیط میراث سازمانی در 3 تا 5 سال آینده</t>
  </si>
  <si>
    <t>تخصیص درصد هزینه‌های فناوری اطلاعات مربوط به محیط «Legacy» برای استفاده از خدمات ابری برای کنترل و/یا کاهش هزینه‌های محیط میراث سازمانی در 3 تا 5 سال آینده</t>
  </si>
  <si>
    <t>درصد تخصیص هزینه های فناوری اطلاعات مربوط به محیط «میراث» برای بسته بندی / جداسازی محیط میراث از فعالیت های جدید برای کنترل و/یا کاهش هزینه های محیط میراث سازمانی در 3 تا 5 سال آینده</t>
  </si>
  <si>
    <t>((تعداد FTE های فناوری اطلاعات (شامل پیمانکاران و منابع برون سپاری) که در 12 ماه گذشته اضافه/استخدام شده اند - تعداد FTE های فناوری اطلاعات (شامل پیمانکاران و منابع برون سپاری) که در 12 ماه گذشته حذف/مستقر شده اند) / ((تعداد FTE هایی که وظیفه "مدیریت فناوری اطلاعات" را انجام می دهند - تعداد FTE های فناوری اطلاعات (شامل پیمانکاران و منابع برون سپاری) که در 12 ماه گذشته اضافه/استخدام شدند + تعداد FTE های فناوری اطلاعات (شامل پیمانکاران و منابع برون سپاری) که حذف/مستقر شدند. در 12 ماه گذشته)^2)^0.5) * 100</t>
  </si>
  <si>
    <t>درصد توسعه برنامه و پشتیبانی از FTE هایی که برای توسعه هستند</t>
  </si>
  <si>
    <t>درصد پروژه‌های کاربردی که با استفاده از روش‌های عمدتاً چابک ارائه می‌شوند</t>
  </si>
  <si>
    <t>درصد پروژه های کاربردی که با استفاده از روش های عمدتاً آبشاری تحویل می شوند</t>
  </si>
  <si>
    <t>درصد حوادث مرتبط با برنامه که شدت کمی دارند</t>
  </si>
  <si>
    <t>درصد حوادث مربوط به برنامه که مطابق با توافق نامه های سطح سرویس (SLA) حل شده اند</t>
  </si>
  <si>
    <t>درصد هزینه IT مربوط به برنامه که هزینه سرمایه است</t>
  </si>
  <si>
    <t>درصد هزینه IT مربوط به برنامه که برای رشد سازمان است</t>
  </si>
  <si>
    <t>درصد هزینه IT مربوط به برنامه که هزینه عملیاتی است</t>
  </si>
  <si>
    <t>درصد هزینه IT مربوط به برنامه که برای اداره سازمان است</t>
  </si>
  <si>
    <t>درصد هزینه فناوری اطلاعات مربوط به برنامه که برای تحول سازمان است</t>
  </si>
  <si>
    <t>درصد برنامه هایی که از طریق نرم افزار به عنوان سرویس (SaaS) ارائه می شوند</t>
  </si>
  <si>
    <t>درصد برنامه هایی که در فضای ابری خصوصی میزبانی می شوند</t>
  </si>
  <si>
    <t>درصد برنامه هایی که در یک ابر عمومی میزبانی می شوند</t>
  </si>
  <si>
    <t>درصد برنامه هایی که در چندین ابر عمومی میزبانی می شوند</t>
  </si>
  <si>
    <t>درصد برنامه هایی که در محل میزبانی می شوند (نه ابری)</t>
  </si>
  <si>
    <t>درصد برنامه‌هایی که مستقیماً توسط کسب‌وکار مدیریت می‌شوند، برخلاف بخش فناوری اطلاعات</t>
  </si>
  <si>
    <t>درصد برنامه هایی که با استفاده از DevOps مدیریت می شوند</t>
  </si>
  <si>
    <t>درصد برنامه هایی که سه سال پیش در فضای ابری بودند</t>
  </si>
  <si>
    <t>درصد برنامه هایی که در سه سال آینده در فضای ابری مستقر خواهند شد</t>
  </si>
  <si>
    <t>درصد FTE های فناوری اطلاعات که گروه فرآیند "مدیریت کسب و کار فناوری اطلاعات" را انجام می دهند</t>
  </si>
  <si>
    <t>در دسترس بودن برنامه ریزی شده برای برنامه های کاربردی حیاتی میزبانی شده در ابر</t>
  </si>
  <si>
    <t>در دسترس بودن برنامه ریزی شده برای برنامه های کاربردی حیاتی که در فضای ابری میزبانی نمی شوند</t>
  </si>
  <si>
    <t>درصد FTE هایی که فرآیندهای فناوری اطلاعات را انجام می دهند که توسعه و پشتیبانی برنامه را انجام می دهند</t>
  </si>
  <si>
    <t>(درصد FTEهایی که فرآیندهای IT را انجام می دهند که توسعه و پشتیبانی برنامه را انجام می دهند * درصد توسعه برنامه و پشتیبانی FTEهایی که برای توسعه هستند) / 100</t>
  </si>
  <si>
    <t>درصد FTE هایی که فرآیندهای فناوری اطلاعات را انجام می دهند و نقش های اجرایی در سطح سیاست را انجام می دهند</t>
  </si>
  <si>
    <t>درصد FTE هایی که عملکرد "مدیریت فناوری اطلاعات" را انجام می دهند که FTE های خارجی هستند</t>
  </si>
  <si>
    <t>درصد کارکنان داخلی فناوری اطلاعات خارج از عملکرد فناوری اطلاعات در سایر واحدهای تجاری</t>
  </si>
  <si>
    <t>(بودجه فناوری اطلاعات اختصاص یافته به گروه فرآیند "مدیریت کسب و کار فناوری اطلاعات" / بودجه فناوری اطلاعات شامل استهلاک/استهلاک برای سال گذشته) * 100</t>
  </si>
  <si>
    <t>درصد تخصیص هزینه های سرمایه فناوری اطلاعات، به استثنای استهلاک/استهلاک، به دسته هایی غیر از سخت افزار و نرم افزار</t>
  </si>
  <si>
    <t>درصد تخصیص هزینه های سرمایه فناوری اطلاعات، بدون احتساب استهلاک/استهلاک، به سخت افزار</t>
  </si>
  <si>
    <t>درصد تخصیص هزینه های سرمایه فناوری اطلاعات، بدون احتساب استهلاک/استهلاک، به نرم افزار</t>
  </si>
  <si>
    <t>درصد هزینه های فناوری اطلاعات (زیرساخت، برنامه های کاربردی، افراد) مربوط به محیط «میراث».</t>
  </si>
  <si>
    <t>درصد تخصیص کل هزینه های فناوری اطلاعات، بدون احتساب استهلاک/استهلاک، به ابر</t>
  </si>
  <si>
    <t>تخصیص درصد کل هزینه های فناوری اطلاعات، به استثنای استهلاک/استهلاک، به راه حل ها یا فناوری های شناختی</t>
  </si>
  <si>
    <t>درصد تخصیص کل هزینه های فناوری اطلاعات، بدون احتساب استهلاک/استهلاک، به تحرک</t>
  </si>
  <si>
    <t>درصد هزینه عملیاتی فناوری اطلاعات (بدون احتساب استهلاک/استهلاک) صرف شده برای خدمات توسعه و نگهداری برنامه های کاربردی تجاری خارجی</t>
  </si>
  <si>
    <t>درصد هزینه عملیاتی فناوری اطلاعات (بدون احتساب استهلاک/استهلاک) صرف شده برای خدمات ابری ارائه شده از خارج</t>
  </si>
  <si>
    <t>درصد هزینه عملیاتی فناوری اطلاعات (بدون احتساب استهلاک/استهلاک) صرف شده برای خدمات عملیات زیرساختی ارائه شده خارجی</t>
  </si>
  <si>
    <t>درصد هزینه عملیاتی فناوری اطلاعات (بدون احتساب استهلاک/استهلاک) صرف شده برای خدمات پشتیبانی کاربر از خارج</t>
  </si>
  <si>
    <t>درصد تخصیص هزینه های عملیاتی فناوری اطلاعات، بدون احتساب استهلاک/استهلاک، به مدیریت بازرگانی فناوری اطلاعات</t>
  </si>
  <si>
    <t>درصد تخصیص هزینه های عملیاتی فناوری اطلاعات، بدون احتساب استهلاک/استهلاک، به مدیریت دانش فناوری اطلاعات</t>
  </si>
  <si>
    <t>درصد تخصیص هزینه های عملیاتی فناوری اطلاعات، بدون احتساب استهلاک/استهلاک، به مدیریت پروژه فناوری اطلاعات</t>
  </si>
  <si>
    <t>درصدی از نیروی کار فناوری اطلاعات که انتظار می‌رود ظرف یک سال جدید استخدام شوند</t>
  </si>
  <si>
    <t>درصد نیروی کار فناوری اطلاعات به دلایل دیگر ظرف 1 سال جایگزین خواهد شد</t>
  </si>
  <si>
    <t>انتظار می رود درصد نیروی کار فناوری اطلاعات ظرف یک سال بازنشسته شوند</t>
  </si>
  <si>
    <t>درصدی از برنامه های کاربردی جدید در فضای ابری توسعه یافته اند (برنامه های بومی ابر)</t>
  </si>
  <si>
    <t>درصد بازگشت سرمایه برنامه ریزی شده (ROI) برای پروژه های توسعه برنامه و تعمیر و نگهداری در سال اخیر</t>
  </si>
  <si>
    <t>میانگین درصد موارد تست ایجاد شده از طریق اتوماسیون</t>
  </si>
  <si>
    <t>درصد هزینه های سازمان فناوری اطلاعات به اینترنت اشیا اختصاص یافته است</t>
  </si>
  <si>
    <t>درصدی از هزینه های سازمان فناوری اطلاعات به یادگیری ماشین و هوش مصنوعی اختصاص داده شده است</t>
  </si>
  <si>
    <t>درصدی از هزینه های سازمان فناوری اطلاعات که به اتوماسیون فرآیندهای رباتیک اختصاص داده شده است</t>
  </si>
  <si>
    <t>درصد هزینه های عملیاتی فناوری اطلاعات (به استثنای استهلاک/استهلاک) که برون سپاری می شود</t>
  </si>
  <si>
    <t>درصدی از تعداد کار مرتبط با برنامه که به صورت کسری (پاره وقت) تخصیص یافته است</t>
  </si>
  <si>
    <t>درصد پرسنل مرتبط با برنامه که با تجربه هستند</t>
  </si>
  <si>
    <t>درصد پرسنل مرتبط با برنامه که آموزش دیده/ ماهر هستند اما تجربه ندارند</t>
  </si>
  <si>
    <t>درصد کل هزینه فناوری اطلاعات (بدون احتساب استهلاک/استهلاک) تخصیص یافته به هزینه سرمایه فناوری اطلاعات</t>
  </si>
  <si>
    <t>درصد کل هزینه فناوری اطلاعات (بدون احتساب استهلاک/استهلاک) تخصیص یافته به رشد/تحول</t>
  </si>
  <si>
    <t>(درصد هزینه عملیاتی فناوری اطلاعات (بدون احتساب استهلاک) اختصاص داده شده به گروه فرآیند "مدیریت اطلاعات شرکت" + درصد هزینه عملیاتی فناوری اطلاعات (بدون احتساب استهلاک/استهلاک) اختصاص داده شده به گروه فرآیند "توسعه و حفظ راه حل های فناوری اطلاعات")</t>
  </si>
  <si>
    <t>(درصد هزینه عملیاتی فناوری اطلاعات (بدون احتساب استهلاک) اختصاص داده شده به گروه فرآیند «استقرار راهکارهای فناوری اطلاعات» + درصد هزینه عملیاتی فناوری اطلاعات (بدون احتساب استهلاک/استهلاک) اختصاص داده شده به فرآیند «ارائه و پشتیبانی خدمات فناوری اطلاعات»)</t>
  </si>
  <si>
    <t>(درصد هزینه عملیاتی فناوری اطلاعات (بدون احتساب استهلاک/استهلاک) اختصاص داده شده به گروه فرآیند «مدیریت کسب و کار فناوری اطلاعات» + درصد هزینه عملیاتی فناوری اطلاعات (بدون احتساب استهلاک/استهلاک) اختصاص داده شده به فرآیند «توسعه و مدیریت روابط با مشتریان فناوری اطلاعات» + درصد هزینه عملیاتی فناوری اطلاعات (به استثنای استهلاک/استهلاک) که به فرآیند «توسعه و اجرای کنترل‌های امنیتی، حریم خصوصی و حفاظت از داده‌ها» اختصاص دارد.</t>
  </si>
  <si>
    <t>درصد کل هزینه فناوری اطلاعات (بدون احتساب استهلاک/استهلاک) تخصیص یافته به هزینه عملیاتی فناوری اطلاعات</t>
  </si>
  <si>
    <t>درصد کل هزینه فناوری اطلاعات (بدون احتساب استهلاک/استهلاک) که به عملیات تجاری اختصاص داده شده است</t>
  </si>
  <si>
    <t>درصد هزینه عملیاتی فناوری اطلاعات (بدون احتساب استهلاک/استهلاک) اختصاص یافته به گروه فرآیندی «مدیریت کسب و کار فناوری اطلاعات»</t>
  </si>
  <si>
    <t>درصدی از هزینه IT که به رشد و تحول کسب و کار اختصاص یافته است</t>
  </si>
  <si>
    <t>100 - درصدی از هزینه IT که به رشد و تحول کسب و کار اختصاص می یابد</t>
  </si>
  <si>
    <t>((مجموع هزینه برای انجام فرآیند "توسعه استراتژی های مدیریت اطلاعات و محتوا" + کل هزینه انجام فرآیند "تعریف معماری اطلاعات سازمانی" + کل هزینه انجام فرآیند "مدیریت منابع اطلاعاتی" + هزینه کل برای انجام فرآیند " انجام مدیریت داده ها و محتوای سازمانی" + هزینه کل، از جمله استهلاک/استهلاک، برای انجام گروه فرآیند "توسعه و نگهداری راه حل های فناوری اطلاعات") / کل هزینه سالانه فناوری اطلاعات (شامل استهلاک/استهلاک)) *100</t>
  </si>
  <si>
    <t>((مجموع هزینه اجرای گروه فرآیند "استقرار راهکارهای فناوری اطلاعات" + کل هزینه انجام گروه فرآیند "ارائه و پشتیبانی خدمات فناوری اطلاعات") / کل هزینه سالانه فناوری اطلاعات (شامل استهلاک/استهلاک)) * 100</t>
  </si>
  <si>
    <t>(درصد هزینه فناوری اطلاعات اختصاص داده شده به گروه فرآیند «مدیریت کسب و کار فناوری اطلاعات»+ درصد هزینه فناوری اطلاعات اختصاص یافته به گروه فرآیند «توسعه و مدیریت روابط با مشتریان فناوری اطلاعات»+ درصد هزینه فناوری اطلاعات اختصاص یافته به گروه فرآیند «مدیریت تاب‌آوری کسب‌وکار» و ریسک"+ درصد هزینه فناوری اطلاعات برای گروه فرآیند "مدیریت دانش فناوری اطلاعات")</t>
  </si>
  <si>
    <t>(هزینه کل برای انجام گروه فرآیند "مدیریت کسب و کار فناوری اطلاعات" / کل هزینه سالانه فناوری اطلاعات (شامل استهلاک/استهلاک)) * 100</t>
  </si>
  <si>
    <t>درصد کل هزینه پرسنل داخلی IT که به فعالیت هایی غیر از توسعه برنامه، نگهداری برنامه، یا زیرساخت اختصاص داده شده است</t>
  </si>
  <si>
    <t>درصد کل هزینه پرسنل داخلی IT که به توسعه برنامه اختصاص داده شده است</t>
  </si>
  <si>
    <t>درصد کل هزینه پرسنل داخلی فناوری اطلاعات اختصاص داده شده به نگهداری برنامه</t>
  </si>
  <si>
    <t>درصد کل هزینه های پرسنل داخلی فناوری اطلاعات اختصاص داده شده به زیرساخت</t>
  </si>
  <si>
    <t>درصد عیوب برنامه کشف شده در طول آزمایش پذیرش کاربر</t>
  </si>
  <si>
    <t>درصد عیوب برنامه که توسط تیم های تضمین کیفیت (از جمله آزمایش پذیرش کاربر) قبل از انتقال به تولید پیدا شده است.</t>
  </si>
  <si>
    <t>درصد تعداد سالانه حوادث مربوط به برنامه که به امنیت مربوط می شود</t>
  </si>
  <si>
    <t>(مجموع هزینه سالانه فناوری اطلاعات (بدون احتساب استهلاک/استهلاک) * درصد کل هزینه فناوری اطلاعات (بدون استهلاک/استهلاک) تخصیص یافته به هزینه عملیاتی فناوری اطلاعات * (درصد هزینه عملیاتی فناوری اطلاعات (بدون استهلاک/استهلاک) تخصیص یافته به پرسنل داخلی + درصد عملیات فناوری اطلاعات هزینه (بدون احتساب استهلاک/استهلاک) تخصیص یافته به پرسنل خارجی)*.0001) / تعداد FTEهایی که وظیفه "مدیریت فناوری اطلاعات" را انجام می دهند.</t>
  </si>
  <si>
    <t>(هزینه پرسنل داخلی برای انجام عملکرد "مدیریت فناوری اطلاعات"، شامل استهلاک/استهلاک + هزینه پرسنل خارجی برای انجام عملکرد "مدیریت فناوری اطلاعات" شامل استهلاک/استهلاک) / (کل درآمد واحد تجاری * 0.001)</t>
  </si>
  <si>
    <t>هزینه پرسنل برای انجام گروه فرآیند "مدیریت کسب و کار فناوری اطلاعات" / (کل درآمد واحد تجاری * 0.001)</t>
  </si>
  <si>
    <t>هزینه پرسنل برای انجام گروه فرآیند "مدیریت کسب و کار فناوری اطلاعات" / تعداد FTE هایی که گروه فرآیند "مدیریت کسب و کار فناوری اطلاعات" را انجام می دهند.</t>
  </si>
  <si>
    <t>(تعداد ابرهای خصوصی / (تعداد ابرهای عمومی + تعداد ابرهای خصوصی + تعداد ابرهای ترکیبی)) * 100</t>
  </si>
  <si>
    <t>(تعداد ابرهای عمومی / (تعداد ابرهای عمومی + تعداد ابرهای خصوصی + تعداد ابرهای ترکیبی)) * 100</t>
  </si>
  <si>
    <t>میانگین هزینه پشتیبانی به ازای هر حادثه مرتبط با برنامه با شدت بالا</t>
  </si>
  <si>
    <t>میانگین هزینه پشتیبانی به ازای هر حادثه مرتبط با برنامه با شدت پایین</t>
  </si>
  <si>
    <t>میانگین هزینه پشتیبانی به ازای هر حادثه مرتبط با برنامه با شدت متوسط</t>
  </si>
  <si>
    <t>(مجموع هزینه سالانه فناوری اطلاعات (بدون احتساب استهلاک/استهلاک) * درصد از کل هزینه فناوری اطلاعات (بدون استهلاک/استهلاک) تخصیص یافته به هزینه عملیاتی فناوری اطلاعات * (درصد هزینه عملیاتی فناوری اطلاعات (بدون استهلاک/استهلاک) تخصیص یافته به سخت افزار + درصد هزینه عملیاتی فناوری اطلاعات (بدون احتساب استهلاک/استهلاک) تخصیص یافته به نرم افزار + درصد هزینه عملیاتی فناوری اطلاعات (بدون احتساب استهلاک/استهلاک) تخصیص یافته به شبکه های داده و صوتی)*.0001) / (کل درآمد واحد تجاری * 0.0010)</t>
  </si>
  <si>
    <t>(کل هزینه سالانه فناوری اطلاعات (شامل استهلاک/استهلاک) * (درصد هزینه فناوری اطلاعات (شامل استهلاک/استهلاک) تخصیص یافته به سخت افزار + درصد هزینه فناوری اطلاعات (شامل استهلاک/استهلاک) تخصیص یافته به نرم افزار + درصد هزینه فناوری اطلاعات (شامل استهلاک/استهلاک) ) اختصاص داده شده به شبکه های داده و صدا) * 0.01) / (کل درآمد واحد تجاری * 0.0010)</t>
  </si>
  <si>
    <t>هزینه سیستم برای انجام گروه فرآیند "مدیریت کسب و کار فناوری اطلاعات" / (کل درآمد واحد تجاری * 0.00001)</t>
  </si>
  <si>
    <t>زمان در ماه ها برای پاسخ به یک تغییر تجاری بزرگ</t>
  </si>
  <si>
    <t>زمان عرضه به بازار در ماه ها برای خدمات جدید یا پیشرفته فناوری اطلاعات برای سرمایه گذاری بین 100000 تا 250000 دلار</t>
  </si>
  <si>
    <t>زمان عرضه به بازار در ماه ها برای خدمات جدید یا پیشرفته فناوری اطلاعات برای سرمایه گذاری کمتر از 100000 دلار</t>
  </si>
  <si>
    <t>هزینه IT مربوط به برنامه سالانه به عنوان درصدی از درآمد</t>
  </si>
  <si>
    <t>(مجموع هزینه سالانه فناوری اطلاعات (بدون احتساب استهلاک/استهلاک) * درصد کل هزینه فناوری اطلاعات (بدون استهلاک/استهلاک) تخصیص یافته به هزینه عملیاتی فناوری اطلاعات * (درصد هزینه عملیاتی فناوری اطلاعات (بدون احتساب استهلاک/استهلاک) اختصاص داده شده به گروه فرآیند "مدیریت اطلاعات شرکت" + درصد هزینه عملیاتی فناوری اطلاعات (بدون احتساب استهلاک/استهلاک) اختصاص داده شده به گروه فرآیند "توسعه و نگهداری راه حل های فناوری اطلاعات")*.0001) / (کل درآمد واحد تجاری * 0.0010)</t>
  </si>
  <si>
    <t>(هزینه کل برای انجام فرآیند "توسعه استراتژی های مدیریت اطلاعات و محتوا" + کل هزینه انجام فرآیند "تعریف معماری اطلاعات سازمانی" + کل هزینه انجام فرآیند "مدیریت منابع اطلاعاتی" + کل هزینه انجام فرآیند "انجام داده های سازمانی و مدیریت محتوای" + کل هزینه، شامل استهلاک/استهلاک، برای انجام گروه فرآیند "توسعه و نگهداری راه حل های فناوری اطلاعات") / (کل درآمد واحد تجاری * 0.001)</t>
  </si>
  <si>
    <t>(مجموع هزینه سالانه فناوری اطلاعات (بدون احتساب استهلاک/استهلاک) * درصد کل هزینه فناوری اطلاعات (بدون استهلاک/استهلاک) تخصیص یافته به هزینه عملیاتی فناوری اطلاعات * (درصد هزینه عملیاتی فناوری اطلاعات (بدون استهلاک/استهلاک) اختصاص داده شده به گروه فرآیند «استقرار راهکارهای فناوری اطلاعات» " + درصد هزینه عملیاتی فناوری اطلاعات (بدون احتساب استهلاک/استهلاک) اختصاص داده شده به فرآیند "ارائه و پشتیبانی از خدمات فناوری اطلاعات")*.0001) / (کل درآمد واحد تجاری * 0.0010)</t>
  </si>
  <si>
    <t>(هزینه کل برای انجام گروه فرآیند "استقرار راه حل های فناوری اطلاعات" + کل هزینه برای انجام گروه فرآیند "ارائه و پشتیبانی از خدمات فناوری اطلاعات") / (کل درآمد واحد تجاری * 0.001)</t>
  </si>
  <si>
    <t>(کل هزینه سالانه فناوری اطلاعات (بدون احتساب استهلاک/استهلاک) * درصد از کل هزینه فناوری اطلاعات (بدون استهلاک/استهلاک) تخصیص یافته به هزینه عملیاتی فناوری اطلاعات فناوری اطلاعات" + درصد هزینه عملیاتی فناوری اطلاعات (به استثنای استهلاک/استهلاک) اختصاص داده شده به فرآیند "توسعه و مدیریت روابط با مشتری فناوری اطلاعات" + درصد هزینه عملیاتی فناوری اطلاعات (بدون احتساب استهلاک/استهلاک) اختصاص یافته به فرآیند "توسعه و اجرای امنیت، حریم خصوصی و کنترل‌های حفاظت از داده")*.0001) / (کل درآمد واحد تجاری * 0.0010)</t>
  </si>
  <si>
    <t>(مجموع هزینه انجام گروه فرآیندی «مدیریت کسب و کار فناوری اطلاعات» + هزینه کل اجرای گروه فرآیند «توسعه و مدیریت روابط با مشتریان فناوری اطلاعات» + هزینه کل برای انجام گروه فرآیند «مدیریت تاب آوری و ریسک کسب و کار» + هزینه کل برای انجام گروه فرآیند "مدیریت دانش فناوری اطلاعات") / (کل درآمد واحد تجاری * 0.001)</t>
  </si>
  <si>
    <t>هزینه کل برای انجام گروه فرآیند "مدیریت کسب و کار فناوری اطلاعات" / (کل درآمد واحد تجاری * 0.001)</t>
  </si>
  <si>
    <t>مجموع هزینه انجام گروه فرآیند "مدیریت کسب و کار فناوری اطلاعات" / تعداد FTE هایی که گروه فرآیند "مدیریت کسب و کار فناوری اطلاعات" را انجام می دهند.</t>
  </si>
  <si>
    <t>(کل هزینه سالانه فناوری اطلاعات (بدون احتساب استهلاک/استهلاک) * درصد از کل هزینه فناوری اطلاعات (بدون استهلاک/استهلاک) تخصیص یافته به هزینه عملیاتی فناوری اطلاعات تکنولوژی" *.0001) / (کل درآمد واحد تجاری * 0.0010)</t>
  </si>
  <si>
    <t>(بودجه فناوری اطلاعات، شامل استهلاک/استهلاک، برای سال گذشته / کل درآمد واحد تجاری) * 100</t>
  </si>
  <si>
    <t>بودجه فناوری اطلاعات، شامل استهلاک/استهلاک، برای سال گذشته / تعداد FTEهای واحد تجاری</t>
  </si>
  <si>
    <t>بودجه فناوری اطلاعات، شامل استهلاک/استهلاک، برای سال گذشته / تعداد کارکنان واحد تجاری</t>
  </si>
  <si>
    <t>(کل هزینه سالانه فناوری اطلاعات (بدون احتساب استهلاک/استهلاک) * درصد کل هزینه فناوری اطلاعات (بدون استهلاک/استهلاک) تخصیص یافته به هزینه سرمایه فناوری اطلاعات * 0.01) / تعداد FTEهای واحد تجاری</t>
  </si>
  <si>
    <t>(کل هزینه سالانه فناوری اطلاعات (بدون احتساب استهلاک/استهلاک) / کل درآمد واحد تجاری) * 100</t>
  </si>
  <si>
    <t>(مجموع هزینه سالانه فناوری اطلاعات (بدون احتساب استهلاک/استهلاک) / کل هزینه های SG&amp;A) * 100</t>
  </si>
  <si>
    <t>کل هزینه سالانه فناوری اطلاعات (بدون احتساب استهلاک/استهلاک) / (کل درآمد واحد تجاری * 0.001)</t>
  </si>
  <si>
    <t>کل هزینه سالانه فناوری اطلاعات (بدون احتساب استهلاک/استهلاک) / تعداد کارکنان واحد تجاری</t>
  </si>
  <si>
    <t>زمان آن رسیده است که خدمات جدید یا پیشرفته فناوری اطلاعات با سطح سرمایه گذاری بیش از 100 میلیون دلار را بشکانیم</t>
  </si>
  <si>
    <t>کل هزینه سالانه فناوری اطلاعات (بدون احتساب استهلاک/استهلاک) / تعداد FTEهای واحد تجاری</t>
  </si>
  <si>
    <t>مجموع هزینه سالانه فناوری اطلاعات (بدون احتساب استهلاک/استهلاک)/تعداد کاربران نهایی که توسط تابع "مدیریت فناوری اطلاعات" خدمات ارائه شده است.</t>
  </si>
  <si>
    <t>کل هزینه سالانه فناوری اطلاعات (بدون احتساب استهلاک/استهلاک) / تعداد FTEهایی که وظیفه "مدیریت فناوری اطلاعات" را انجام می دهند</t>
  </si>
  <si>
    <t>کل هزینه سالانه فناوری اطلاعات (شامل استهلاک/استهلاک) / (کل درآمد واحد تجاری * 0.0010)</t>
  </si>
  <si>
    <t>کل هزینه سالانه فناوری اطلاعات (شامل استهلاک/استهلاک) / تعداد FTEهای واحد تجاری</t>
  </si>
  <si>
    <t>کل هزینه سالانه فناوری اطلاعات (شامل استهلاک/استهلاک) / تعداد FTE هایی که وظیفه "مدیریت فناوری اطلاعات" را انجام می دهند</t>
  </si>
  <si>
    <t>(مجموع هزینه سالانه فناوری اطلاعات (بدون احتساب استهلاک/استهلاک) * درصد کل هزینه فناوری اطلاعات (بدون استهلاک/استهلاک) تخصیص یافته به هزینه عملیاتی فناوری اطلاعات * 0.01) / تعداد FTEهای واحد تجاری</t>
  </si>
  <si>
    <t>(مجموع هزینه سالانه فناوری اطلاعات (بدون استهلاک/استهلاک) * درصد کل هزینه فناوری اطلاعات (بدون استهلاک/استهلاک) تخصیص یافته به هزینه عملیاتی فناوری اطلاعات * درصد هزینه عملیاتی فناوری اطلاعات (بدون استهلاک/استهلاک) که برون سپاری می شود * 0.0001) / (کل درآمد واحد تجاری * 0.0010)</t>
  </si>
  <si>
    <t>هزینه آموزش سالانه به ازای هر FTE مربوط به برنامه</t>
  </si>
  <si>
    <t>زمان چرخه معمولی در هفته ها از مفهوم تا راه اندازی برای نسخه های اصلی تا برنامه های موجود</t>
  </si>
  <si>
    <t>زمان چرخه معمولی در هفته از مفهوم تا راه اندازی برای برنامه های جدید</t>
  </si>
  <si>
    <t>زمان چرخه معمولی در هفته از مفهوم تا راه اندازی برای پلتفرم های نرم افزاری جدید</t>
  </si>
  <si>
    <t>زمان چرخه معمولی در هفته از مفهوم تا راه اندازی برای رفع اشکالات کوچک یا پیشرفت های جزئی</t>
  </si>
  <si>
    <t>میانگین سطح تجربه در سال ها برای FTE هایی که گروه فرآیند "توسعه و مدیریت روابط با مشتری IT" را انجام می دهند.</t>
  </si>
  <si>
    <t>(تعداد FTE هایی که عملکرد "مدیریت فناوری اطلاعات" را انجام می دهند * درصد FTE های فناوری اطلاعات که گروه فرآیند "توسعه و مدیریت روابط با مشتری فناوری اطلاعات" را انجام می دهند *.01) / (کل درآمد واحد تجاری * 0.0000000010)</t>
  </si>
  <si>
    <t>هزینه های غیر از پرسنل، سیستم ها، سربار و برون سپاری برای انجام گروه فرآیند "توسعه و مدیریت روابط با مشتری IT" / (کل درآمد واحد تجاری * 0.000010)</t>
  </si>
  <si>
    <t>هزینه برون سپاری برای انجام گروه فرآیند "توسعه و مدیریت روابط با مشتری فناوری اطلاعات" / (کل درآمد واحد تجاری * 0.000010)</t>
  </si>
  <si>
    <t>هزینه سربار برای انجام گروه فرآیند "توسعه و مدیریت روابط با مشتری فناوری اطلاعات" / (کل درآمد واحد تجاری * 0.000010)</t>
  </si>
  <si>
    <t>درصد FTE های فناوری اطلاعات که گروه فرآیند «توسعه و مدیریت روابط با مشتری فناوری اطلاعات» را انجام می دهند</t>
  </si>
  <si>
    <t>(بودجه فناوری اطلاعات اختصاص یافته به گروه فرآیند "توسعه و مدیریت روابط با مشتری فناوری اطلاعات" / بودجه فناوری اطلاعات، از جمله استهلاک/استهلاک، برای سال گذشته) * 100.0</t>
  </si>
  <si>
    <t>تخصیص درصد هزینه های عملیاتی فناوری اطلاعات، بدون احتساب استهلاک/استهلاک، برای توسعه و مدیریت روابط با مشتریان فناوری اطلاعات</t>
  </si>
  <si>
    <t>درصد هزینه عملیاتی فناوری اطلاعات (بدون احتساب استهلاک/استهلاک) اختصاص یافته به فرآیند «توسعه و مدیریت روابط با مشتری فناوری اطلاعات»</t>
  </si>
  <si>
    <t>درصد هزینه IT اختصاص یافته به گروه فرآیند "توسعه و مدیریت روابط با مشتری IT"</t>
  </si>
  <si>
    <t>هزینه پرسنل برای انجام گروه فرآیند "توسعه و مدیریت روابط با مشتری فناوری اطلاعات" / (کل درآمد واحد تجاری * 0.0010)</t>
  </si>
  <si>
    <t>هزینه سیستم برای انجام گروه فرآیند "توسعه و مدیریت روابط با مشتری IT" / (کل درآمد واحد تجاری * 0.000010)</t>
  </si>
  <si>
    <t>(مجموع هزینه سالانه فناوری اطلاعات (بدون احتساب استهلاک/استهلاک) * درصد کل هزینه فناوری اطلاعات (به استثنای استهلاک/استهلاک) تخصیص یافته به هزینه عملیاتی فناوری اطلاعات "*.0001) / (کل درآمد واحد تجاری * 0.0010)</t>
  </si>
  <si>
    <t>((درصد هزینه فناوری اطلاعات اختصاص داده شده به گروه فرآیند "توسعه و مدیریت روابط با مشتری فناوری اطلاعات"/100) * مجموع هزینه سالانه فناوری اطلاعات (شامل استهلاک/استهلاک)) / (کل درآمد واحد تجاری * 0.0010)</t>
  </si>
  <si>
    <t>((درصد هزینه فناوری اطلاعات اختصاص داده شده به گروه فرآیند "توسعه و مدیریت روابط با مشتری فناوری اطلاعات" / 100) * کل هزینه سالانه فناوری اطلاعات (شامل استهلاک/استهلاک)) / ((درصد FTE هایی که وظیفه "مدیریت فناوری اطلاعات" را انجام می دهند گروه فرآیند "توسعه و مدیریت روابط با مشتری IT" / 100) * تعداد FTE هایی که وظیفه "مدیریت فناوری اطلاعات" را انجام می دهند)</t>
  </si>
  <si>
    <t>تخصیص درصد هزینه های عملیاتی فناوری اطلاعات، بدون احتساب استهلاک/استهلاک، برای توسعه و مدیریت استراتژی کسب و کار فناوری اطلاعات</t>
  </si>
  <si>
    <t>هزینه سالانه امنیت سایبری به عنوان درصدی از هزینه فناوری اطلاعات، بدون احتساب استهلاک/استهلاک، امروز</t>
  </si>
  <si>
    <t>میانگین تعداد روزهایی که در حال حاضر به ازای هر کارمند امنیت سایبری اختصاص داده شده است</t>
  </si>
  <si>
    <t>میانگین زمان در روزهای تقویمی برای پاسخگویی و بازیابی از حوادث امنیت سایبری</t>
  </si>
  <si>
    <t>زمان ماندن (زمان بین یک حمله/سازش موفق و کشف/تشخیص آن) در روزهای تقویم</t>
  </si>
  <si>
    <t>هزینه داخلی پرسنل به عنوان درصدی از کل هزینه فناوری اطلاعات، بدون احتساب استهلاک/استهلاک</t>
  </si>
  <si>
    <t>اکنون بودجه یادگیری به ازای هر کارمند امنیت سایبری</t>
  </si>
  <si>
    <t>هزینه نرم افزار داخلی به عنوان درصدی از کل هزینه فناوری اطلاعات، بدون احتساب استهلاک/استهلاک</t>
  </si>
  <si>
    <t>هزینه سایر خدمات ابر عمومی به عنوان درصدی از کل هزینه فناوری اطلاعات، به استثنای استهلاک/استهلاک</t>
  </si>
  <si>
    <t>هزینه برون سپاری (غیر از ابر عمومی) به عنوان درصدی از کل هزینه فناوری اطلاعات، بدون احتساب استهلاک/استهلاک</t>
  </si>
  <si>
    <t>((تعداد کل FTE های امنیت سایبری (شامل پیمانکاران و منابع برون سپاری) اضافه/استخدام شده در 12 ماه گذشته - تعداد کل FTE های امنیت سایبری (شامل پیمانکاران و منابع برون سپاری) حذف/مستقر شده در 12 ماه گذشته) / ((تعداد کل FTE های امنیت سایبری (شامل پیمانکاران و منابع برون سپاری) - تعداد کل FTE های امنیت سایبری (شامل پیمانکاران و منابع برون سپاری) اضافه/استخدام شده در 12 ماه گذشته + تعداد کل FTE های امنیت سایبری (شامل پیمانکاران و منابع برون سپاری) حذف/مستقر شده در گذشته 12 ماه)^2)^0.5) * 100</t>
  </si>
  <si>
    <t>درصد برنامه‌هایی که توسط فرآیندهای مدیریت هویت و مدیریت خودکار کنترل می‌شوند</t>
  </si>
  <si>
    <t>درصد FTE های امنیت سایبری امروز که در 12 ماه گذشته تغییرات مورد نیاز مهارت داشته اند</t>
  </si>
  <si>
    <t>درصد FTE هایی که به تغییرات مهارتی نیاز دارند که به طور مستقیم یا غیرمستقیم توسط هوش مصنوعی هدایت می شود</t>
  </si>
  <si>
    <t>درصد دستگاه‌های نقطه پایانی که برای فعالیت مشکوک، آسیب‌پذیری‌ها و نقض خط‌مشی نظارت می‌شوند، امروز</t>
  </si>
  <si>
    <t>درصد نقاط پایانی که توسط فرآیندهای مدیریت هویت و مدیریت خودکار اداره می شوند</t>
  </si>
  <si>
    <t>تخصیص درصد هزینه های عملیاتی فناوری اطلاعات، به استثنای استهلاک/استهلاک، به مدیریت انعطاف پذیری و ریسک فناوری اطلاعات</t>
  </si>
  <si>
    <t>درصد ارتباطات شبکه ای که امروزه برای فعالیت مشکوک نظارت می شوند</t>
  </si>
  <si>
    <t>هزینه IaaS ابر عمومی به عنوان درصدی از کل هزینه فناوری اطلاعات، بدون احتساب استهلاک/استهلاک</t>
  </si>
  <si>
    <t>بازده تخمینی سرمایه گذاری در امنیت سایبری</t>
  </si>
  <si>
    <t>هزینه SaaS شخص ثالث به عنوان درصدی از کل هزینه فناوری اطلاعات، بدون احتساب استهلاک/استهلاک</t>
  </si>
  <si>
    <t>تعداد کل FTEهای امنیت سایبری (شامل پیمانکاران و منابع برون سپاری) / (کل درآمد واحد تجاری * 0.000000001)</t>
  </si>
  <si>
    <t>(تعداد FTE هایی که عملکرد "مدیریت فناوری اطلاعات" را انجام می دهند * درصد FTE های فناوری اطلاعات که گروه فرآیند "توسعه و اجرای کنترل های امنیتی، حریم خصوصی و حفاظت از داده ها" را انجام می دهند *.01) / (کل درآمد واحد تجاری * 0.0000000010)</t>
  </si>
  <si>
    <t>درصد FTE های فناوری اطلاعات که گروه فرآیند "توسعه و اجرای کنترل های امنیتی، حریم خصوصی و حفاظت از داده ها" را انجام می دهند.</t>
  </si>
  <si>
    <t>درصد هزینه عملیاتی فناوری اطلاعات (به استثنای استهلاک/استهلاک) که به فرآیند «توسعه و اجرای کنترل‌های امنیتی، حریم خصوصی و حفاظت از داده‌ها» اختصاص داده شده است.</t>
  </si>
  <si>
    <t>(مجموع هزینه سالانه فناوری اطلاعات (بدون احتساب استهلاک/استهلاک) * درصد کل هزینه فناوری اطلاعات (بدون استهلاک/استهلاک) تخصیص یافته به هزینه عملیاتی فناوری اطلاعات ، و کنترل‌های حفاظت از داده" *.0001) / (کل درآمد واحد تجاری * 0.0010)</t>
  </si>
  <si>
    <t>درصد تغییر در استثناهای شناسایی شده در معماری اطلاعات در سال</t>
  </si>
  <si>
    <t>میانگین زمان در هفته برای راه اندازی یک رابط فنی پیچیده</t>
  </si>
  <si>
    <t>میانگین زمان در هفته برای راه اندازی یک رابط فنی پیچیده متوسط</t>
  </si>
  <si>
    <t>میانگین زمان در هفته برای راه اندازی یک رابط فنی ساده</t>
  </si>
  <si>
    <t>میانگین سطح تجربه در سال برای FTE هایی که گروه فرآیند "مدیریت اطلاعات سازمانی" را انجام می دهند</t>
  </si>
  <si>
    <t>تعداد FTE های طبقه بندی شده به عنوان معماران فناوری اطلاعات / (کل درآمد واحد تجاری * 0.000000001)</t>
  </si>
  <si>
    <t>تعداد گروه‌های مشتریان داخلی که تیم مدیریت داده پشتیبانی می‌کند</t>
  </si>
  <si>
    <t>تعداد FTE هایی که فرآیند "مدیریت منابع اطلاعاتی" را انجام می دهند / (کل درآمد واحد تجاری * 0.000000001)</t>
  </si>
  <si>
    <t>(تعداد FTE هایی که عملکرد "مدیریت فناوری اطلاعات" را انجام می دهند * درصد FTE های فناوری اطلاعات که حوزه فرآیند "مدیریت اطلاعات شرکت" را انجام می دهند *.01) / (کل درآمد واحد تجاری * 0.0000000010)</t>
  </si>
  <si>
    <t>هزینه های غیر از پرسنل، سیستم ها، سربار و برون سپاری برای انجام فرآیند "مدیریت منابع اطلاعاتی" / (کل درآمد واحد تجاری * 0.000010)</t>
  </si>
  <si>
    <t>هزینه برون سپاری برای انجام فرآیند "مدیریت منابع اطلاعاتی" / (کل درآمد واحد تجاری * 0.000010)</t>
  </si>
  <si>
    <t>هزینه سربار برای انجام فرآیند "مدیریت منابع اطلاعاتی" / (کل درآمد واحد تجاری * 0.000010)</t>
  </si>
  <si>
    <t>درصد FTE های فناوری اطلاعات که حوزه فرآیند "مدیریت اطلاعات سازمانی" را انجام می دهند</t>
  </si>
  <si>
    <t>درصدی از دارایی های اطلاعاتی که در همه واحدهای تجاری مشترک است</t>
  </si>
  <si>
    <t>درصدی از داده ها و محتوا به عنوان دارایی اطلاعات سازمانی مدیریت می شود</t>
  </si>
  <si>
    <t>درصد داده هایی که استاندارد شده اند</t>
  </si>
  <si>
    <t>درصد ادغام معماری سازمانی با معماری داده</t>
  </si>
  <si>
    <t>درصد ادغام معماری اطلاعات با معماری داده</t>
  </si>
  <si>
    <t>(بودجه فناوری اطلاعات مربوط به گروه فرآیند "مدیریت اطلاعات سازمان" تخصیص یافته به فرآیند "مدیریت منابع اطلاعاتی" / بودجه فناوری اطلاعات اختصاص یافته به گروه فرآیند "مدیریت اطلاعات سازمان") * 100.0</t>
  </si>
  <si>
    <t>(بودجه فناوری اطلاعات اختصاص یافته به گروه فرآیند "مدیریت اطلاعات شرکت" / بودجه فناوری اطلاعات، از جمله استهلاک/استهلاک، برای سال گذشته) * 100.0</t>
  </si>
  <si>
    <t>درصد تخصیص هزینه های عملیاتی فناوری اطلاعات، به استثنای استهلاک/استهلاک، به مدیریت اطلاعات شرکت</t>
  </si>
  <si>
    <t>درصد ادغام معماری فرآیند با معماری داده</t>
  </si>
  <si>
    <t>درصد هزینه عملیاتی فناوری اطلاعات (بدون احتساب استهلاک/استهلاک) که به گروه فرآیند «مدیریت اطلاعات شرکت» اختصاص داده شده است.</t>
  </si>
  <si>
    <t>درصد هزینه فناوری اطلاعات اختصاص داده شده به گروه فرآیند "مدیریت اطلاعات سازمانی"</t>
  </si>
  <si>
    <t>هزینه پرسنل برای انجام فرآیند "مدیریت منابع اطلاعاتی" / (کل درآمد واحد تجاری * 0.0010)</t>
  </si>
  <si>
    <t>هزینه سیستم برای انجام فرآیند "مدیریت منابع اطلاعاتی" / (کل درآمد واحد تجاری * 0.000010)</t>
  </si>
  <si>
    <t>کل هزینه انجام فرآیند "مدیریت منابع اطلاعاتی" / (کل درآمد واحد تجاری * 0.0010)</t>
  </si>
  <si>
    <t>(کل هزینه سالانه فناوری اطلاعات (بدون احتساب استهلاک/استهلاک) * درصد کل هزینه فناوری اطلاعات (بدون استهلاک/استهلاک) تخصیص یافته به هزینه عملیاتی فناوری اطلاعات * درصد هزینه عملیاتی فناوری اطلاعات (بدون استهلاک/استهلاک) اختصاص داده شده به گروه فرآیند "مدیریت اطلاعات شرکت" * 0.0001) / (کل درآمد واحد تجاری * 0.0010)</t>
  </si>
  <si>
    <t>(هزینه کل برای انجام فرآیند "توسعه استراتژی های مدیریت اطلاعات و محتوا" + کل هزینه انجام فرآیند "تعریف معماری اطلاعات سازمانی" + کل هزینه انجام فرآیند "مدیریت منابع اطلاعاتی" + کل هزینه انجام فرآیند "انجام داده‌های سازمانی و مدیریت محتوا") / (کل درآمد واحد تجاری * 0.0010)</t>
  </si>
  <si>
    <t>((درصد هزینه فناوری اطلاعات اختصاص داده شده به گروه فرآیند "مدیریت اطلاعات سازمانی" / 100) * کل هزینه سالانه فناوری اطلاعات (شامل استهلاک/استهلاک)) / ((درصد FTE هایی که وظیفه "مدیریت فناوری اطلاعات" را انجام می دهند، گروه فرآیند را انجام می دهند. "مدیریت اطلاعات سازمانی" / 100) * تعداد FTE هایی که وظیفه "مدیریت فناوری اطلاعات" را انجام می دهند)</t>
  </si>
  <si>
    <t>تعداد دامنه های داده</t>
  </si>
  <si>
    <t>میانگین تعداد تجدید نظر در معماری اطلاعات سازمانی منتشر شده</t>
  </si>
  <si>
    <t>تعداد FTE هایی که فرآیند "توسعه استراتژی های مدیریت اطلاعات و محتوا" را انجام می دهند / (کل درآمد واحد تجاری * 0.000000001)</t>
  </si>
  <si>
    <t>هزینه های غیر از پرسنل، سیستم ها، سربار و برون سپاری برای انجام فرآیند "توسعه استراتژی های مدیریت اطلاعات و محتوا" / (کل درآمد واحد تجاری * 0.000010)</t>
  </si>
  <si>
    <t>هزینه برون سپاری برای انجام فرآیند "توسعه استراتژی های مدیریت اطلاعات و محتوا" / (کل درآمد واحد تجاری * 0.000010)</t>
  </si>
  <si>
    <t>هزینه سربار برای انجام فرآیند "توسعه استراتژی های مدیریت اطلاعات و محتوا" / (کل درآمد واحد تجاری * 0.000010)</t>
  </si>
  <si>
    <t>(بودجه فناوری اطلاعات مربوط به گروه فرآیند "مدیریت اطلاعات سازمانی" تخصیص یافته به فرآیند "توسعه استراتژی های مدیریت اطلاعات و محتوا" / بودجه فناوری اطلاعات اختصاص یافته به گروه فرآیند "مدیریت اطلاعات سازمان") * 100.0</t>
  </si>
  <si>
    <t>هزینه پرسنل برای انجام فرآیند "توسعه استراتژی های مدیریت اطلاعات و محتوا" / (کل درآمد واحد تجاری * 0.0010)</t>
  </si>
  <si>
    <t>هزینه سیستم برای انجام فرآیند "توسعه استراتژی های مدیریت اطلاعات و محتوا" / (کل درآمد واحد تجاری * 0.000010)</t>
  </si>
  <si>
    <t>کل هزینه انجام فرآیند «توسعه استراتژی‌های مدیریت اطلاعات و محتوا» / (کل درآمد واحد تجاری * 0.0010)</t>
  </si>
  <si>
    <t>تعداد FTEهایی که فرآیند "تعریف معماری اطلاعات سازمانی" را انجام می دهند / (کل درآمد واحد تجاری * 0.000000001)</t>
  </si>
  <si>
    <t>هزینه های غیر از پرسنل، سیستم ها، سربار و برون سپاری برای انجام فرآیند "تعریف معماری اطلاعات سازمانی" / (کل درآمد واحد تجاری * 0.000010)</t>
  </si>
  <si>
    <t>هزینه برون سپاری برای انجام فرآیند "تعریف معماری اطلاعات سازمانی" / (کل درآمد واحد تجاری * 0.000010)</t>
  </si>
  <si>
    <t>هزینه سربار برای انجام فرآیند "تعریف معماری اطلاعات سازمانی" / (کل درآمد واحد تجاری * 0.000010)</t>
  </si>
  <si>
    <t>(بودجه فناوری اطلاعات مربوط به گروه فرآیند "مدیریت اطلاعات سازمانی" تخصیص یافته به فرآیند "تعریف معماری اطلاعات سازمانی" / بودجه فناوری اطلاعات اختصاص یافته به گروه فرآیند "مدیریت اطلاعات سازمان") * 100.0</t>
  </si>
  <si>
    <t>هزینه پرسنل برای انجام فرآیند "تعریف معماری اطلاعات سازمانی" / (کل درآمد واحد تجاری * 0.0010)</t>
  </si>
  <si>
    <t>هزینه سیستم برای انجام فرآیند "تعریف معماری اطلاعات سازمانی" / (کل درآمد واحد تجاری * 0.000010)</t>
  </si>
  <si>
    <t>هزینه کل برای انجام فرآیند "تعریف معماری اطلاعات سازمانی" / (کل درآمد واحد تجاری * 0.0010)</t>
  </si>
  <si>
    <t>میانگین بک لاگ درخواست های شکست/رفع برنامه</t>
  </si>
  <si>
    <t>میانگین زمان بر حسب ساعت برای حل مشکل شکست/رفع برنامه با اولویت بالاتر</t>
  </si>
  <si>
    <t>میانگین زمان بر حسب ساعت برای پاسخگویی به مشکل با بالاترین اولویت</t>
  </si>
  <si>
    <t>میانگین زمان بر حسب دقیقه برای تیم مدیریت خدمات فناوری اطلاعات برای حل مشکلات با بالاترین اولویت</t>
  </si>
  <si>
    <t>میانگین زمان در دقیقه برای تیم مدیریت خدمات فناوری اطلاعات برای پاسخگویی به مشکلات با اولویت بالا</t>
  </si>
  <si>
    <t>میانگین سطح تجربه در سال ها برای FTE هایی که گروه فرآیند "توسعه و حفظ راه حل های فناوری اطلاعات" را انجام می دهند.</t>
  </si>
  <si>
    <t>(تعداد درخواست‌های وقفه یا رفع مشکلی که نیاز به کار مجدد دارند/میانگین انباشتگی درخواست‌های شکست/تثبیت برنامه) * 100</t>
  </si>
  <si>
    <t>تعداد پروژه های توسعه اپلیکیشن با ارزش بین 1 تا 100 میلیون دلار برای سال جاری</t>
  </si>
  <si>
    <t>تعداد پروژه های توسعه اپلیکیشن با ارزش بین 100000 تا 250000 دلار برای سال جاری</t>
  </si>
  <si>
    <t>تعداد پروژه های توسعه اپلیکیشن با ارزش بین 250000 تا 500000 دلار برای سال جاری</t>
  </si>
  <si>
    <t>تعداد پروژه های توسعه اپلیکیشن با ارزش بین 500000 دلار تا 1 میلیون دلار برای سال جاری</t>
  </si>
  <si>
    <t>تعداد پروژه های توسعه اپلیکیشن با ارزش کمتر از 100000 دلار برای سال جاری</t>
  </si>
  <si>
    <t>تعداد FTE هایی که توسعه برنامه را انجام می دهند / (کل درآمد واحد تجاری * 0.000000001)</t>
  </si>
  <si>
    <t>(تعداد FTE هایی که عملکرد "مدیریت فناوری اطلاعات" را انجام می دهند * درصد FTE های فناوری اطلاعات که گروه فرآیند "توسعه و حفظ راه حل های فناوری اطلاعات" را انجام می دهند *.01) / (کل درآمد واحد تجاری * 0.0000000010)</t>
  </si>
  <si>
    <t>تعداد خدمات معماری سرویس گرا (SOA) اجرا شده در تولید</t>
  </si>
  <si>
    <t>هزینه های غیر از پرسنل، سیستم ها، سربار و برون سپاری برای انجام فرآیند "توسعه و حفظ راه حل های فناوری اطلاعات" / (کل درآمد واحد تجاری * 0.000010)</t>
  </si>
  <si>
    <t>هزینه برون سپاری برای انجام فرآیند "توسعه و حفظ راه حل های فناوری اطلاعات" / (کل درآمد واحد تجاری * 0.00001)</t>
  </si>
  <si>
    <t>هزینه سربار برای انجام فرآیند "توسعه و نگهداری راه حل های فناوری اطلاعات" / (کل درآمد واحد تجاری * 0.000010)</t>
  </si>
  <si>
    <t>درصد FTE های فناوری اطلاعات که گروه فرآیند "توسعه و حفظ راه حل های فناوری اطلاعات" را انجام می دهند</t>
  </si>
  <si>
    <t>درصد عملکردهای برنامه ریزی شده اولیه ارائه شده برای پروژه های توسعه / تعمیر و نگهداری برنامه در سال اخیر</t>
  </si>
  <si>
    <t>(بودجه IT اختصاص یافته به گروه فرآیند "توسعه و حفظ راه حل های فناوری اطلاعات" / بودجه فناوری اطلاعات شامل استهلاک/استهلاک برای سال گذشته) * 100</t>
  </si>
  <si>
    <t>درصد بودجه فناوری اطلاعات اختصاص داده شده به معماری سرویس گرا (SOA)</t>
  </si>
  <si>
    <t>تخصیص درصد هزینه های عملیاتی فناوری اطلاعات، به استثنای استهلاک/استهلاک، به توسعه و یکپارچه سازی خدمات/راه حل ها</t>
  </si>
  <si>
    <t>درصد خدمات معماری سرویس گرا (SOA) منتشر شده یا در معرض دید خارجی قرار گرفته است</t>
  </si>
  <si>
    <t>درصد خدمات معماری سرویس گرا (SOA) منتشر شده یا در معرض دید داخلی قرار گرفته است</t>
  </si>
  <si>
    <t>درصد هزینه عملیاتی فناوری اطلاعات (بدون احتساب استهلاک/استهلاک) اختصاص داده شده به گروه فرآیند «توسعه و حفظ راه حل های فناوری اطلاعات»</t>
  </si>
  <si>
    <t>(مجموع هزینه شامل استهلاک/استهلاک برای انجام گروه فرآیندی «توسعه و نگهداری راهکارهای فناوری اطلاعات» / (هزینه کل اجرای گروه فرآیند «مدیریت کسب و کار فناوری اطلاعات» + هزینه کل برای انجام گروه فرآیند «توسعه و مدیریت روابط با مشتری IT" + هزینه کل برای اجرای گروه فرآیند "مدیریت انعطاف پذیری و ریسک کسب و کار" + کل هزینه برای انجام گروه فرآیند "مدیریت دانش فناوری اطلاعات" + کل هزینه برای انجام فرآیند "توسعه استراتژی های مدیریت اطلاعات و محتوا" + کل هزینه انجام فرآیند "تعریف معماری اطلاعات سازمانی" + هزینه کل انجام فرآیند "مدیریت منابع اطلاعاتی" + کل هزینه انجام فرآیند "انجام مدیریت داده های سازمانی و مدیریت محتوا" + کل هزینه شامل استهلاک/استهلاک برای انجام گروه فرآیند "توسعه و نگهداری راه حل های فناوری اطلاعات" + هزینه کل اجرای گروه فرآیند "استقرار راه حل های فناوری اطلاعات" + هزینه کل برای انجام گروه فرآیند "ارائه و پشتیبانی از خدمات فناوری اطلاعات")) * 100</t>
  </si>
  <si>
    <t>هزینه پرسنل (شامل استهلاک/استهلاک) برای انجام گروه فرآیند "توسعه و حفظ راه حل های فناوری اطلاعات" / (کل درآمد واحد تجاری * 0.001)</t>
  </si>
  <si>
    <t>هزینه پرسنل (شامل استهلاک/استهلاک) برای انجام گروه فرآیند "توسعه و حفظ راه حل های فناوری اطلاعات" / تعداد FTE هایی که گروه فرآیند "توسعه و حفظ راه حل های فناوری اطلاعات" را انجام می دهند.</t>
  </si>
  <si>
    <t>هزینه سیستم برای انجام فرآیند "توسعه و نگهداری راه حل های فناوری اطلاعات" / (کل درآمد واحد تجاری * 0.00001)</t>
  </si>
  <si>
    <t>زمان در ماه ها برای برآورده کردن یک نیاز تجاری با راه حل های مرتبط IT برای سرمایه گذاری بین 1 تا 100 میلیون دلار</t>
  </si>
  <si>
    <t>زمان در ماه ها برای برآورده کردن یک نیاز تجاری با راه حل های مرتبط IT برای سرمایه گذاری بین 100000 تا 250000 دلار</t>
  </si>
  <si>
    <t>زمان در ماه ها برای برآورده کردن یک نیاز تجاری با راه حل های مرتبط IT برای سرمایه گذاری بین 250,000 تا 500,000 دلار</t>
  </si>
  <si>
    <t>زمان در ماه برای برآورده کردن یک نیاز تجاری با راه حل های مرتبط IT برای سرمایه گذاری بین 500000 تا 1 میلیون دلار</t>
  </si>
  <si>
    <t>زمان در ماه برای برآورده کردن یک نیاز تجاری با راه حل های مرتبط IT برای سرمایه گذاری بیش از 100 میلیون دلار</t>
  </si>
  <si>
    <t>زمان در ماه ها برای برآورده کردن یک نیاز تجاری با راه حل های مرتبط IT برای سرمایه گذاری کمتر از 100000 دلار</t>
  </si>
  <si>
    <t>زمان عرضه به بازار (ساخت تا راه اندازی) در ماه برای خدمات جدید یا پیشرفته فناوری اطلاعات برای سرمایه گذاری بین 1 تا 100 میلیون دلار</t>
  </si>
  <si>
    <t>زمان عرضه به بازار (ساخت تا راه اندازی) در ماه برای خدمات جدید یا پیشرفته فناوری اطلاعات برای سرمایه گذاری بین 250000 تا 500000 دلار</t>
  </si>
  <si>
    <t>زمان عرضه به بازار (ساخت تا راه اندازی) در ماه ها برای خدمات جدید یا پیشرفته فناوری اطلاعات برای سرمایه گذاری بین 500000 تا 1 میلیون دلار</t>
  </si>
  <si>
    <t>زمان عرضه به بازار (ساخت تا راه اندازی) در ماه ها برای خدمات جدید یا پیشرفته فناوری اطلاعات با سطح سرمایه گذاری بیش از 100 میلیون دلار</t>
  </si>
  <si>
    <t>(کل هزینه سالانه فناوری اطلاعات (بدون احتساب استهلاک/استهلاک) * درصد کل هزینه فناوری اطلاعات (بدون استهلاک/استهلاک) تخصیص یافته به هزینه عملیاتی فناوری اطلاعات Solutions" *.0001) / (کل درآمد واحد تجاری * 0.0010)</t>
  </si>
  <si>
    <t>کل هزینه، شامل استهلاک/استهلاک، برای انجام گروه فرآیند "توسعه و نگهداری راه حل های فناوری اطلاعات" / (کل درآمد واحد تجاری * 0.001)</t>
  </si>
  <si>
    <t>مجموع هزینه، شامل استهلاک/استهلاک، برای انجام گروه فرآیند "توسعه و نگهداری راه حل های فناوری اطلاعات" / تعداد FTE هایی که گروه فرآیند "توسعه و حفظ راه حل های فناوری اطلاعات" را انجام می دهند.</t>
  </si>
  <si>
    <t>تعداد FTE هایی که فرآیند "انجام داده های سازمانی و مدیریت محتوای" را انجام می دهند / (کل درآمد واحد تجاری * 0.000000001)</t>
  </si>
  <si>
    <t>هزینه‌های غیر از پرسنل، سیستم‌ها، سربار و برون‌سپاری برای انجام فرآیند «انجام داده‌های سازمانی و مدیریت محتوا» / (کل درآمد واحد تجاری * 0.000010)</t>
  </si>
  <si>
    <t>هزینه برون سپاری برای انجام فرآیند "انجام داده های سازمانی و مدیریت محتوا" / (کل درآمد واحد تجاری * 0.000010)</t>
  </si>
  <si>
    <t>هزینه سربار برای انجام فرآیند "انجام داده های سازمانی و مدیریت محتوا" / (کل درآمد واحد تجاری * 0.000010)</t>
  </si>
  <si>
    <t>(بودجه فناوری اطلاعات مربوط به گروه فرآیند "مدیریت اطلاعات سازمانی" تخصیص یافته به فرآیند "انجام داده های سازمانی و مدیریت محتوا" / بودجه فناوری اطلاعات اختصاص یافته به گروه فرآیند "مدیریت اطلاعات سازمان") * 100.0</t>
  </si>
  <si>
    <t>هزینه پرسنل برای انجام فرآیند "انجام داده های سازمانی و مدیریت محتوا" / (کل درآمد واحد تجاری * 0.0010)</t>
  </si>
  <si>
    <t>هزینه سیستم برای انجام فرآیند "انجام داده های سازمانی و مدیریت محتوا" / (کل درآمد واحد تجاری * 0.000010)</t>
  </si>
  <si>
    <t>مجموع هزینه انجام فرآیند "انجام داده های سازمانی و مدیریت محتوا" / (کل درآمد واحد تجاری * 0.0010)</t>
  </si>
  <si>
    <t>تعداد FTE هایی که تعمیر و نگهداری برنامه را انجام می دهند / (کل درآمد واحد تجاری * 0.000000001)</t>
  </si>
  <si>
    <t>تعداد FTE هایی که آزمایش برنامه را انجام می دهند / (کل درآمد واحد تجاری * 0.000000001)</t>
  </si>
  <si>
    <t>زمان در هفته برای استقرار نسخه جدید در محیط تولید</t>
  </si>
  <si>
    <t>زمان در هفته برای ایجاد تغییر در محیط تولید</t>
  </si>
  <si>
    <t>میانگین سطح تجربه در سال برای FTEهایی که گروه فرآیند "استقرار راه حل های فناوری اطلاعات" را انجام می دهند.</t>
  </si>
  <si>
    <t>(تعداد FTE هایی که عملکرد "مدیریت فناوری اطلاعات" را انجام می دهند * درصد FTE های فناوری اطلاعات که گروه فرآیند "استقرار راه حل های فناوری اطلاعات" را انجام می دهند *.01) / (کل درآمد واحد تجاری * 0.0000000010)</t>
  </si>
  <si>
    <t>هزینه های غیر از پرسنل، سیستم ها، سربار و برون سپاری برای انجام گروه فرآیند "استقرار راه حل های فناوری اطلاعات" / (کل درآمد واحد تجاری * 0.000010)</t>
  </si>
  <si>
    <t>هزینه برون سپاری برای انجام گروه فرآیند "استقرار راه حل های فناوری اطلاعات" / (کل درآمد واحد تجاری * 0.00001)</t>
  </si>
  <si>
    <t>هزینه سربار برای انجام گروه فرآیند "استقرار راه حل های فناوری اطلاعات" / (کل درآمد واحد تجاری * 0.000010)</t>
  </si>
  <si>
    <t>درصد FTE های فناوری اطلاعات که گروه فرآیند "استقرار راه حل های فناوری اطلاعات" را انجام می دهند</t>
  </si>
  <si>
    <t>(بودجه IT اختصاص یافته به گروه فرآیند "استقرار راه حل های فناوری اطلاعات" / بودجه فناوری اطلاعات شامل استهلاک/استهلاک برای سال گذشته) * 100</t>
  </si>
  <si>
    <t>تخصیص درصد هزینه های عملیاتی فناوری اطلاعات، به استثنای استهلاک/استهلاک، به استقرار خدمات/راه حل ها</t>
  </si>
  <si>
    <t>درصد هزینه عملیاتی فناوری اطلاعات (بدون احتساب استهلاک/استهلاک) اختصاص داده شده به گروه فرآیند «استقرار راهکارهای فناوری اطلاعات»</t>
  </si>
  <si>
    <t>درصد هزینه IT اختصاص یافته به گروه فرآیند "استقرار راه حل های فناوری اطلاعات"</t>
  </si>
  <si>
    <t>درصد قطعی های برنامه ریزی نشده مربوط به یا ناشی از درخواست تغییر</t>
  </si>
  <si>
    <t>درصد قطعی های برنامه ریزی نشده مربوط به یا ناشی از معرفی انتشار</t>
  </si>
  <si>
    <t>هزینه پرسنل برای انجام گروه فرآیند "استقرار راه حل های فناوری اطلاعات" / (کل درآمد واحد تجاری * 0.001)</t>
  </si>
  <si>
    <t>هزینه پرسنل برای انجام گروه فرآیند "استقرار راه حل های فناوری اطلاعات" / تعداد FTE هایی که گروه فرآیند "استقرار راه حل های فناوری اطلاعات" را انجام می دهند.</t>
  </si>
  <si>
    <t>هزینه سیستم برای انجام گروه فرآیند "استقرار راه حل های فناوری اطلاعات" / (کل درآمد واحد تجاری * 0.00001)</t>
  </si>
  <si>
    <t>(مجموع هزینه سالانه فناوری اطلاعات (بدون احتساب استهلاک/استهلاک) * درصد از کل هزینه فناوری اطلاعات (بدون استهلاک/استهلاک) تخصیص یافته به هزینه عملیاتی فناوری اطلاعات * درصد هزینه عملیاتی فناوری اطلاعات (بدون احتساب استهلاک/استهلاک) اختصاص داده شده به گروه فرآیند «استقرار راهکارهای فناوری اطلاعات» *.0001) / (کل درآمد واحد تجاری * 0.0010)</t>
  </si>
  <si>
    <t>کل هزینه انجام گروه فرآیند "استقرار راه حل های فناوری اطلاعات" / (کل درآمد واحد تجاری * 0.001)</t>
  </si>
  <si>
    <t>مجموع هزینه انجام گروه فرآیند "استقرار راه حل های فناوری اطلاعات" / تعداد FTE هایی که گروه فرآیند "استقرار راه حل های فناوری اطلاعات" را انجام می دهند.</t>
  </si>
  <si>
    <t>زمان بر حسب ساعت برای رفع اختلال تعهد خدمات</t>
  </si>
  <si>
    <t>میانگین سطح تجربه در سال برای FTEهایی که گروه فرآیند "ارائه و پشتیبانی از خدمات فناوری اطلاعات" را انجام می دهند.</t>
  </si>
  <si>
    <t>(تعداد FTE هایی که عملکرد "مدیریت فناوری اطلاعات" را انجام می دهند * درصد FTE های فناوری اطلاعات که گروه فرآیند "ارائه و پشتیبانی از خدمات فناوری اطلاعات" را انجام می دهند *.01) / (کل درآمد واحد تجاری * 0.0000000010)</t>
  </si>
  <si>
    <t>هزینه‌های غیر از پرسنل، سیستم‌ها، سربار و برون سپاری برای انجام فرآیند گروه «ارائه و پشتیبانی از خدمات فناوری اطلاعات» / (کل درآمد واحد تجاری * 0.00001)</t>
  </si>
  <si>
    <t>هزینه های برون سپاری برای انجام گروه فرآیند "ارائه و پشتیبانی از خدمات فناوری اطلاعات" / (کل درآمد واحد تجاری * 0.00001)</t>
  </si>
  <si>
    <t>هزینه سربار برای انجام گروه فرآیند "ارائه و پشتیبانی از خدمات فناوری اطلاعات" / (کل درآمد واحد تجاری * 0.00001)</t>
  </si>
  <si>
    <t>درصد FTE های فناوری اطلاعات که گروه فرآیند "ارائه و پشتیبانی از خدمات فناوری اطلاعات" را انجام می دهند</t>
  </si>
  <si>
    <t>(بودجه IT اختصاص یافته به گروه فرآیند «ارائه و پشتیبانی خدمات فناوری اطلاعات» / بودجه فناوری اطلاعات شامل استهلاک/استهلاک برای سال گذشته) * 100</t>
  </si>
  <si>
    <t>تخصیص درصد هزینه های عملیاتی فناوری اطلاعات، به استثنای استهلاک/استهلاک، به خدمات/راه حل های پشتیبانی</t>
  </si>
  <si>
    <t>درصدی از برنامه های کاربردی قدیمی به فناوری ابر منتقل شده اند</t>
  </si>
  <si>
    <t>درصد هزینه عملیاتی فناوری اطلاعات (بدون احتساب استهلاک/استهلاک) که به فرآیند «ارائه و پشتیبانی از خدمات فناوری اطلاعات» اختصاص دارد.</t>
  </si>
  <si>
    <t>(هزینه کل برای انجام گروه فرآیندی «ارائه و پشتیبانی از خدمات فناوری اطلاعات» / (هزینه کل اجرای گروه فرآیند «مدیریت کسب و کار فناوری اطلاعات» + هزینه کل انجام گروه فرآیند «توسعه و مدیریت روابط با مشتریان فناوری اطلاعات» + مجموع هزینه انجام فرآیند گروه «مدیریت تاب‌آوری و ریسک کسب‌وکار» + هزینه کل اجرای گروه فرآیند «مدیریت دانش فناوری اطلاعات» + هزینه کل اجرای فرآیند «توسعه استراتژی‌های مدیریت اطلاعات و محتوا» + هزینه کل برای انجام فرآیند تعریف معماری اطلاعات سازمانی" + هزینه کل برای انجام فرآیند "مدیریت منابع اطلاعاتی" + کل هزینه انجام فرآیند "انجام داده های سازمانی و مدیریت محتوا" + هزینه کل شامل استهلاک/استهلاک برای انجام گروه فرآیند "توسعه و حفظ راه حل های فناوری اطلاعات" + هزینه کل برای انجام گروه فرآیند "استقرار راه حل های فناوری اطلاعات" + هزینه کل برای انجام گروه فرآیند "ارائه و پشتیبانی از خدمات فناوری اطلاعات")) * 100</t>
  </si>
  <si>
    <t>هزینه پرسنل برای انجام گروه فرآیند "ارائه و پشتیبانی از خدمات فناوری اطلاعات" / (کل درآمد واحد تجاری * 0.001)</t>
  </si>
  <si>
    <t>هزینه پرسنل برای انجام گروه فرآیند "ارائه و پشتیبانی خدمات فناوری اطلاعات" / تعداد FTE هایی که گروه فرآیند "ارائه و پشتیبانی خدمات فناوری اطلاعات" را انجام می دهند.</t>
  </si>
  <si>
    <t>هزینه سیستم برای انجام گروه فرآیند "ارائه و پشتیبانی از خدمات فناوری اطلاعات" / (کل درآمد واحد تجاری * 0.00001)</t>
  </si>
  <si>
    <t>(مجموع هزینه سالانه فناوری اطلاعات (بدون احتساب استهلاک/استهلاک) * درصد از کل هزینه فناوری اطلاعات (بدون استهلاک/استهلاک) تخصیص یافته به هزینه عملیاتی فناوری اطلاعات "*.0001) / (کل درآمد واحد تجاری * 0.0010)</t>
  </si>
  <si>
    <t>کل هزینه انجام گروه فرآیند "ارائه و پشتیبانی از خدمات فناوری اطلاعات" / (کل درآمد واحد تجاری * 0.001)</t>
  </si>
  <si>
    <t>مجموع هزینه انجام گروه فرآیند "ارائه و پشتیبانی خدمات فناوری اطلاعات" / تعداد FTE هایی که گروه فرآیند "ارائه و پشتیبانی خدمات فناوری اطلاعات" را انجام می دهند.</t>
  </si>
  <si>
    <t>تعداد کاربران نهایی پشتیبانی شده در همه برنامه ها / تعداد FTE هایی که پشتیبانی کاربر نهایی را برای برنامه ها انجام می دهند</t>
  </si>
  <si>
    <t>تعداد FTE هایی که پشتیبانی کاربر نهایی را برای برنامه ها انجام می دهند / (کل درآمد واحد تجاری * 0.000000001)</t>
  </si>
  <si>
    <t>درصد FTE های IT که نقش های پشتیبانی کاربر را انجام می دهند که پشتیبانی دسکتاپ (محلی) را انجام می دهند</t>
  </si>
  <si>
    <t>درصد FTE های IT که نقش های پشتیبانی کاربر را انجام می دهند و پشتیبانی از میز پشتیبانی (راه دور) را انجام می دهند</t>
  </si>
  <si>
    <t>ارزش تقریبی پس‌اندازهای غیر نیروی کار از اجرای مرکز خدمات مشترک مالی / (کل درآمد واحد تجاری * 0.001)</t>
  </si>
  <si>
    <t>صرفه جویی بدون نیروی کار حاصل از اجرای فرآیندهای پایان به انتها / (کل درآمد واحد تجاری * 0.001)</t>
  </si>
  <si>
    <t>(تخمین کل هزینه عملکرد مالی سالانه در صورتی که سازمان از هوش مصنوعی / کل درآمد واحد تجاری استفاده نمی کند) * 100</t>
  </si>
  <si>
    <t>کل هزینه عملکرد مالی سالانه تخمینی در صورتی که سازمان از هوش مصنوعی استفاده نکرده باشد / (کل درآمد واحد تجاری * 0.001)</t>
  </si>
  <si>
    <t>در صورتی که سازمان از هوش مصنوعی / تعداد کارمندان واحد تجاری استفاده نکرده باشد، کل هزینه عملکرد مالی سالانه برآورد شده است</t>
  </si>
  <si>
    <t>نرخ حل و فصل تماس اول برای SSC مالی</t>
  </si>
  <si>
    <t>((هزینه پرسنل برای انجام عملکرد "مدیریت منابع مالی" + هزینه سیستم برای انجام عملکرد "مدیریت منابع مالی" + هزینه سربار برای انجام عملکرد "مدیریت منابع مالی" + هزینه های غیر از پرسنل، سیستم ها، سربار و برون سپاری به انجام تابع "مدیریت منابع مالی") / (هزینه کل برای انجام عملکرد "مدیریت منابع مالی")) * 100</t>
  </si>
  <si>
    <t>درآمد خالص سالانه به اضافه هزینه بهره به ازای کل دارایی برای کل بانک</t>
  </si>
  <si>
    <t>درصد درآمد سالانه کارمزد عملیات بانکی منتسب به حساب‌های معاملاتی جدید افتتاح شده در سال گذشته</t>
  </si>
  <si>
    <t>هزینه سالانه بدون بهره به ازای کل دارایی ها برای کل بانک</t>
  </si>
  <si>
    <t>تعداد کارمندان واحد تجاری / تعداد FTE هایی که وظیفه "مدیریت منابع مالی" را انجام می دهند</t>
  </si>
  <si>
    <t>(تعداد FTE هایی که عملکرد "مدیریت منابع مالی" را انجام می دهند، عملیات دفتری را انجام می دهند / تعداد FTE هایی که عملکرد "مدیریت منابع مالی" را انجام می دهند) * 100.0</t>
  </si>
  <si>
    <t>تعداد کارکنان واحد تجاری / تعداد اشخاص حقوقی که سازمان خدمات مشترک پشتیبانی می کند</t>
  </si>
  <si>
    <t>تعداد کل FTEهای سازمان که عملکرد "مدیریت منابع مالی" را انجام می دهند / (کل درآمد سازمان * 0.000000001)</t>
  </si>
  <si>
    <t>(تعداد FTEهایی که عملکرد "مدیریت منابع مالی" را انجام می دهند / تعداد FTEهای واحد تجاری) * 100</t>
  </si>
  <si>
    <t>تعداد FTEهایی که عملکرد "مدیریت منابع مالی" را انجام می دهند / (کل درآمد واحد تجاری * 0.000000001)</t>
  </si>
  <si>
    <t>(تعداد FTEهایی که وظیفه "مدیریت منابع مالی" را انجام می دهند / تعداد کارکنان واحد تجاری) * 100</t>
  </si>
  <si>
    <t>تعداد FTE هایی که سایر فرآیندهای مالی تعریف نشده را انجام می دهند / (کل درآمد واحد تجاری * 0.000000001)</t>
  </si>
  <si>
    <t>(تعداد FTE هایی که فرآیند "مدیریت سفارش های فروش" را انجام می دهند + تعداد FTE هایی که فرآیند را انجام می دهند "اعتبار مشتری پردازش" + تعداد FTE هایی که فرآیند را انجام می دهند "مشتری فاکتور" + تعداد FTE هایی که فرآیند را انجام می دهند "حساب های دریافتنی فرآیند" (AR)" + تعداد FTEهایی که فرآیند "مدیریت و پردازش مجموعه‌ها" را انجام می‌دهند + تعداد FTEهایی که فرآیند "مدیریت و فرآیند تعدیل/کاهش" را انجام می‌دهند) / (کل درآمد واحد تجاری * 0.000000001)</t>
  </si>
  <si>
    <t>(تعداد FTE هایی که عملکرد "مدیریت منابع مالی" اختصاص داده شده به مدیریت را انجام می دهند / تعداد FTE هایی که عملکرد "مدیریت منابع مالی" را انجام می دهند) * 100.0</t>
  </si>
  <si>
    <t>(تعداد FTE هایی که عملکرد "مدیریت منابع مالی" را انجام می دهند، عملیات حرفه ای را انجام می دهند / تعداد FTE هایی که عملکرد "مدیریت منابع مالی" را انجام می دهند) * 100.0</t>
  </si>
  <si>
    <t>تعداد مجموع مراکز خدمات مشترک مرتبط با امور مالی در سراسر سازمان</t>
  </si>
  <si>
    <t>(هزینه های غیر از پرسنل، سیستم ها، سربار و برون سپاری برای انجام عملکرد "مدیریت منابع مالی" / کل هزینه برای انجام عملکرد "مدیریت منابع مالی") * 100</t>
  </si>
  <si>
    <t>درصد تخصیص کل هزینه داخلی تابع مالی سالانه به سایر هزینه ها</t>
  </si>
  <si>
    <t>(هزینه های غیر از پرسنل، سیستم ها، سربار و برون سپاری برای انجام عملکرد "مدیریت منابع مالی") / (کل درآمد واحد تجاری * 0.00001)</t>
  </si>
  <si>
    <t>(هزینه برون سپاری برای انجام عملکرد "مدیریت منابع مالی" / کل هزینه برای انجام عملکرد "مدیریت منابع مالی") * 100</t>
  </si>
  <si>
    <t>هزینه برون سپاری برای انجام عملکرد "مدیریت منابع مالی" / (کل درآمد واحد تجاری * 0.001)</t>
  </si>
  <si>
    <t>(هزینه سربار برای انجام عملکرد "مدیریت منابع مالی" / هزینه کل برای انجام عملکرد "مدیریت منابع مالی") * 100</t>
  </si>
  <si>
    <t>درصد تخصیص کل هزینه داخلی تابع مالی سالانه به هزینه های سربار</t>
  </si>
  <si>
    <t>هزینه سربار برای انجام عملکرد "مدیریت منابع مالی" / (کل درآمد واحد تجاری * 0.00001)</t>
  </si>
  <si>
    <t>هزینه سربار برای انجام عملکرد "مدیریت منابع مالی" / تعداد FTE هایی که عملکرد "مدیریت منابع مالی" را انجام می دهند.</t>
  </si>
  <si>
    <t>((تعداد FTE های تابع مالی (شامل پیمانکاران و منابع برون سپاری) که در 12 ماه گذشته اضافه/استخدام شده اند - تعداد FTE های تابع مالی (شامل پیمانکاران و منابع برون سپاری) که در 12 ماه گذشته حذف/مستقر شده اند) / ( (تعداد FTE هایی که عملکرد "مدیریت منابع مالی" را انجام می دهند - تعداد FTE های عملکرد مالی (شامل پیمانکاران و منابع برون سپاری) که در 12 ماه گذشته اضافه/استخدام شده اند + تعداد FTE های عملکرد مالی (شامل پیمانکاران و منابع برون سپاری شده) که در 12 ماه گذشته حذف/مستقر شدند)^2)^0.5) * 100</t>
  </si>
  <si>
    <t>درصد FTE های تابع مالی اضافه/استخدام شده در 12 ماه گذشته که به هوش مصنوعی نسبت داده می شود</t>
  </si>
  <si>
    <t>درصد FTEهای تابع مالی حذف/مستقر شده در 12 ماه گذشته که به هوش مصنوعی نسبت داده شده است</t>
  </si>
  <si>
    <t>درصد FTEهای تابع مالی فعلی که در 12 ماه گذشته تغییرات مورد نیاز مهارت داشته اند</t>
  </si>
  <si>
    <t>درصد FTE های تابع مالی فعلی که در 12 ماه گذشته تغییرات مورد نیاز مهارت داشته اند که به طور مستقیم یا غیرمستقیم توسط هوش مصنوعی هدایت شده است.</t>
  </si>
  <si>
    <t>درصد هزینه IT برای انجام عملکرد "مدیریت منابع مالی" تخصیص یافته به کنترل ها و مدیریت ریسک</t>
  </si>
  <si>
    <t>درصد هزینه IT برای انجام عملکرد "مدیریت منابع مالی" تخصیص یافته به پشتیبانی تصمیم گیری</t>
  </si>
  <si>
    <t>درصد هزینه IT برای انجام عملکرد "مدیریت منابع مالی" تخصیص یافته به مدیریت</t>
  </si>
  <si>
    <t>درصد هزینه IT برای انجام عملکرد "مدیریت منابع مالی" تخصیص یافته به پردازش تراکنش</t>
  </si>
  <si>
    <t>درصد زمانی که FTEهایی که عملکرد "مدیریت منابع مالی" را انجام می دهند، صرف کنترل می کنند</t>
  </si>
  <si>
    <t>درصد زمانی که تابع "مدیریت منابع مالی" برای کنترل در سه سال صرف می کند</t>
  </si>
  <si>
    <t>درصد زمانی که FTEهایی که عملکرد "مدیریت منابع مالی" را انجام می دهند، صرف پشتیبانی تصمیم می کنند</t>
  </si>
  <si>
    <t>درصد زمانی که تابع "مدیریت منابع مالی" در سه سال برای حمایت از تصمیم گیری صرف می کند</t>
  </si>
  <si>
    <t>درصدی از زمانی که FTE هایی که عملکرد «مدیریت منابع مالی» را انجام می دهند، صرف فعالیت های مدیریتی می کنند</t>
  </si>
  <si>
    <t>درصد زمانی که تابع "مدیریت منابع مالی" در سه سال صرف فعالیت های مدیریتی می کند</t>
  </si>
  <si>
    <t>درصد زمانی که FTEهایی که عملکرد «مدیریت منابع مالی» را انجام می دهند، صرف پردازش تراکنش می کنند</t>
  </si>
  <si>
    <t>درصد زمانی که تابع "مدیریت منابع مالی" در سه سال برای پردازش تراکنش ها صرف می کند</t>
  </si>
  <si>
    <t>درصد کارکنان مراکز خدمات مالی به صورت مجازی کار می کنند</t>
  </si>
  <si>
    <t>درصد موارد خط ورودی مجله ثبت شده در دفتر کل با استفاده از روش های خودکار</t>
  </si>
  <si>
    <t>درصد پس انداز نیروی کار مشاهده شده توسط مرکز خدمات مشترک از طریق اجرای فرآیندهای پایان به انتها</t>
  </si>
  <si>
    <t>صرفه جویی در هزینه های مربوط به نیروی کار به عنوان درصدی از کل پس انداز ایجاد شده توسط مرکز خدمات مشترک مالی</t>
  </si>
  <si>
    <t>درصد صرفه جویی بدون نیروی کار مشاهده شده توسط مرکز خدمات مشترک از طریق اجرای فرآیندهای پایان به انتها</t>
  </si>
  <si>
    <t>صرفه جویی در هزینه به غیر از نیروی کار یا غیر مرتبط با نیروی کار به عنوان درصدی از کل پس انداز ایجاد شده توسط مرکز خدمات مشترک</t>
  </si>
  <si>
    <t>صرفه جویی در هزینه به غیر از نیروی کار یا غیر مرتبط با نیروی کار که توسط مرکز خدمات مشترک ایجاد می شود</t>
  </si>
  <si>
    <t>(تعداد FTE هایی که سایر فرآیندهای مالی تعریف نشده را انجام می دهند / تعداد FTE هایی که عملکرد "مدیریت منابع مالی" را انجام می دهند) * 100</t>
  </si>
  <si>
    <t>درصد FTE هایی که «مدیریت منابع مالی» را انجام می دهند که مستقیماً به سازمان مالی و حسابداری گزارش نمی دهند.</t>
  </si>
  <si>
    <t>تخصیص تماس با مشتری ورودی در SSC مالی از طریق کانال چت</t>
  </si>
  <si>
    <t>تخصیص تماس با مشتری ورودی در SSC مالی از طریق کانال ایمیل</t>
  </si>
  <si>
    <t>تخصیص تماس با مشتری ورودی در SSC مالی از طریق کانال پورتال کارمند</t>
  </si>
  <si>
    <t>تخصیص تماس با مشتری ورودی در SSC مالی از طریق کانال هایی غیر از تلفن، ایمیل، پورتال کارمند یا فروشنده، چت یا راهپیمایی</t>
  </si>
  <si>
    <t>تخصیص تماس با مشتری ورودی در SSC مالی از طریق کانال تلفن</t>
  </si>
  <si>
    <t>تخصیص تماس با مشتری ورودی در SSC مالی از طریق کانال پورتال فروشنده</t>
  </si>
  <si>
    <t>تخصیص تماس با مشتری ورودی در SSC مالی از طریق کانال راهپیمایی</t>
  </si>
  <si>
    <t>درصدی از نیروی کار خدمات مشترک مالی که تحت مدل عملیاتی عادی مجازی است</t>
  </si>
  <si>
    <t>هزینه پرسنل برای انجام عملکرد "مدیریت منابع مالی" / تعداد FTE هایی که عملکرد "مدیریت منابع مالی" را انجام می دهند.</t>
  </si>
  <si>
    <t>(هزینه پرسنل برای انجام عملکرد "مدیریت منابع مالی" / (هزینه پرسنل برای انجام عملکرد "مدیریت منابع مالی" + هزینه سیستم برای انجام عملکرد "مدیریت منابع مالی" + هزینه سربار برای انجام عملکرد "مدیریت منابع مالی" + هزینه های غیر از پرسنل، سیستم ها، سربار و برون سپاری برای انجام عملکرد "مدیریت منابع مالی")) * 100</t>
  </si>
  <si>
    <t>(هزینه پرسنل برای انجام عملکرد "مدیریت منابع مالی" / هزینه کل برای انجام عملکرد "مدیریت منابع مالی") * 100</t>
  </si>
  <si>
    <t>هزینه پرسنل برای انجام عملکرد "مدیریت منابع مالی" / (کل درآمد واحد تجاری * 0.001)</t>
  </si>
  <si>
    <t>بازگشت سرمایه با ابتکارات هوش مصنوعی در امور مالی به دست آمد</t>
  </si>
  <si>
    <t>(مجموع هزینه های SG&amp;A / کل درآمد واحد تجاری) * 100</t>
  </si>
  <si>
    <t>درصد تخصیص کل هزینه داخلی تابع مالی سالانه به هزینه های سیستم</t>
  </si>
  <si>
    <t>(هزینه سیستم برای انجام عملکرد "مدیریت منابع مالی" / هزینه کل برای انجام عملکرد "مدیریت منابع مالی") * 100</t>
  </si>
  <si>
    <t>هزینه سیستم برای انجام عملکرد "مدیریت منابع مالی" / (کل درآمد واحد تجاری * 0.00001)</t>
  </si>
  <si>
    <t>مجموع درآمد سالانه کارمزد عملیات خرده فروشی بانکی / (کل درآمد سالانه عملیات خرده فروشی بانکی * 0.001)</t>
  </si>
  <si>
    <t>کل هزینه بدون بهره برای عملیات خرده فروشی بانکی / (کل درآمد سالانه عملیات خرده فروشی بانکی * 0.001)</t>
  </si>
  <si>
    <t>مجموع هزینه عملیاتی عملیات بانکداری خرده فروشی / (کل درآمد سالانه برای عملیات بانکداری خرد * 001*)</t>
  </si>
  <si>
    <t>(مجموع هزینه های ادامه عملیات / کل درآمد واحد تجاری) * 100</t>
  </si>
  <si>
    <t>کل هزینه مالی مرکز خدمات مشترک/(کل درآمد واحد تجاری * 0.001)</t>
  </si>
  <si>
    <t>کل هزینه مالی مرکز خدمات مشترک / تعداد کارکنان مرکز خدمات مشترک</t>
  </si>
  <si>
    <t>هزینه کل امور مالی مرکز خدمات مشترک/تعداد FTEهای به کار گرفته شده در SSC مالی</t>
  </si>
  <si>
    <t>(کل هزینه انجام فرآیند «انجام حسابداری دارایی ثابت» + کل هزینه انجام فرآیند «مدیریت خط مشی ها و رویه ها» + کل هزینه انجام فرآیند «انجام حسابداری عمومی» + کل هزینه انجام فرآیند «انجام گزارشگری مالی» " + کل هزینه برای انجام فرآیند "انجام حسابداری پروژه سرمایه") / (کل درآمد واحد تجاری * 0.000000001)</t>
  </si>
  <si>
    <t>(هزینه کل برای انجام عملکرد "مدیریت منابع مالی" / کل درآمد واحد تجاری) * 100</t>
  </si>
  <si>
    <t>(هزینه کل برای انجام عملکرد "مدیریت منابع مالی" / کل هزینه های SG&amp;A) * 100</t>
  </si>
  <si>
    <t>کل هزینه برای انجام عملکرد "مدیریت منابع مالی" / (کل درآمد واحد تجاری * 0.001)</t>
  </si>
  <si>
    <t>هزینه کل برای انجام عملکرد "مدیریت منابع مالی" / تعداد کارکنان واحد تجاری</t>
  </si>
  <si>
    <t>هزینه کل برای انجام عملکرد "مدیریت منابع مالی" / تعداد FTE هایی که عملکرد "مدیریت منابع مالی" را انجام می دهند</t>
  </si>
  <si>
    <t>(مجموع هزینه انجام فرآیند "مدیریت سفارش های فروش" + کل هزینه انجام فرآیند "اعتبار مشتری فرآیند" + کل هزینه انجام فرآیند "مشتری فاکتور" + کل هزینه انجام فرآیند "حساب های دریافتنی فرآیند (AR)" + هزینه کل برای انجام فرآیند "مدیریت و فرآیند مجموعه ها" + کل هزینه برای انجام فرآیند "مدیریت و فرآیند تعدیل ها/کاهش ها") / (کل درآمد واحد تجاری * 0.001)</t>
  </si>
  <si>
    <t>(مجموع هزینه انجام فرآیند "مدیریت سفارش های فروش" + کل هزینه انجام فرآیند "اعتبار مشتری فرآیند" + کل هزینه انجام فرآیند "مشتری فاکتور" + کل هزینه انجام فرآیند "حساب های دریافتنی فرآیند (AR)" + هزینه کل برای انجام فرآیند "مدیریت و پردازش مجموعه ها" + کل هزینه برای انجام فرآیند "مدیریت و تنظیم ها/کاهش های فرآیند") / (تعداد FTE هایی که فرآیند "مدیریت سفارشات فروش" را انجام می دهند + تعداد FTE هایی که این فرآیند را انجام می دهند. پردازش "اعتبار مشتری پردازش" + تعداد FTE هایی که فرآیند را انجام می دهند "مشتری فاکتور" + تعداد FTE هایی که فرآیند را انجام می دهند "حساب های دریافتنی پردازش (AR)" + تعداد FTE هایی که فرآیند را انجام می دهند "مدیریت و پردازش مجموعه ها" + تعداد از FTE هایی که فرآیند "مدیریت و پردازش تعدیلات/کسرها" را انجام می دهند)</t>
  </si>
  <si>
    <t>موارد ERP در سراسر سازمان خدمات مشترک مالی</t>
  </si>
  <si>
    <t>(تعداد کارمندان اختصاصی امور مالی که درخواست های مالی دریافتی را ارائه می دهند / تعداد کارکنان مرکز خدمات مشترک) * 100</t>
  </si>
  <si>
    <t>(درصد از کل هزینه فرآیند «انجام حسابداری و کنترل بهای تمام شده» و «انجام مدیریت هزینه» به هزینه های داخلی تخصیص داده می شود * 0.01 * هزینه کل برای انجام فرآیندهای «انجام حسابداری و کنترل هزینه» و «انجام مدیریت هزینه»)/ تعداد FTE هایی که فرآیندهای "انجام حسابداری و کنترل هزینه" و "انجام مدیریت هزینه" را انجام می دهند.</t>
  </si>
  <si>
    <t>(تعداد FTEهایی که فرآیند "انجام برنامه ریزی/بودجه/پیش بینی" + تعداد FTEهایی که فرآیندهای "انجام حسابداری و کنترل هزینه" و "انجام مدیریت هزینه" + تعداد FTEهایی که فرآیند "ارزیابی و مدیریت مالی" را انجام می دهند. عملکرد") / (کل درآمد واحد تجاری * 0.000000001)</t>
  </si>
  <si>
    <t>تعداد FTEهایی که فرآیندهای "انجام حسابداری و کنترل هزینه" و "انجام مدیریت هزینه" را انجام می دهند / (کل درآمد واحد تجاری * 0.000000001)</t>
  </si>
  <si>
    <t>(هزینه برون سپاری برای انجام فرآیند «ارزیابی و مدیریت عملکرد مالی» + هزینه برون سپاری برای انجام فرآیند «انجام برنامه ریزی/بودجه/پیش بینی» + هزینه برون سپاری برای انجام فرآیندهای «انجام حسابداری و کنترل هزینه» و «انجام مدیریت هزینه») / (کل درآمد واحد تجاری * 0.001)</t>
  </si>
  <si>
    <t>هزینه برون سپاری برای انجام فرآیندهای "انجام حسابداری و کنترل هزینه" و "انجام مدیریت هزینه" / (کل درآمد واحد تجاری *.0010)</t>
  </si>
  <si>
    <t>(هزینه سربار برای انجام فرآیندهای "انجام حسابداری و کنترل هزینه" و "انجام مدیریت هزینه" + هزینه های غیر از پرسنل، سیستم ها، سربار و برون سپاری برای انجام فرآیندهای "انجام حسابداری و کنترل هزینه" و "انجام مدیریت هزینه") / (کل درآمد واحد تجاری * 0.00001)</t>
  </si>
  <si>
    <t>(هزینه سربار برای انجام فرآیندهای "انجام حسابداری و کنترل هزینه" و "انجام مدیریت هزینه" + هزینه های غیر از پرسنل، سیستم ها، سربار و برون سپاری برای انجام فرآیندهای "انجام حسابداری و کنترل هزینه" و "انجام مدیریت هزینه") / تعداد FTE هایی که فرآیندهای "انجام حسابداری و کنترل هزینه" و "انجام مدیریت هزینه" را انجام می دهند.</t>
  </si>
  <si>
    <t>(هزینه سربار برای انجام فرآیند "انجام برنامه ریزی/بودجه/پیش بینی" + هزینه های غیر از پرسنل، سیستم ها، سربار و برون سپاری برای انجام فرآیند "انجام برنامه ریزی/بودجه گذاری/پیش بینی" + هزینه سربار برای انجام فرآیندها "انجام حسابداری بهای تمام شده" و کنترل" و "انجام مدیریت هزینه" + هزینه های غیر از پرسنل، سیستم ها، سربار و برون سپاری برای انجام فرآیندهای "انجام حسابداری و کنترل هزینه" و "انجام مدیریت هزینه" + هزینه سربار برای انجام فرآیند "ارزیابی و مدیریت مالی". عملکرد" ​​+ هزینه های غیر از پرسنل، سیستم ها، سربار و برون سپاری برای انجام فرآیند "ارزیابی و مدیریت عملکرد مالی") / (کل درآمد واحد تجاری * 0.00001)</t>
  </si>
  <si>
    <t>(تعداد FTE هایی که گروه فرآیند "انجام حسابداری برنامه ریزی و مدیریت" را انجام می دهند / تعداد FTE هایی که عملکرد "مدیریت منابع مالی" را انجام می دهند) * 100</t>
  </si>
  <si>
    <t>(هزینه پرسنل برای انجام فرآیند «ارزیابی و مدیریت عملکرد مالی» + هزینه پرسنل برای انجام فرآیند «انجام برنامه ریزی/بودجه/پیش بینی» + هزینه پرسنل برای انجام فرآیندهای «انجام حسابداری و کنترل هزینه» و «انجام مدیریت هزینه») / (کل درآمد واحد تجاری * 0.001)</t>
  </si>
  <si>
    <t>(هزینه پرسنل برای انجام فرآیند «ارزیابی و مدیریت عملکرد مالی» + هزینه پرسنل برای انجام فرآیند «انجام برنامه ریزی/بودجه/پیش بینی» + هزینه پرسنل برای انجام فرآیندهای «انجام حسابداری و کنترل هزینه» و «انجام مدیریت هزینه») / (تعداد FTEهایی که فرآیند "انجام برنامه ریزی/بودجه/پیش بینی" + تعداد FTEهایی که فرآیندهای "انجام حسابداری و کنترل هزینه" و "انجام مدیریت هزینه" + تعداد FTEهایی که فرآیند "ارزیابی و مدیریت" را انجام می دهند. عملکرد مالی")</t>
  </si>
  <si>
    <t>هزینه پرسنل برای انجام فرآیندهای "انجام حسابداری و کنترل هزینه" و "انجام مدیریت هزینه" / (کل درآمد واحد تجاری * 0.001)</t>
  </si>
  <si>
    <t>هزینه پرسنل برای انجام فرآیندهای "انجام حسابداری و کنترل هزینه" و "انجام مدیریت هزینه" / تعداد FTEهایی که فرآیندهای "انجام حسابداری و کنترل هزینه" و "انجام مدیریت هزینه" را انجام می دهند.</t>
  </si>
  <si>
    <t>(هزینه سیستم برای انجام فرآیند "ارزیابی و مدیریت عملکرد مالی" + هزینه سیستم برای انجام فرآیند "انجام برنامه ریزی/بودجه/پیش بینی" + هزینه سیستم برای انجام فرآیندهای "انجام حسابداری و کنترل هزینه" و "انجام مدیریت هزینه") / (کل درآمد واحد تجاری * 0.00001)</t>
  </si>
  <si>
    <t>هزینه سیستم برای انجام فرآیندهای "انجام حسابداری و کنترل هزینه" و "انجام مدیریت هزینه" / (کل درآمد واحد تجاری * 0.00001)</t>
  </si>
  <si>
    <t>هزینه سیستم برای انجام فرآیندهای "انجام حسابداری و کنترل هزینه" و "انجام مدیریت هزینه" / تعداد FTEهایی که فرآیندهای "انجام حسابداری و کنترل هزینه" و "انجام مدیریت هزینه" را انجام می دهند.</t>
  </si>
  <si>
    <t>(هزینه کل برای انجام فرآیند «انجام برنامه ریزی/بودجه/پیش بینی» + هزینه کل برای انجام فرآیندهای «انجام حسابداری و کنترل هزینه» و «انجام مدیریت هزینه» + کل هزینه انجام فرآیند «ارزیابی و مدیریت عملکرد مالی») / (کل درآمد واحد تجاری * 0.001)</t>
  </si>
  <si>
    <t>(هزینه کل برای انجام فرآیند «انجام برنامه ریزی/بودجه/پیش بینی» + هزینه کل برای انجام فرآیندهای «انجام حسابداری و کنترل هزینه» و «انجام مدیریت هزینه» + کل هزینه انجام فرآیند «ارزیابی و مدیریت عملکرد مالی») / (تعداد FTEهایی که فرآیند "انجام برنامه ریزی/بودجه/پیش بینی" + تعداد FTEهایی که فرآیندهای "انجام حسابداری و کنترل هزینه" و "انجام مدیریت هزینه" + تعداد FTEهایی که فرآیند "ارزیابی و مدیریت" را انجام می دهند. عملکرد مالی")</t>
  </si>
  <si>
    <t>هزینه کل برای انجام فرآیندهای «انجام حسابداری و کنترل هزینه» و «انجام مدیریت هزینه» / (کل درآمد واحد تجاری * 0.001)</t>
  </si>
  <si>
    <t>هزینه کل برای انجام فرآیندهای «انجام حسابداری و کنترل هزینه» و «انجام مدیریت هزینه» / تعداد FTEهایی که فرآیندهای «انجام حسابداری و کنترل هزینه» و «انجام مدیریت هزینه» را انجام می دهند.</t>
  </si>
  <si>
    <t>((درصد کل هزینه فرآیند "برنامه ریزی، بودجه ریزی و پیش بینی" تخصیص یافته به هزینه های داخلی * 0.01 * کل هزینه انجام فرآیند "انجام برنامه ریزی/بودجه/پیش بینی") + (درصد کل هزینه فرآیند " انجام حسابداری بهای تمام شده و کنترل" و "انجام مدیریت هزینه" تخصیص یافته به هزینه های داخلی * 0.01 * کل هزینه برای انجام فرآیندهای "انجام حسابداری و کنترل هزینه" و "انجام مدیریت هزینه") + (درصد کل هزینه فرآیند " ارزیابی و مدیریت عملکرد مالی" تخصیص داده شده به هزینه های داخلی * 0.01 * کل هزینه انجام فرآیند "ارزیابی و مدیریت عملکرد مالی")) / (تعداد FTE هایی که فرآیند را انجام می دهند "اجرای برنامه ریزی/بودجه/پیش بینی" + تعداد FTE ها که فرآیندهای "انجام حسابداری و کنترل هزینه" و "انجام مدیریت هزینه" + تعداد FTEهایی که فرآیند "ارزیابی و مدیریت عملکرد مالی" را انجام می دهند)</t>
  </si>
  <si>
    <t>زمان چرخه در روز برای تکمیل بودجه</t>
  </si>
  <si>
    <t>زمان چرخه به روز برای به روز رسانی/تجدید نظر کردن پیش بینی های متحرک</t>
  </si>
  <si>
    <t>میانگین زمان چرخه تخمینی در روزهای تقویمی (از جمله آخر هفته ها) برای تکمیل چرخه بودجه سالانه برای آخرین سال مالی در صورتی که سازمان از هوش مصنوعی در برنامه ریزی و تجزیه و تحلیل مالی استفاده نکرده باشد.</t>
  </si>
  <si>
    <t>اگر سازمان از هوش مصنوعی استفاده نکرده باشد، دقت پیش‌بینی کلی برآورد شده است</t>
  </si>
  <si>
    <t>در صورتی که سازمان از هوش مصنوعی استفاده نکرده باشد، خطای پیش‌بینی کل فروش برآورد شده است</t>
  </si>
  <si>
    <t>اگر سازمان شما از هوش مصنوعی در برنامه‌ریزی و تجزیه و تحلیل مالی استفاده نمی‌کند، برآورد کل هزینه سالانه برای فرآیند "انجام برنامه‌ریزی، بودجه‌بندی و پیش‌بینی" / (کل درآمد واحد تجاری * 0.001)</t>
  </si>
  <si>
    <t>تعداد اقلام ردیف بودجه بندی شده برای بودجه کامل / تعداد FTE هایی که فرآیند "اجرای برنامه ریزی/بودجه/پیش بینی" را انجام می دهند</t>
  </si>
  <si>
    <t>تعداد FTEهایی که فرآیند "اجرای برنامه ریزی/بودجه/پیش بینی" را انجام می دهند / (کل درآمد واحد تجاری * 000000001*)</t>
  </si>
  <si>
    <t>هزینه برون سپاری برای انجام فرآیند "انجام برنامه ریزی/بودجه/پیش بینی" / (کل درآمد واحد تجاری *.0010)</t>
  </si>
  <si>
    <t>(هزینه سربار برای انجام فرآیند "انجام برنامه ریزی/بودجه/پیش بینی" + هزینه های غیر از پرسنل، سیستم ها، سربار و برون سپاری برای انجام فرآیند "انجام برنامه ریزی/بودجه/پیش بینی") / (کل درآمد واحد تجاری * 0.00001)</t>
  </si>
  <si>
    <t>(هزینه سربار برای انجام فرآیند "انجام برنامه ریزی/بودجه/پیش بینی" + هزینه های غیر از پرسنل، سیستم ها، سربار و برون سپاری برای انجام فرآیند "انجام برنامه ریزی/بودجه/پیش بینی") / تعداد FTE هایی که فرآیند را انجام می دهند برنامه ریزی/بودجه/پیش بینی"</t>
  </si>
  <si>
    <t>درصدی از پیش بینی مالی که از طریق پردازش بدون لمس ایجاد می شود</t>
  </si>
  <si>
    <t>(تعداد FTE هایی که فرآیند "انجام برنامه ریزی/بودجه/پیش بینی" / تعداد FTE هایی که عملکرد "مدیریت منابع مالی" را انجام می دهند) * 100</t>
  </si>
  <si>
    <t>هزینه پرسنل برای انجام فرآیند "انجام برنامه ریزی/بودجه/پیش بینی" / (کل درآمد واحد تجاری * 0.001)</t>
  </si>
  <si>
    <t>هزینه پرسنل برای انجام فرآیند "انجام برنامه ریزی/بودجه/پیش بینی" / تعداد FTE هایی که فرآیند "انجام برنامه ریزی/بودجه/پیش بینی" را انجام می دهند.</t>
  </si>
  <si>
    <t>هزینه سیستم برای انجام فرآیند "انجام برنامه ریزی/بودجه/پیش بینی" / (کل درآمد واحد تجاری * 0.00001)</t>
  </si>
  <si>
    <t>هزینه سیستم برای انجام فرآیند "انجام برنامه ریزی/بودجه/پیش بینی" / تعداد FTE هایی که فرآیند "انجام برنامه ریزی/بودجه/پیش بینی" را انجام می دهند.</t>
  </si>
  <si>
    <t>(هزینه کل برای انجام فرآیند "انجام برنامه ریزی/بودجه/پیش بینی" / کل درآمد واحد تجاری) * 100</t>
  </si>
  <si>
    <t>کل هزینه انجام فرآیند "انجام برنامه ریزی/بودجه/پیش بینی" / (کل درآمد واحد تجاری * 0.001)</t>
  </si>
  <si>
    <t>هزینه کل برای انجام فرآیند "انجام برنامه ریزی/بودجه/پیش بینی" / تعداد FTE هایی که فرآیند "انجام برنامه ریزی/بودجه/پیش بینی" را انجام می دهند.</t>
  </si>
  <si>
    <t>(درصد کل هزینه فرآیند "برنامه ریزی، بودجه ریزی و پیش بینی" تخصیص یافته به هزینه های داخلی * 0.01 * کل هزینه برای انجام فرآیند "انجام برنامه ریزی/بودجه گذاری/پیش بینی") / تعداد FTE هایی که فرآیند را انجام می دهند "انجام برنامه ریزی" /بودجه/پیش بینی"</t>
  </si>
  <si>
    <t>درصد هزینه ها بر اساس هزینه یابی بر مبنای فعالیت</t>
  </si>
  <si>
    <t>(تعداد FTEهایی که فرآیندهای "انجام حسابداری و کنترل هزینه" و "انجام مدیریت هزینه" / تعداد FTEهایی که عملکرد "مدیریت منابع مالی" را انجام می دهند) * 100</t>
  </si>
  <si>
    <t>میانگین هزینه هر کلیک برای تبلیغات آنلاین یک نهاد تجاری</t>
  </si>
  <si>
    <t>میانگین فروش در فروشگاه به ازای هر فوت مربع فضای فروش</t>
  </si>
  <si>
    <t>سودآوری فروشگاه برای فروشگاه خرده فروشی فیزیکی</t>
  </si>
  <si>
    <t>کل درآمد واحد تجاری / تعداد کارکنان واحد تجاری</t>
  </si>
  <si>
    <t>کل درآمد واحد تجاری / تعداد FTEهای واحد تجاری</t>
  </si>
  <si>
    <t>((( سود قبل از بهره، مالیات، استهلاک و استهلاک (EBITDA) برای دوره 12 ماهه جاری / سود قبل از بهره، مالیات، استهلاک و استهلاک (EBITDA) (سه دوره گزارش قبل)) ^ 0.3333) - 1) * 100</t>
  </si>
  <si>
    <t>(((کل درآمد واحد تجاری / کل درآمد (سه دوره گزارش قبل)) ^ 0.3333) - 1) * 100</t>
  </si>
  <si>
    <t>(سود قبل از بهره، مالیات، استهلاک و استهلاک (EBITDA) برای دوره 12 ماهه جاری / کل درآمد واحد تجاری) * 100</t>
  </si>
  <si>
    <t>سود ناخالص بازده سرمایه گذاری (GMROI)</t>
  </si>
  <si>
    <t>رشد خرده فروشی Like for Like (LFL) برای فروشگاه های خرده فروشی</t>
  </si>
  <si>
    <t>تعداد FTE هایی که فرآیند "ارزیابی و مدیریت عملکرد مالی" را انجام می دهند / (کل درآمد واحد تجاری * 0.000000001)</t>
  </si>
  <si>
    <t>هزینه برون سپاری برای انجام فرآیند "ارزیابی و مدیریت عملکرد مالی" / (کل درآمد واحد تجاری *.0010)</t>
  </si>
  <si>
    <t>(هزینه سربار برای انجام فرآیند "ارزیابی و مدیریت عملکرد مالی" + هزینه های غیر از پرسنل، سیستم ها، سربار و برون سپاری برای انجام فرآیند "ارزیابی و مدیریت عملکرد مالی") / (کل درآمد واحد تجاری * 0.00001)</t>
  </si>
  <si>
    <t>(هزینه سربار برای انجام فرآیند "ارزیابی و مدیریت عملکرد مالی" + هزینه های غیر از پرسنل، سیستم ها، سربار و برون سپاری برای انجام فرآیند "ارزیابی و مدیریت عملکرد مالی") / تعداد FTE هایی که فرآیند را انجام می دهند "ارزیابی و مدیریت" عملکرد مالی"</t>
  </si>
  <si>
    <t>(( سود قبل از بهره، مالیات، استهلاک و استهلاک (EBITDA) برای دوره 12 ماهه جاری - سود قبل از بهره، مالیات، استهلاک و استهلاک (EBITDA) (سه دوره گزارش قبلی)) / سود قبل از بهره، مالیات، استهلاک و استهلاک (EBITDA) (سه دوره گزارش قبل)) * 100</t>
  </si>
  <si>
    <t>(تعداد کارکنان با غرامت تحت تأثیر بودجه در مقابل واریانس واقعی / تعداد کارکنان واحد تجاری) * 100.0</t>
  </si>
  <si>
    <t>(تعداد کارکنان با غرامت تحت تأثیر سود / تعداد کارکنان واحد تجاری) * 100.0</t>
  </si>
  <si>
    <t>(تعداد FTE هایی که فرآیند "ارزیابی و مدیریت عملکرد مالی" را انجام می دهند / تعداد FTE هایی که عملکرد "مدیریت منابع مالی" را انجام می دهند) * 100</t>
  </si>
  <si>
    <t>هزینه پرسنل برای انجام فرآیند "ارزیابی و مدیریت عملکرد مالی" / (کل درآمد واحد تجاری * 0.001)</t>
  </si>
  <si>
    <t>هزینه پرسنل برای انجام فرآیند "ارزیابی و مدیریت عملکرد مالی" / تعداد FTE هایی که فرآیند "ارزیابی و مدیریت عملکرد مالی" را انجام می دهند.</t>
  </si>
  <si>
    <t>((کل درآمد واحد تجاری - کل درآمد (سه دوره گزارش قبلی)) / کل درآمد (سه دوره گزارش قبلی)) * 100</t>
  </si>
  <si>
    <t>هزینه سیستم برای انجام فرآیند "ارزیابی و مدیریت عملکرد مالی" / (کل درآمد واحد تجاری * 0.00001)</t>
  </si>
  <si>
    <t>هزینه سیستم برای انجام فرآیند "ارزیابی و مدیریت عملکرد مالی" / تعداد FTE هایی که فرآیند "ارزیابی و مدیریت عملکرد مالی" را انجام می دهند.</t>
  </si>
  <si>
    <t>(هزینه کل برای انجام فرآیند "ارزیابی و مدیریت عملکرد مالی" / کل درآمد واحد تجاری) * 100</t>
  </si>
  <si>
    <t>کل هزینه انجام فرآیند "ارزیابی و مدیریت عملکرد مالی" / (کل درآمد واحد تجاری * 0.001)</t>
  </si>
  <si>
    <t>کل هزینه انجام فرآیند "ارزیابی و مدیریت عملکرد مالی" / تعداد FTE هایی که فرآیند "ارزیابی و مدیریت عملکرد مالی" را انجام می دهند.</t>
  </si>
  <si>
    <t>(درصد کل هزینه فرآیند "ارزیابی و مدیریت عملکرد مالی" تخصیص یافته به هزینه های داخلی * 0.01 * کل هزینه انجام فرآیند "ارزیابی و مدیریت عملکرد مالی") / تعداد FTE هایی که فرآیند "ارزیابی و مدیریت عملکرد مالی" را انجام می دهند. "</t>
  </si>
  <si>
    <t>کل درآمد واحد تجاری / تعداد مشتریان فعال در فایل اصلی مشتری</t>
  </si>
  <si>
    <t>چرخه زمان بر حسب روز برای انجام فرآیندهای «پردازش حساب‌های دریافتنی» و «مدیریت و پردازش مجموعه‌ها»</t>
  </si>
  <si>
    <t>تعداد تعدیلات/کسری‌ها / (تعداد FTEهایی که فرآیند "حسابهای دریافتنی پردازش (AR)" + تعداد FTEهایی که فرآیند "مدیریت و پردازش مجموعه‌ها" را انجام می‌دهند + تعداد FTEهایی که فرآیند "مدیریت و تنظیمات پردازش را انجام می‌دهند/ کسورات")</t>
  </si>
  <si>
    <t>(تعداد FTE هایی که فرآیند "مدیریت سفارش های فروش" را انجام می دهند + تعداد FTE هایی که فرآیند "اعتبار مشتری پردازش" را انجام می دهند + تعداد FTE هایی که فرآیند "مشتری فاکتور" را انجام می دهند) / (کل درآمد واحد تجاری * 0.000000001)</t>
  </si>
  <si>
    <t>(تعداد FTEهایی که فرآیند "اعتبار مشتری پردازش" را انجام می دهند + تعداد FTEهایی که فرآیند را انجام می دهند "مشتری فاکتور" + تعداد FTEهایی که فرآیند را انجام می دهند "حسابهای دریافتنی پردازش (AR)" + تعداد FTEهایی که فرآیند را انجام می دهند " مدیریت و پردازش مجموعه‌ها" + تعداد FTEهایی که فرآیند "مدیریت و فرآیند تعدیل/کسرها" را انجام می‌دهند) / (کل درآمد واحد تجاری * 0.000000001)</t>
  </si>
  <si>
    <t>(تعداد FTE هایی که فرآیند "حساب های دریافتنی پردازش (AR)" + تعداد FTE هایی که فرآیند "مدیریت و پردازش مجموعه ها" را انجام می دهند) / (کل درآمد واحد تجاری * 0.000000001)</t>
  </si>
  <si>
    <t>(تعداد FTEهایی که فرآیند "حسابهای دریافتنی پردازش (AR)" را انجام می دهند + تعداد FTEهایی که فرآیند "مدیریت و پردازش مجموعه ها" را انجام می دهند + تعداد FTEهایی که فرآیند "مدیریت و فرآیند تعدیلات/کسرها" را انجام می دهند) / (کل درآمد واحد تجاری * 0.000000001)</t>
  </si>
  <si>
    <t>تعداد اقلام خط صورتحساب/صورتحساب پرداخت شده به نهاد تجاری شما / (تعداد FTEهایی که فرآیند "مدیریت سفارشات فروش" را انجام می دهند + تعداد FTEهایی که فرآیند را انجام می دهند "اعتبار مشتری پردازش" + تعداد FTEهایی که فرآیند را انجام می دهند "مشتری فاکتور" ")</t>
  </si>
  <si>
    <t>تعداد فاکتورهای صورتحساب به مشتری / (تعداد FTEهایی که فرآیند "مدیریت سفارشات فروش" را انجام می دهند + تعداد FTEهایی که فرآیند را انجام می دهند "اعتبار مشتری پردازش" + تعداد FTEهایی که فرآیند را انجام می دهند "مشتری فاکتور")</t>
  </si>
  <si>
    <t>تعداد رسیدهای پردازش شده / (تعداد FTEهایی که فرآیند "حسابهای دریافتنی پردازش (AR)" را انجام می دهند + تعداد FTEهایی که فرآیند "مدیریت و پردازش مجموعه ها" را انجام می دهند + تعداد FTE هایی که فرآیند "مدیریت و فرآیند تعدیل ها/کسرها" را انجام می دهند ")</t>
  </si>
  <si>
    <t>تعداد اقلام خط سفارش فروش قرار داده شده / (تعداد FTE هایی که فرآیند "مدیریت سفارش های فروش" را انجام می دهند + تعداد FTE هایی که فرآیند را انجام می دهند "اعتبار مشتری پردازش" + تعداد FTE هایی که فرآیند را انجام می دهند "مشتری فاکتور")</t>
  </si>
  <si>
    <t>تعداد سفارش های فروش ارسال شده / (تعداد FTE هایی که فرآیند "مدیریت سفارش های فروش" را انجام می دهند + تعداد FTE هایی که فرآیند را انجام می دهند "اعتبار مشتری پردازش" + تعداد FTE هایی که فرآیند را انجام می دهند "مشتری فاکتور")</t>
  </si>
  <si>
    <t>(هزینه های غیر از پرسنل، سیستم ها، سربار و برون سپاری برای انجام فرآیند "مدیریت سفارش های فروش" + هزینه های غیر از پرسنل، سیستم ها، سربار و برون سپاری برای انجام فرآیند "اعتبار مشتری فرآیند" + هزینه های غیر از پرسنل، سیستم ها، سربار، و برون سپاری برای انجام فرآیند "مشتری فاکتور") / (کل درآمد واحد تجاری * 0.00001)</t>
  </si>
  <si>
    <t>(هزینه های غیر از پرسنل، سیستم ها، سربار و برون سپاری برای انجام فرآیند "اعتبار مشتری فرآیند" + هزینه های غیر از پرسنل، سیستم ها، سربار و برون سپاری برای انجام فرآیند "مشتری فاکتور" + هزینه های غیر از پرسنل، سیستم ها، سربار ، و برون سپاری برای انجام فرآیند "حساب های دریافتنی فرآیند (AR)" + هزینه های غیر از پرسنل، سیستم ها، سربار و برون سپاری برای انجام فرآیند "مدیریت و فرآیند مجموعه ها" + هزینه های غیر از پرسنل، سیستم ها، سربار و برون سپاری به انجام فرآیند "مدیریت و فرآیند تعدیلات/کسرها") / (کل درآمد واحد تجاری * 0.00001)</t>
  </si>
  <si>
    <t>(هزینه های غیر از پرسنل، سیستم ها، سربار و برون سپاری برای انجام فرآیند "حساب های دریافتنی فرآیند (AR)" + هزینه های غیر از پرسنل، سیستم ها، سربار و برون سپاری برای انجام فرآیند "مدیریت و فرآیند مجموعه ها" + هزینه های غیر از پرسنل، سیستم ها، سربار، و برون سپاری برای انجام فرآیند "مدیریت و فرآیند تعدیل/کسرها") / (کل درآمد واحد تجاری * 0.00001)</t>
  </si>
  <si>
    <t>(هزینه برون سپاری برای انجام فرآیند "مدیریت سفارشات فروش" + هزینه برون سپاری برای انجام فرآیند "اعتبار مشتری فرآیند" + هزینه برون سپاری برای انجام فرآیند "مشتری فاکتور") / (کل درآمد واحد تجاری * 0.001)</t>
  </si>
  <si>
    <t>(هزینه برون سپاری برای انجام فرآیند "اعتبار مشتری فرآیند" + هزینه برون سپاری برای انجام فرآیند "مشتری فاکتور" + هزینه برون سپاری برای انجام فرآیند "حساب های دریافتنی فرآیند (AR)" + هزینه برون سپاری برای انجام فرآیند "مدیریت و پردازش مجموعه ها" " + هزینه برون سپاری برای انجام فرآیند "مدیریت و فرآیند تعدیلات/کسرها") / (کل درآمد واحد تجاری * 0.001)</t>
  </si>
  <si>
    <t>(هزینه برون سپاری برای انجام فرآیند "حساب های دریافتنی فرآیند (AR)" + هزینه برون سپاری برای انجام فرآیند "مدیریت و پردازش مجموعه ها" + هزینه برون سپاری برای انجام فرآیند "مدیریت و تعدیل فرآیند/کاهش") / (کل درآمد واحد تجاری * 001)</t>
  </si>
  <si>
    <t>(هزینه سربار برای انجام فرآیند "مدیریت سفارشات فروش" + هزینه های غیر از پرسنل، سیستم ها، سربار و برون سپاری برای انجام فرآیند "مدیریت سفارشات فروش" + هزینه سربار برای انجام فرآیند "اعتبار مشتری فرآیند" + هزینه های غیر از پرسنل ، سیستم ها، سربار و برون سپاری برای انجام فرآیند "اعتبار مشتری فرآیند" + هزینه سربار برای انجام فرآیند "مشتری فاکتور" + هزینه های غیر از پرسنل، سیستم ها، سربار و برون سپاری برای انجام فرآیند "مشتری فاکتور") / ( کل درآمد واحد تجاری * 0.00001)</t>
  </si>
  <si>
    <t>(هزینه سربار برای انجام فرآیند "اعتبار مشتری فرآیند" + هزینه سربار برای انجام فرآیند "مشتری فاکتور" + هزینه سربار برای انجام فرآیند "حساب های دریافتنی فرآیند (AR)" + هزینه سربار برای انجام فرآیند "مدیریت و پردازش مجموعه ها " + هزینه سربار برای انجام فرآیند "مدیریت و فرآیند تعدیل/کاهش" + هزینه های غیر از پرسنل، سیستم ها، سربار و برون سپاری برای انجام فرآیند "اعتبار مشتری فرآیند" + هزینه های غیر از پرسنل، سیستم ها، سربار، و برون سپاری به انجام فرآیند "مشتری فاکتور" + هزینه های غیر از پرسنل، سیستم ها، سربار و برون سپاری برای انجام فرآیند "حساب های دریافتنی فرآیند (AR)" + هزینه های غیر از پرسنل، سیستم ها، سربار و برون سپاری برای انجام فرآیند "مدیریت و جمع آوری فرآیندها" + هزینه های غیر از پرسنل، سیستم ها، سربار و برون سپاری برای انجام فرآیند "مدیریت و فرآیند تعدیل ها/کاهش ها") / (کل درآمد واحد تجاری * 0.00001)</t>
  </si>
  <si>
    <t>(هزینه سربار برای انجام فرآیند "حساب های دریافتنی فرآیند (AR)" + هزینه های غیر از پرسنل، سیستم ها، سربار و برون سپاری برای انجام فرآیند "حساب های دریافتنی فرآیند (AR)" + هزینه سربار برای انجام فرآیند "مدیریت و پردازش مجموعه ها" + هزینه های غیر از پرسنل، سیستم ها، سربار و برون سپاری برای انجام فرآیند "مدیریت و پردازش مجموعه ها" + هزینه های سربار برای انجام فرآیند "مدیریت و تنظیمات/کاهش فرآیند" + هزینه های غیر از پرسنل، سیستم ها، سربار، و برون سپاری برای انجام فرآیند "مدیریت و فرآیند تعدیلات/کسرها") / (کل درآمد واحد تجاری * 0.00001)</t>
  </si>
  <si>
    <t>(هزینه سربار برای انجام فرآیند "مدیریت سفارشات فروش" + هزینه سربار برای انجام فرآیند "اعتبار مشتری فرآیند" + هزینه سربار برای انجام فرآیند "مشتری فاکتور") / (کل درآمد واحد تجاری * 0.00001)</t>
  </si>
  <si>
    <t>(هزینه سربار برای انجام فرآیند "اعتبار مشتری فرآیند" + هزینه سربار برای انجام فرآیند "مشتری فاکتور" + هزینه سربار برای انجام فرآیند "حساب های دریافتنی فرآیند (AR)" + هزینه سربار برای انجام فرآیند "مدیریت و پردازش مجموعه ها " + هزینه سربار برای انجام فرآیند "مدیریت و فرآیند تعدیلات/کسرها") / (کل درآمد واحد تجاری * 0.00001)</t>
  </si>
  <si>
    <t>(هزینه سربار برای انجام فرآیند "حساب های دریافتنی فرآیند (AR)" + هزینه سربار برای انجام فرآیند "مدیریت و پردازش مجموعه ها" + هزینه سربار برای انجام فرآیند "مدیریت و فرآیند تعدیلات/کسرها") / (کل درآمد واحد تجاری * 00001)</t>
  </si>
  <si>
    <t>(تعداد مشتریان فعال در فایل اصلی مشتری / تعداد مشتریان در فایل اصلی مشتری) * 100.0</t>
  </si>
  <si>
    <t>درصد فاکتورهای پردازش شده برای اولین بار بدون خطا</t>
  </si>
  <si>
    <t>درصد کل ارزش سالانه فاکتورهای پرداخت شده به طور کامل در بار اول</t>
  </si>
  <si>
    <t>(تعداد FTE هایی که گروه فرآیند "انجام حسابداری درآمد" را انجام می دهند / تعداد FTE هایی که عملکرد "مدیریت منابع مالی" را انجام می دهند) * 100</t>
  </si>
  <si>
    <t>((تعداد FTE هایی که فرآیند "مدیریت سفارش های فروش" را انجام می دهند + تعداد FTE هایی که فرآیند "اعتبار مشتری پردازش" را انجام می دهند + تعداد FTE هایی که فرآیند "مشتری فاکتور" را انجام می دهند) / تعداد FTE هایی که عملکرد "مدیریت" را انجام می دهند منابع مالی") * 100</t>
  </si>
  <si>
    <t>(هزینه پرسنل برای انجام فرآیند "مدیریت سفارشات فروش" + هزینه پرسنل برای انجام فرآیند "اعتبار مشتری فرآیند" + هزینه پرسنل برای انجام فرآیند "مشتری فاکتور") / (کل درآمد واحد تجاری * 0.001)</t>
  </si>
  <si>
    <t>(هزینه پرسنل برای انجام فرآیند "مدیریت سفارشات فروش" + هزینه پرسنل برای انجام فرآیند "اعتبار مشتری فرآیند" + هزینه پرسنل برای انجام فرآیند "مشتری فاکتور") / (تعداد FTEهایی که فرآیند "مدیریت سفارشات فروش" را انجام می دهند. + تعداد FTE هایی که فرآیند "اعتبار مشتری پردازش" را انجام می دهند + تعداد FTE هایی که فرآیند را انجام می دهند "مشتری فاکتور")</t>
  </si>
  <si>
    <t>(هزینه پرسنل برای انجام فرآیند "پرونده اعتبار مشتری" + هزینه پرسنل برای انجام فرآیند "مشتری فاکتور" + هزینه پرسنل برای انجام فرآیند "حساب های دریافتنی فرآیند (AR)" + هزینه پرسنل برای انجام فرآیند "مدیریت و پردازش مجموعه ها" " + هزینه پرسنل برای انجام فرآیند "مدیریت و فرآیند تعدیلات/کسرها") / (کل درآمد واحد تجاری * 0.001)</t>
  </si>
  <si>
    <t>(هزینه پرسنل برای انجام فرآیند "پرونده اعتبار مشتری" + هزینه پرسنل برای انجام فرآیند "مشتری فاکتور" + هزینه پرسنل برای انجام فرآیند "حساب های دریافتنی فرآیند (AR)" + هزینه پرسنل برای انجام فرآیند "مدیریت و پردازش مجموعه ها" " + هزینه پرسنل برای انجام فرآیند "مدیریت و فرآیند تعدیل ها/کسری ها") / (تعداد FTE هایی که فرآیند را انجام می دهند "اعتبار مشتری پردازش" + تعداد FTE هایی که فرآیند را انجام می دهند "مشتری فاکتور" + تعداد FTE هایی که این فرآیند را انجام می دهند. پردازش «حساب‌های دریافتنی پردازش (AR)» + تعداد FTEهایی که فرآیند «مدیریت و پردازش مجموعه‌ها» را انجام می‌دهند + تعداد FTE‌هایی که فرآیند «مدیریت و پردازش تعدیلات/کسری‌ها» را انجام می‌دهند)</t>
  </si>
  <si>
    <t>(هزینه پرسنل برای انجام فرآیند "حساب های دریافتنی فرآیند (AR)" + هزینه پرسنل برای انجام فرآیند "مدیریت و پردازش مجموعه ها" + هزینه پرسنل برای انجام فرآیند "مدیریت و فرآیند تعدیل/کسرها") / (کل درآمد واحد تجاری * 001)</t>
  </si>
  <si>
    <t>(هزینه پرسنل برای انجام فرآیند "حساب های دریافتنی فرآیند (AR)" + هزینه پرسنل برای انجام فرآیند "مدیریت و پردازش مجموعه ها" + هزینه پرسنل برای انجام فرآیند "مدیریت و فرآیند تعدیل/کسرها") / (تعداد FTE هایی که انجام فرآیند "پردازش حساب های دریافتنی (AR)" + تعداد FTE هایی که فرآیند "مدیریت و پردازش مجموعه ها" را انجام می دهند + تعداد FTE هایی که فرآیند "مدیریت و فرآیند تعدیلات/کسرها" را انجام می دهند)</t>
  </si>
  <si>
    <t>(هزینه سیستم برای انجام فرآیند "مدیریت سفارشات فروش" + هزینه سیستم برای انجام فرآیند "اعتبار مشتری فرآیند" + هزینه سیستم برای انجام فرآیند "مشتری فاکتور") / (کل درآمد واحد تجاری * 0.001)</t>
  </si>
  <si>
    <t>(هزینه سیستم برای انجام فرآیند "اعتبار مشتری فرآیند" + هزینه سیستم برای انجام فرآیند "مشتری فاکتور" + هزینه سیستم برای انجام فرآیند "حساب های دریافتنی پردازش (AR)" + هزینه سیستم برای انجام فرآیند "مدیریت و پردازش مجموعه ها " + هزینه سیستم برای انجام فرآیند "مدیریت و فرآیند تعدیلات/کسرها") / (کل درآمد واحد تجاری * 0.00001)</t>
  </si>
  <si>
    <t>(هزینه سیستم برای انجام فرآیند «حساب‌های دریافتنی فرآیند (AR)» + هزینه سیستم برای انجام فرآیند «مدیریت و پردازش مجموعه‌ها» + هزینه سیستم‌ها برای انجام فرآیند «مدیریت و فرآیند تعدیلات/کسری‌ها») / (کل درآمد واحد تجاری * 00001)</t>
  </si>
  <si>
    <t>(مجموع هزینه انجام فرآیند "مدیریت سفارشات فروش" + کل هزینه انجام فرآیند "اعتبار مشتری فرآیند" + کل هزینه انجام فرآیند "مشتری فاکتور") / (کل درآمد واحد تجاری * 0.001)</t>
  </si>
  <si>
    <t>(مجموع هزینه انجام فرآیند "مدیریت سفارشات فروش" + کل هزینه انجام فرآیند "اعتبار مشتری فرآیند" + کل هزینه انجام فرآیند "مشتری فاکتور") / تعداد اقلام خط صورتحساب/فاکتور پرداخت شده به واحد تجاری شما</t>
  </si>
  <si>
    <t>(مجموع هزینه انجام فرآیند "مدیریت سفارشات فروش" + کل هزینه انجام فرآیند "اعتبار مشتری فرآیند" + کل هزینه انجام فرآیند "مشتری فاکتور") / تعداد فاکتورهای صورتحساب به مشتری</t>
  </si>
  <si>
    <t>(مجموع هزینه انجام فرآیند "مدیریت سفارشات فروش" + کل هزینه انجام فرآیند "اعتبار مشتری فرآیند" + کل هزینه انجام فرآیند "مشتری فاکتور") / (تعداد FTEهایی که فرآیند "مدیریت سفارشات فروش" را انجام می دهند. + تعداد FTE هایی که فرآیند "اعتبار مشتری پردازش" را انجام می دهند + تعداد FTE هایی که فرآیند را انجام می دهند "مشتری فاکتور")</t>
  </si>
  <si>
    <t>(مجموع هزینه انجام فرآیند "مدیریت سفارشات فروش" + کل هزینه انجام فرآیند "اعتبار مشتری فرآیند" + کل هزینه انجام فرآیند "مشتری فاکتور") / تعداد اقلام خط سفارش فروش قرار داده شده</t>
  </si>
  <si>
    <t>(مجموع هزینه انجام فرآیند "مدیریت سفارشات فروش" + کل هزینه انجام فرآیند "اعتبار مشتری فرآیند" + کل هزینه انجام فرآیند "مشتری فاکتور") / تعداد سفارش های فروش ارسال شده</t>
  </si>
  <si>
    <t>(مجموع هزینه انجام فرآیند "اعتبار مشتری فرآیند" + کل هزینه انجام فرآیند "مشتری فاکتور" + کل هزینه انجام فرآیند "حساب های دریافتنی پردازش (AR)" + کل هزینه انجام فرآیند "مدیریت و پردازش مجموعه ها" " + کل هزینه برای انجام فرآیند "مدیریت و فرآیند تعدیل/کسرها") / (کل درآمد واحد تجاری * 0.001)</t>
  </si>
  <si>
    <t>(مجموع هزینه انجام فرآیند "اعتبار مشتری فرآیند" + کل هزینه انجام فرآیند "مشتری فاکتور" + کل هزینه انجام فرآیند "حساب های دریافتنی پردازش (AR)" + کل هزینه انجام فرآیند "مدیریت و پردازش مجموعه ها" " + مجموع هزینه برای انجام فرآیند "مدیریت و فرآیند تعدیل/کسرها") / (تعداد FTE هایی که فرآیند را انجام می دهند "اعتبار مشتری پردازش" + تعداد FTE هایی که فرآیند را انجام می دهند "مشتری فاکتور" + تعداد FTE هایی که این فرآیند را انجام می دهند پردازش «حساب‌های دریافتنی پردازش (AR)» + تعداد FTEهایی که فرآیند «مدیریت و پردازش مجموعه‌ها» را انجام می‌دهند + تعداد FTE‌هایی که فرآیند «مدیریت و پردازش تعدیلات/کسری‌ها» را انجام می‌دهند)</t>
  </si>
  <si>
    <t>(هزینه کل برای انجام فرآیند "حساب های دریافتنی فرآیند (AR)" + کل هزینه انجام فرآیند "مدیریت و پردازش مجموعه ها") / (کل درآمد واحد تجاری * 0.001)</t>
  </si>
  <si>
    <t>(هزینه کل برای انجام فرآیند «حساب‌های دریافتنی فرآیند (AR)» + کل هزینه انجام فرآیند «مدیریت و جمع‌آوری‌های فرآیند» + کل هزینه انجام فرآیند «مدیریت و فرآیند تعدیلات/کسری‌ها») / (کل درآمد واحد تجاری * 001)</t>
  </si>
  <si>
    <t>(مجموع هزینه برای انجام فرآیند "حساب های دریافتنی فرآیند (AR)" + کل هزینه برای انجام فرآیند "مدیریت و جمع آوری فرآیند" + کل هزینه انجام فرآیند "مدیریت و فرآیند تعدیلات/کسری ها") / تعداد تعدیل ها/کسری ها</t>
  </si>
  <si>
    <t>(مجموع هزینه برای انجام فرآیند «حساب‌های دریافتنی فرآیند (AR)» + کل هزینه انجام فرآیند «مدیریت و جمع‌آوری‌های پردازش» + کل هزینه برای انجام فرآیند «مدیریت و فرآیند تعدیلات/کسری‌ها») / تعداد رسیدهای پردازش شده</t>
  </si>
  <si>
    <t>(هزینه کل برای انجام فرآیند "حساب های دریافتنی فرآیند (AR)" + کل هزینه انجام فرآیند "مدیریت و مجموعه های پردازش" + کل هزینه انجام فرآیند "مدیریت و فرآیند تعدیلات/کسری ها") / (تعداد FTE هایی که انجام فرآیند "پردازش حساب های دریافتنی (AR)" + تعداد FTE هایی که فرآیند "مدیریت و پردازش مجموعه ها" را انجام می دهند + تعداد FTE هایی که فرآیند "مدیریت و فرآیند تعدیلات/کسرها" را انجام می دهند)</t>
  </si>
  <si>
    <t>ارزش کل تعدیلات/کسری ها / (تعداد FTE هایی که فرآیند "حساب های دریافتنی پردازش (AR)" را انجام می دهند + تعداد FTE هایی که فرآیند "مدیریت و پردازش مجموعه ها" را انجام می دهند + تعداد FTE هایی که فرآیند "مدیریت و تنظیمات پردازش را انجام می دهند" /کسرها")</t>
  </si>
  <si>
    <t>تعداد مشتریان فعال در فایل اصلی مشتری / تعداد FTEهایی که فرآیند "اعتبار مشتری پردازش" را انجام می دهند</t>
  </si>
  <si>
    <t>تعداد بررسی های اعتباری انجام شده در سطح حساب توسط کارکنان اعتباری / تعداد FTE هایی که فرآیند "پردازش اعتبار مشتری" را انجام می دهند</t>
  </si>
  <si>
    <t>تعداد مشتریان موجود در فایل اصلی مشتری / تعداد FTEهایی که فرآیند "اعتبار مشتری پردازش" را انجام می دهند</t>
  </si>
  <si>
    <t>تعداد FTEهایی که فرآیند "اعتبار مشتری پردازش" را انجام می دهند / (کل درآمد واحد تجاری * 0.000000001)</t>
  </si>
  <si>
    <t>(هزینه های غیر از پرسنل، سیستم ها، سربار و برون سپاری برای انجام فرآیند "اعتبار مشتری فرآیند" / هزینه کل برای انجام فرآیند "اعتبار مشتری فرآیند") * 100.0</t>
  </si>
  <si>
    <t>هزینه‌های غیر از پرسنل، سیستم‌ها، سربار و برون‌سپاری برای انجام فرآیند «اعتبار مشتری فرآیند» / (کل درآمد واحد تجاری * 0.00001)</t>
  </si>
  <si>
    <t>(هزینه برون سپاری برای انجام فرآیند "اعتبار مشتری فرآیند" / کل هزینه برای انجام فرآیند "اعتبار مشتری فرآیند") * 100.0</t>
  </si>
  <si>
    <t>(هزینه کل برای انجام فرآیند "اعتبار مشتری فرآیند" * درصد کل هزینه انجام فرآیند "اعتبار مشتری فرآیند" تخصیص یافته به هزینه های خارجی * 0.01) / (کل درآمد واحد تجاری * 0.001)</t>
  </si>
  <si>
    <t>((هزینه سربار برای انجام فرآیند "اعتبار مشتری فرآیند" + هزینه های غیر از پرسنل، سیستم ها، سربار و برون سپاری برای انجام فرآیند "اعتبار مشتری فرآیند") / کل هزینه انجام فرآیند "اعتبار مشتری فرآیند") * 100.0</t>
  </si>
  <si>
    <t>(هزینه کل برای انجام فرآیند "اعتبار مشتری فرآیند" * درصد کل هزینه فرآیند "اعتبار مشتری فرآیند" تخصیص یافته به هزینه های داخلی * درصد هزینه های داخلی فرآیند "اعتبار مشتری فرآیند" تخصیص یافته به سربار و سایر هزینه ها * 0.0001 ) / (کل درآمد واحد تجاری * 0.00001)</t>
  </si>
  <si>
    <t>(هزینه سربار برای انجام فرآیند "اعتبار مشتری فرآیند" / کل هزینه برای انجام فرآیند "اعتبار مشتری فرآیند") * 100.0</t>
  </si>
  <si>
    <t>هزینه سربار برای انجام فرآیند "اعتبار مشتری فرآیند" / (کل درآمد واحد تجاری * 0.00001)</t>
  </si>
  <si>
    <t>درصد تصمیمات اعتباری مشتری که بدون هیچ گونه مداخله دستی گرفته شده است</t>
  </si>
  <si>
    <t>(تعداد FTE هایی که فرآیند "اعتبار مشتری پردازش" را انجام می دهند که فعالیت های مدیریتی را انجام می دهند / تعداد FTE هایی که فرآیند "اعتبار مشتری پردازش" را انجام می دهند) * 100.0</t>
  </si>
  <si>
    <t>(تعداد FTE هایی که فرآیند "فرآیند اعتبار مشتری" را انجام می دهند / تعداد FTE هایی که عملکرد "مدیریت منابع مالی" را انجام می دهند) * 100</t>
  </si>
  <si>
    <t>(هزینه پرسنل برای انجام فرآیند "اعتبار مشتری فرآیند" / کل هزینه برای انجام فرآیند "اعتبار مشتری فرآیند") * 100.0</t>
  </si>
  <si>
    <t>(درصد از کل هزینه فرآیند "اعتبار مشتری فرآیند" تخصیص یافته به هزینه های داخلی * درصد هزینه های داخلی فرآیند "اعتبار مشتری فرآیند" تخصیص یافته به هزینه پرسنل * 0.0001 * کل هزینه انجام فرآیند "اعتبار مشتری فرآیند") / (کل درآمد واحد تجاری * 0.001)</t>
  </si>
  <si>
    <t>(درصد از کل هزینه فرآیند "اعتبار مشتری فرآیند" تخصیص یافته به هزینه های داخلی * درصد هزینه های داخلی فرآیند "اعتبار مشتری فرآیند" تخصیص یافته به هزینه پرسنل * 0.0001 * کل هزینه انجام فرآیند "اعتبار مشتری فرآیند") / تعداد FTE هایی که فرآیند «پردازش اعتبار مشتری» را انجام می دهند</t>
  </si>
  <si>
    <t>(هزینه سیستم برای انجام فرآیند "اعتبار مشتری فرآیند" / هزینه کل برای انجام فرآیند "اعتبار مشتری فرآیند") * 100</t>
  </si>
  <si>
    <t>(درصد از کل هزینه فرآیند "اعتبار مشتری فرآیند" تخصیص یافته به هزینه های داخلی * درصد هزینه داخلی فرآیند "اعتبار مشتری فرآیند" تخصیص یافته به هزینه های سیستم ها * 0001/0 * کل هزینه انجام فرآیند "اعتبار مشتری فرآیند") / (کل درآمد واحد تجاری * 0.00001)</t>
  </si>
  <si>
    <t>(هزینه کل برای انجام فرآیند "اعتبار مشتری فرآیند" / کل درآمد واحد تجاری) * 100</t>
  </si>
  <si>
    <t>(مجموع هزینه برای انجام فرآیند "اعتبار مشتری فرآیند" / (کل هزینه انجام فرآیند "مدیریت سفارشات فروش" + کل هزینه انجام فرآیند "اعتبار مشتری فرآیند" + کل هزینه انجام فرآیند "مشتری فاکتور" + کل هزینه انجام فرآیند "حساب‌های دریافتنی فرآیند (AR)" + کل هزینه انجام فرآیند "مدیریت و جمع‌آوری فرآیند" + هزینه کل برای انجام فرآیند "مدیریت و تنظیمات / کسر فرآیند")) * 100</t>
  </si>
  <si>
    <t>مجموع هزینه انجام فرآیند "اعتبار مشتری فرآیند" / (کل درآمد واحد تجاری * 0.000000001)</t>
  </si>
  <si>
    <t>مجموع هزینه انجام فرآیند "اعتبار مشتری فرآیند" / (کل درآمد واحد تجاری * 0.001)</t>
  </si>
  <si>
    <t>مجموع هزینه انجام فرآیند «اعتبار مشتری فرآیند» / تعداد مشتریان فعال در فایل اصلی مشتری</t>
  </si>
  <si>
    <t>مجموع هزینه برای انجام فرآیند "اعتبار مشتری فرآیند" / تعداد مشتریان در فایل اصلی مشتری</t>
  </si>
  <si>
    <t>کل هزینه انجام فرآیند "اعتبار مشتری فرآیند" / تعداد FTE هایی که فرآیند "اعتبار مشتری فرآیند" را انجام می دهند</t>
  </si>
  <si>
    <t>حداکثر اعتباری که می تواند بدون تایید به مشتریان فعلی تعلق گیرد</t>
  </si>
  <si>
    <t>حداکثر اعتباری که می تواند بدون تایید به مشتریان جدید تعلق گیرد</t>
  </si>
  <si>
    <t>(تعداد FTE هایی که فرآیند "اعتبار مشتری پردازش" را انجام می دهند که خط مشی های اعتباری را ایجاد می کنند / تعداد FTE هایی که فرآیند "اعتبار مشتری پردازش" را انجام می دهند) * 100.0</t>
  </si>
  <si>
    <t>(تعداد FTE هایی که فرآیند "پروسس اعتبار مشتری" را انجام می دهند که برنامه های حساب جدید را تجزیه و تحلیل/تأیید می کنند / تعداد FTE هایی که فرآیند "اعتبار مشتری پردازش" را انجام می دهند) * 100.0</t>
  </si>
  <si>
    <t>(تعداد FTE هایی که فرآیند "پروسس اعتبار مشتری" را انجام می دهند که حساب های موجود را بررسی می کنند / تعداد FTE هایی که فرآیند "اعتبار مشتری پردازش" را انجام می دهند) * 100.0</t>
  </si>
  <si>
    <t>(تعداد FTE هایی که فرآیند "اعتبار مشتری پردازش" را انجام می دهند که گزارش های اعتبار/جمع آوری تولید می کنند / تعداد FTE هایی که فرآیند "اعتبار مشتری پردازش" را انجام می دهند) * 100.0</t>
  </si>
  <si>
    <t>تعداد اقلام خط صورت‌حساب/فاکتور پرداخت‌شده به نهاد تجاری شما/تعداد صورت‌حساب‌های صورت‌حساب به مشتری</t>
  </si>
  <si>
    <t>ارزش کل اقلام خط صورتحساب / صورتحساب / تعداد اقلام خط صورتحساب / صورتحساب پرداخت شده به نهاد تجاری شما</t>
  </si>
  <si>
    <t>زمان چرخه در روزهای تقویمی از ارسال فاکتور/قبض تا حمل و نقل/ارائه کالا/خدمات</t>
  </si>
  <si>
    <t>چرخه زمان در روز برای تولید داده های صورتحساب کامل و صحیح</t>
  </si>
  <si>
    <t>چرخه زمان در روز برای انجام فرآیند "مشتری فاکتور"</t>
  </si>
  <si>
    <t>میانگین زمان چرخه تخمینی در روزهای تقویمی (از جمله آخر هفته‌ها) بین صدور صورت‌حساب مشتری و زمانی که پرداخت اقلام خط فاکتور دریافت می‌شود، در صورتی است که سازمان از هوش مصنوعی برای پرداخت نقدی استفاده نمی‌کند.</t>
  </si>
  <si>
    <t>تعداد مشتریان فعال در فایل اصلی مشتری / تعداد FTEهایی که فرآیند "مشتری فاکتور" را انجام می دهند</t>
  </si>
  <si>
    <t>تعداد مشتریان در فایل اصلی مشتری / تعداد FTEهایی که فرآیند "مشتری فاکتور" را انجام می دهند</t>
  </si>
  <si>
    <t>تعداد FTE هایی که فرآیند "مشتری فاکتور" را انجام می دهند / (کل درآمد واحد تجاری * 0.000000001)</t>
  </si>
  <si>
    <t>تعداد اقلام خط صورتحساب/فاکتور پرداخت شده به نهاد تجاری شما / تعداد FTEهایی که فرآیند "مشتری فاکتور" را انجام می دهند</t>
  </si>
  <si>
    <t>تعداد فاکتورهای صورت‌حساب به مشتری / تعداد FTEهایی که فرآیند "مشتری فاکتور" را انجام می‌دهند</t>
  </si>
  <si>
    <t>تعداد به روز رسانی فایل اصلی مشتری / تعداد FTE هایی که فرآیند "مشتری فاکتور" را انجام می دهند</t>
  </si>
  <si>
    <t>(هزینه های غیر از پرسنل، سیستم ها، سربار و برون سپاری برای انجام فرآیند "مشتری فاکتور" / کل هزینه برای انجام فرآیند "مشتری فاکتور") * 100.0</t>
  </si>
  <si>
    <t>هزینه های غیر از پرسنل، سیستم ها، سربار و برون سپاری برای انجام فرآیند "مشتری فاکتور" / (کل درآمد واحد تجاری * 0.00001)</t>
  </si>
  <si>
    <t>(هزینه برون سپاری برای انجام فرآیند "مشتری فاکتور" / کل هزینه انجام فرآیند "مشتری فاکتور") * 100.0</t>
  </si>
  <si>
    <t>(هزینه کل برای انجام فرآیند "مشتری فاکتور" * درصد کل هزینه انجام فرآیند "مشتری فاکتور" تخصیص یافته به هزینه های خارجی * 0.01) / (کل درآمد واحد تجاری * 0.001)</t>
  </si>
  <si>
    <t>((هزینه سربار برای انجام فرآیند "مشتری فاکتور" + هزینه های غیر از پرسنل، سیستم ها، سربار و برون سپاری برای انجام فرآیند "مشتری فاکتور") / کل هزینه برای انجام فرآیند "مشتری فاکتور") * 100.0</t>
  </si>
  <si>
    <t>(مجموع هزینه انجام فرآیند "مشتری فاکتور" * درصد کل هزینه فرآیند "مشتری فاکتور" تخصیص یافته به هزینه های داخلی * درصد هزینه داخلی برای انجام فرآیند "مشتری فاکتور" اختصاص یافته به سربار و سایر هزینه ها * 0.0001) / (کل درآمد واحد تجاری * 0.00001)</t>
  </si>
  <si>
    <t>(هزینه سربار برای انجام فرآیند "مشتری فاکتور" / کل هزینه برای انجام فرآیند "مشتری فاکتور") * 100.0</t>
  </si>
  <si>
    <t>هزینه سربار برای انجام فرآیند "مشتری فاکتور" / (کل درآمد واحد تجاری * 0.00001)</t>
  </si>
  <si>
    <t>درصد اقلام خط فاکتور دریافت شده که تخفیف ارائه می کنند</t>
  </si>
  <si>
    <t>درصد اقلام خطی صورت‌حساب/صورت‌حساب که تخفیفی را ارائه می‌کنند که برای آن تخفیف گرفته شده است</t>
  </si>
  <si>
    <t>(تعداد FTE هایی که فرآیند را انجام می دهند "مشتری فاکتور" که فعالیت های مدیریتی را انجام می دهند / تعداد FTE هایی که فرآیند "مشتری فاکتور" را انجام می دهند) * 100.0</t>
  </si>
  <si>
    <t>درصد اقلام خط فاکتور به ارز خارجی</t>
  </si>
  <si>
    <t>درصد فاکتورهایی که به طور خودکار براساس محرک‌های رویداد ایجاد می‌شوند</t>
  </si>
  <si>
    <t>(تعداد FTE هایی که فرآیند "مشتری فاکتور" را انجام می دهند / تعداد FTE هایی که عملکرد "مدیریت منابع مالی" را انجام می دهند) * 100</t>
  </si>
  <si>
    <t>(هزینه پرسنل برای انجام فرآیند "مشتری فاکتور" / کل هزینه انجام فرآیند "مشتری فاکتور") * 100</t>
  </si>
  <si>
    <t>(مجموع هزینه انجام فرآیند "مشتری فاکتور" * درصد کل هزینه فرآیند "مشتری فاکتور" تخصیص یافته به هزینه های داخلی * درصد هزینه های داخلی فرآیند "مشتری فاکتور" تخصیص یافته به هزینه پرسنل * 0001/0) / (کل بازرگانی درآمد واحد تجاری * 0.001)</t>
  </si>
  <si>
    <t>هزینه پرسنل برای انجام فرآیند "مشتری فاکتور" / تعداد FTE هایی که فرآیند را انجام می دهند "مشتری فاکتور"</t>
  </si>
  <si>
    <t>(هزینه سیستم برای انجام فرآیند "مشتری فاکتور" / هزینه کل برای انجام فرآیند "مشتری فاکتور") * 100</t>
  </si>
  <si>
    <t>(هزینه کل برای انجام فرآیند "مشتری فاکتور" * درصد کل هزینه فرآیند "مشتری فاکتور" تخصیص یافته به هزینه های داخلی * درصد هزینه داخلی فرآیند "مشتری فاکتور" تخصیص یافته به هزینه های سیستم ها * 0001/0) / (کل کسب و کار درآمد نهاد * 0.00001)</t>
  </si>
  <si>
    <t>(هزینه کل برای انجام فرآیند "مشتری فاکتور" / کل درآمد واحد تجاری) * 100.0</t>
  </si>
  <si>
    <t>کل هزینه انجام فرآیند "مشتری فاکتور" / (کل درآمد واحد تجاری * 0.000000001)</t>
  </si>
  <si>
    <t>کل هزینه انجام فرآیند "مشتری فاکتور" / (کل درآمد واحد تجاری * 0.001)</t>
  </si>
  <si>
    <t>کل هزینه انجام فرآیند «مشتری فاکتور» / تعداد مشتریان فعال در فایل اصلی مشتری</t>
  </si>
  <si>
    <t>هزینه کل برای انجام فرآیند "مشتری فاکتور" / تعداد مشتریان در فایل اصلی مشتری</t>
  </si>
  <si>
    <t>مجموع هزینه انجام فرآیند "مشتری فاکتور" / تعداد اقلام خط صورتحساب/فاکتور پرداخت شده به نهاد تجاری شما</t>
  </si>
  <si>
    <t>کل هزینه انجام فرآیند "مشتری فاکتور" / تعداد فاکتورهای صورتحساب به مشتری</t>
  </si>
  <si>
    <t>کل هزینه انجام فرآیند "مشتری فاکتور" / تعداد FTE هایی که فرآیند "مشتری فاکتور" را انجام می دهند</t>
  </si>
  <si>
    <t>(هزینه کل برای انجام فرآیند "مشتری فاکتور" / (کل هزینه انجام فرآیند "مدیریت سفارشات فروش" + کل هزینه انجام فرآیند "اعتبار مشتری فرآیند" + کل هزینه انجام فرآیند "مشتری فاکتور" + هزینه کل برای انجام فرآیند "فرایند حساب های دریافتنی (AR)" + کل هزینه برای انجام فرآیند "مدیریت و جمع آوری پردازش" + کل هزینه برای انجام فرآیند "مدیریت و فرآیند تعدیلات/کسرها")) * 100</t>
  </si>
  <si>
    <t>ارزش اقلام خط صورت‌حساب‌شده/فاکتورشده به‌طور کامل در بار اول پرداخت شده است / (تعداد اقلام خط صورت‌حساب/صورت‌حساب پرداخت‌شده به نهاد تجاری شما * درصد اقلام خط صورت‌حساب/فاکتورشده به‌طور کامل در بار اول پرداخت شده است * 0.01)</t>
  </si>
  <si>
    <t>تعداد مشتریان فعال در فایل اصلی مشتری / تعداد FTE هایی که فرآیند "مشتری فاکتور" را انجام می دهند که فایل های اصلی مشتری/محصول را نگهداری می کنند.</t>
  </si>
  <si>
    <t>تعداد به‌روزرسانی‌های فایل اصلی مشتری / تعداد FTEهایی که فرآیند «مشتری فاکتور» را انجام می‌دهند که فایل‌های اصلی مشتری/محصول را نگهداری می‌کنند.</t>
  </si>
  <si>
    <t>(تعداد FTE هایی که فرآیند "مشتری فاکتور" را انجام می دهند که فایل های اصلی مشتری/محصول را نگهداری می کنند / تعداد FTE هایی که فرآیند "مشتری فاکتور" را انجام می دهند) * 100.0</t>
  </si>
  <si>
    <t>(تعداد FTE هایی که فرآیند "مشتری فاکتور" را انجام می دهند که داده های صورتحساب مشتری را تولید می کنند / تعداد FTE هایی که فرآیند "مشتری فاکتور" را انجام می دهند) * 100.0</t>
  </si>
  <si>
    <t>(تعداد FTE هایی که فرآیند "مشتری فاکتور" را انجام می دهند که داده های صورتحساب را به مشتری منتقل می کنند / تعداد FTE هایی که فرآیند "مشتری فاکتور" را انجام می دهند) * 100.0</t>
  </si>
  <si>
    <t>(تعداد FTE هایی که فرآیند "مشتری فاکتور" را انجام می دهند که ورودی های دریافتنی حساب ها را ارسال می کنند / تعداد FTE هایی که فرآیند "مشتری فاکتور" را انجام می دهند) * 100.0</t>
  </si>
  <si>
    <t>(تعداد FTE هایی که فرآیند "مشتری فاکتور" را انجام می دهند که درخواست های صورت حساب مشتری را حل می کنند / تعداد FTE هایی که فرآیند "مشتری فاکتور" را انجام می دهند) * 100.0</t>
  </si>
  <si>
    <t>میانگین ارزش سفارش فروش برای سفارش هایی که در فروشگاه خرده فروشی انجام می شود</t>
  </si>
  <si>
    <t>میانگین ارزش سفارشات تجارت الکترونیک</t>
  </si>
  <si>
    <t>زمان چرخه در روزهای تقویمی از زمان صدور صورتحساب مشتری تا دریافت پرداخت</t>
  </si>
  <si>
    <t>فروش معوقه روز در حساب های دریافتنی</t>
  </si>
  <si>
    <t>تعداد تخمینی روزهای فروش معوق در حساب های دریافتنی در صورتی که سازمان از هوش مصنوعی استفاده نکرده باشد</t>
  </si>
  <si>
    <t>تعداد مشتریان فعال در فایل اصلی مشتری / تعداد FTE هایی که فرآیند "حساب های دریافتنی پردازش (AR)" را انجام می دهند.</t>
  </si>
  <si>
    <t>تعداد مشتریان در فایل اصلی مشتری / تعداد FTE هایی که فرآیند "حساب های دریافتنی پردازش (AR)" را انجام می دهند.</t>
  </si>
  <si>
    <t>تعداد FTEهایی که فرآیند "حسابهای دریافتنی پردازش (AR)" / (کل درآمد واحد تجاری * 0.000000001) را انجام می دهند.</t>
  </si>
  <si>
    <t>تعداد اقلام خط صورتحساب/فاکتور پرداخت شده به نهاد تجاری شما / تعداد رسیدهای پردازش شده</t>
  </si>
  <si>
    <t>تعداد صورت‌حساب‌های صورت‌حساب به مشتری / تعداد FTE‌هایی که فرآیند "حساب‌های دریافتنی پردازش (AR)" را انجام می‌دهند.</t>
  </si>
  <si>
    <t>تعداد رسیدهای پردازش شده / (کل درآمد واحد تجاری * 0.001)</t>
  </si>
  <si>
    <t>تعداد رسیدهای پردازش شده / تعداد FTEهایی که فرآیند را انجام می دهند "حساب های دریافتنی پردازش (AR)"</t>
  </si>
  <si>
    <t>(هزینه های غیر از پرسنل، سیستم ها، سربار و برون سپاری برای انجام فرآیند "حساب های دریافتنی فرآیند (AR)" / هزینه کل برای انجام فرآیند "حساب های دریافتنی فرآیند (AR)") * 100.0</t>
  </si>
  <si>
    <t>هزینه‌های غیر از پرسنل، سیستم‌ها، سربار و برون‌سپاری برای انجام فرآیند «حساب‌های دریافتنی فرآیند (AR)» / (کل درآمد واحد تجاری * 0.00001)</t>
  </si>
  <si>
    <t>درصد کل هزینه برای انجام فرآیند «حساب‌های دریافتنی فرآیند (AR)» تخصیص یافته به هزینه‌های خارجی</t>
  </si>
  <si>
    <t>(هزینه کل برای انجام فرآیند "حساب های دریافتنی فرآیند (AR)" * درصد کل هزینه انجام فرآیند "حساب های دریافتنی فرآیند (AR)" تخصیص یافته به هزینه های خارجی * 0.01) / (کل درآمد واحد تجاری * 0.001)</t>
  </si>
  <si>
    <t>فروش معوق روز در حساب های دریافتنی / شرایط پرداخت استاندارد در روزهای تقویم برای حساب های دریافتنی</t>
  </si>
  <si>
    <t>((هزینه سربار برای انجام فرآیند "حساب های دریافتنی فرآیند (AR)" + هزینه های غیر از پرسنل، سیستم ها، سربار و برون سپاری برای انجام فرآیند "حساب های دریافتنی فرآیند (AR)") / هزینه کل برای انجام فرآیند "فرایند" حساب های دریافتنی (AR)") * 100.0</t>
  </si>
  <si>
    <t>(درصد هزینه های داخلی فرآیند "حساب های دریافتنی فرآیند" تخصیص یافته به سربار و سایر هزینه ها * درصد کل هزینه انجام فرآیند "حساب های دریافتنی فرآیند (AR)" تخصیص یافته به هزینه های داخلی * 0.0001 * کل هزینه برای انجام فرآیند " پردازش حساب های دریافتنی (AR)") / (کل درآمد واحد تجاری * 0.00001)</t>
  </si>
  <si>
    <t>(هزینه سربار برای انجام فرآیند "حساب های دریافتنی فرآیند (AR)" / هزینه کل برای انجام فرآیند "حساب های دریافتنی فرآیند (AR)") * 100.0</t>
  </si>
  <si>
    <t>هزینه سربار برای انجام فرآیند "حساب های دریافتنی فرآیند (AR)" / (کل درآمد واحد تجاری * 0.00001)</t>
  </si>
  <si>
    <t>درصد اقلام خط صورتحساب/صورتحساب که به موقع به واحد تجاری شما پرداخت می شود</t>
  </si>
  <si>
    <t>درصد دریافت‌های مشتری به‌طور خودکار بدون مداخله دستی بر روی فاکتورهای مشتری اعمال می‌شود</t>
  </si>
  <si>
    <t>(تعداد FTE هایی که فرآیند "حساب های دریافتنی پردازش (AR)" را انجام می دهند که فعالیت های مدیریتی را انجام می دهند / تعداد FTE هایی که فرآیند "حساب های دریافتنی پردازش (AR)" را انجام می دهند) * 100.0</t>
  </si>
  <si>
    <t>(تعداد FTE هایی که فرآیند "حساب های دریافتنی پردازش (AR)" را انجام می دهند که حواله های نقدی را اعمال می کنند / تعداد FTE هایی که فرآیند "حساب های دریافتنی پردازش (AR)" را انجام می دهند) * 100.0</t>
  </si>
  <si>
    <t>(تعداد FTE هایی که فرآیند "حساب های دریافتنی پردازش (AR)" را انجام می دهند که خط مشی های دریافتنی را ایجاد می کنند / تعداد FTE هایی که فرآیند "حساب های دریافتنی پردازش (AR)" را انجام می دهند) * 100.0</t>
  </si>
  <si>
    <t>(تعداد FTE هایی که فرآیند "پروسس حساب های دریافتنی (AR)" را انجام می دهند که فعالیت حساب های دریافتنی را به دفتر کل ارسال می کنند / تعداد FTE هایی که فرآیند "پردازش حساب های دریافتنی (AR)" را انجام می دهند) * 100.0</t>
  </si>
  <si>
    <t>(تعداد FTE هایی که فرآیند "پروسس حساب های دریافتنی (AR)" را انجام می دهند که گزارش های دریافتنی حساب ها را تهیه می کنند / تعداد FTE هایی که فرآیند "حساب های دریافتنی پردازش (AR)" را انجام می دهند) * 100.0</t>
  </si>
  <si>
    <t>(تعداد FTE هایی که فرآیند "پروسس حساب های دریافتنی (AR)" را انجام می دهند که پرداخت های مشتری را دریافت/سپرده می کنند / تعداد FTE هایی که فرآیند "حساب های دریافتنی پردازش (AR)" را انجام می دهند) * 100.0</t>
  </si>
  <si>
    <t>درصد اقلام خط صورت‌حساب/صورت‌حساب بار اول به‌طور کامل پرداخت شده است</t>
  </si>
  <si>
    <t>درصد اقلام خطی که از طریق روشی خودکار به سیستم صورتحساب/صورتحساب می‌دهند</t>
  </si>
  <si>
    <t>درصد رسیدهایی که به طور خودکار با موارد باز شده در دفتر فرعی حساب های دریافتنی مطابقت دارند.</t>
  </si>
  <si>
    <t>(تعداد رسیدهای پردازش شده که به صورت دستی دریافت می شوند / تعداد رسیدهای پردازش شده) * 100</t>
  </si>
  <si>
    <t>(تعداد FTE هایی که فرآیند "پروسس حساب های دریافتنی (AR)" / تعداد FTE هایی که عملکرد "مدیریت منابع مالی" را انجام می دهند) * 100</t>
  </si>
  <si>
    <t>((تعداد FTE هایی که فرآیند "حساب های دریافتنی پردازش (AR)" را انجام می دهند + تعداد FTE هایی که فرآیند "مدیریت و پردازش مجموعه ها" را انجام می دهند + تعداد FTE هایی که فرآیند "مدیریت و فرآیند تعدیلات/کسری ها" را انجام می دهند) / تعداد از FTE هایی که وظیفه "مدیریت منابع مالی" را انجام می دهند) * 100</t>
  </si>
  <si>
    <t>(تعداد رسیدهای پردازش شده بدون خطا برای اولین بار / تعداد رسیدهای پردازش شده) * 100</t>
  </si>
  <si>
    <t>(هزینه پرسنل برای انجام فرآیند "حساب های دریافتنی فرآیند (AR)" / هزینه کل برای انجام فرآیند "حساب های دریافتنی فرآیند (AR)") * 100</t>
  </si>
  <si>
    <t>(درصد هزینه های داخلی برای انجام فرآیند "حساب های دریافتنی فرآیند (AR)" تخصیص یافته به هزینه های پرسنل * درصد کل هزینه برای انجام فرآیند "حساب های دریافتنی فرآیند (AR)" تخصیص یافته به هزینه های داخلی * 0.0001 * کل هزینه برای انجام فرآیند "حساب های دریافتنی پردازش (AR)") / (کل درآمد واحد تجاری * 0.001)</t>
  </si>
  <si>
    <t>(درصد هزینه های داخلی برای انجام فرآیند "حساب های دریافتنی فرآیند (AR)" تخصیص یافته به هزینه های پرسنل * درصد کل هزینه برای انجام فرآیند "حساب های دریافتنی فرآیند (AR)" تخصیص یافته به هزینه های داخلی * 0.0001 * کل هزینه برای انجام پردازش "حساب های دریافتنی پردازش (AR)") / تعداد FTE هایی که فرآیند "پروسس حساب های دریافتنی (AR)" را انجام می دهند.</t>
  </si>
  <si>
    <t>(هزینه سیستم برای انجام فرآیند "حساب های دریافتنی فرآیند (AR)" / هزینه کل برای انجام فرآیند "حساب های دریافتنی فرآیند (AR)") * 100</t>
  </si>
  <si>
    <t>(درصد هزینه داخلی فرآیند "حساب های دریافتنی فرآیند (AR)" تخصیص یافته به هزینه های سیستم * درصد کل هزینه انجام فرآیند "حساب های دریافتنی فرآیند (AR)" تخصیص یافته به هزینه های داخلی * 0.0001 * کل هزینه برای انجام فرآیند "پردازش حساب های دریافتنی (AR)") / (کل درآمد واحد تجاری * 0.00001)</t>
  </si>
  <si>
    <t>(هزینه کل برای انجام فرآیند "حساب های دریافتنی فرآیند (AR)" / کل درآمد واحد تجاری) * 100</t>
  </si>
  <si>
    <t>(هزینه کل انجام فرآیند «حسابهای دریافتنی فرآیند (AR)» / (هزینه کل انجام فرآیند «مدیریت سفارشات فروش» + کل هزینه انجام فرآیند «اعتبار مشتری فرآیند» + کل هزینه انجام فرآیند «مشتری فاکتور " + کل هزینه برای انجام فرآیند "حساب های دریافتنی فرآیند (AR)" + کل هزینه برای انجام فرآیند "مدیریت و مجموعه های پردازش" + هزینه کل برای انجام فرآیند "مدیریت و فرآیند تعدیلات/کسرها")) * 100</t>
  </si>
  <si>
    <t>کل هزینه انجام فرآیند "حساب های دریافتنی فرآیند (AR)" / (کل درآمد واحد تجاری * 0.000000001)</t>
  </si>
  <si>
    <t>کل هزینه انجام فرآیند "حسابهای دریافتنی فرآیند (AR)" / (کل درآمد واحد تجاری * 0.001)</t>
  </si>
  <si>
    <t>مجموع هزینه انجام فرآیند "حساب های دریافتنی پردازش (AR)" / تعداد مشتریان فعال در فایل اصلی مشتری</t>
  </si>
  <si>
    <t>هزینه کل برای انجام فرآیند "حساب های دریافتنی فرآیند (AR)" / تعداد رسیدهای پردازش شده</t>
  </si>
  <si>
    <t>مجموع هزینه انجام فرآیند "حساب های دریافتنی پردازش (AR)" / تعداد FTE هایی که فرآیند "حساب های دریافتنی پردازش (AR)" را انجام می دهند.</t>
  </si>
  <si>
    <t>(ارزش سالانه تخمینی موجودی های غیرقابل وصول در صورتی که سازمان از هوش مصنوعی / کل درآمد واحد تجاری استفاده نکرده باشد) * 100</t>
  </si>
  <si>
    <t>تعداد مشتریان فعال در فایل اصلی مشتری / تعداد FTE هایی که فرآیند "مدیریت و پردازش مجموعه ها" را انجام می دهند.</t>
  </si>
  <si>
    <t>تعداد FTE هایی که فرآیند "مدیریت و پردازش مجموعه ها" را انجام می دهند / (کل درآمد واحد تجاری * 0.000000001)</t>
  </si>
  <si>
    <t>(هزینه های غیر از پرسنل، سیستم ها، سربار و برون سپاری برای انجام فرآیند "مدیریت و فرآیند مجموعه ها" / هزینه کل برای انجام فرآیند "مدیریت و فرآیند مجموعه ها") * 100.0</t>
  </si>
  <si>
    <t>هزینه های غیر از پرسنل، سیستم ها، سربار و برون سپاری برای انجام فرآیند "مدیریت و فرآیند مجموعه ها" / (کل درآمد واحد تجاری * 0.00001)</t>
  </si>
  <si>
    <t>(هزینه برون سپاری برای انجام فرآیند "مدیریت و پردازش مجموعه ها" / کل هزینه برای انجام فرآیند "مدیریت و پردازش مجموعه ها") * 100.0</t>
  </si>
  <si>
    <t>(هزینه کل برای انجام فرآیند «مدیریت و پردازش مجموعه‌ها» * درصد کل هزینه انجام فرآیند «مدیریت و پردازش مجموعه‌ها» تخصیص یافته به هزینه‌های خارجی * 0.01) / (کل درآمد واحد تجاری * 0.001)</t>
  </si>
  <si>
    <t>((هزینه سربار برای انجام فرآیند "مدیریت و فرآیند مجموعه ها" + هزینه های غیر از پرسنل، سیستم ها، سربار و برون سپاری برای انجام فرآیند "مدیریت و فرآیند مجموعه ها") / هزینه کل برای انجام فرآیند "مدیریت و فرآیند مجموعه ها" ) * 100.0</t>
  </si>
  <si>
    <t>(مجموع هزینه انجام فرآیند "مدیریت و فرآیند مجموعه ها" * درصد کل هزینه فرآیند "مدیریت و مجموعه های پردازش" تخصیص یافته به هزینه های داخلی * درصد هزینه های داخلی فرآیند "مدیریت و مجموعه های فرآیند" تخصیص یافته به سربار و سایر موارد هزینه * 0.0001) / (کل درآمد واحد تجاری * 0.001)</t>
  </si>
  <si>
    <t>(هزینه سربار برای انجام فرآیند "مدیریت و پردازش مجموعه ها" / هزینه کل برای انجام فرآیند "مدیریت و پردازش مجموعه ها") * 100.0</t>
  </si>
  <si>
    <t>هزینه سربار برای انجام فرآیند "مدیریت و پردازش مجموعه ها" / (کل درآمد واحد تجاری * 0.00001)</t>
  </si>
  <si>
    <t>درصد مشتریان فعال که متخلف هستند</t>
  </si>
  <si>
    <t>(تعداد FTE هایی که فرآیند "مدیریت و پردازش مجموعه ها" را انجام می دهند که فعالیت های مدیریتی را انجام می دهند / تعداد FTE هایی که فرآیند "مدیریت و پردازش مجموعه ها" را انجام می دهند) * 100.0</t>
  </si>
  <si>
    <t>(تعداد FTE هایی که فرآیند "مدیریت و پردازش مجموعه ها" را انجام می دهند که مانده حساب های معوق را تجزیه و تحلیل می کنند / تعداد FTE هایی که فرآیند "مدیریت و پردازش مجموعه ها" را انجام می دهند) * 100.0</t>
  </si>
  <si>
    <t>(تعداد FTE هایی که فرآیند "مدیریت و پردازش مجموعه ها" را انجام می دهند که با حساب های معوق مکاتبه/مذاکره می کنند / تعداد FTE هایی که فرآیند "مدیریت و پردازش مجموعه ها" را انجام می دهند) * 100.0</t>
  </si>
  <si>
    <t>(تعداد FTE هایی که فرآیند "مدیریت و پردازش مجموعه ها" را انجام می دهند که در مورد حل حساب با طرف های داخلی بحث می کنند / تعداد FTE هایی که فرآیند "مدیریت و پردازش مجموعه ها" را انجام می دهند) * 100.0</t>
  </si>
  <si>
    <t>(تعداد FTE هایی که فرآیند "مدیریت و پردازش مجموعه ها" را انجام می دهند که خط مشی ها/روش هایی را برای حساب های معوق ایجاد می کنند / تعداد FTE هایی که فرآیند "مدیریت و پردازش مجموعه ها" را انجام می دهند) * 100.0</t>
  </si>
  <si>
    <t>(تعداد FTE هایی که فرآیند "مدیریت و پردازش مجموعه ها" را انجام می دهند که تنظیمات را پردازش می کنند / موجودی های غیرقابل جمع آوری را حذف می کنند / تعداد FTE هایی که فرآیند "مدیریت و پردازش مجموعه ها" را انجام می دهند) * 100.0</t>
  </si>
  <si>
    <t>درصد اقلام خط صورت‌حساب/صورت‌حساب که قبل از پرداخت تنظیم شده‌اند</t>
  </si>
  <si>
    <t>درصد فاکتورهای صورتحساب شده با شرایط اعتباری</t>
  </si>
  <si>
    <t>درصد فاکتورهای تنظیم شده توسط مشتری قبل از پرداخت</t>
  </si>
  <si>
    <t>(تعداد FTE هایی که فرآیند "مدیریت و پردازش مجموعه ها" را انجام می دهند / تعداد FTE هایی که عملکرد "مدیریت منابع مالی" را انجام می دهند) * 100</t>
  </si>
  <si>
    <t>(هزینه پرسنل برای انجام فرآیند "مدیریت و پردازش مجموعه ها" / هزینه کل برای انجام فرآیند "مدیریت و پردازش مجموعه ها") * 100.0</t>
  </si>
  <si>
    <t>(درصد هزینه های داخلی فرآیند «مدیریت و فرآیند مجموعه ها» تخصیص یافته به هزینه پرسنل * درصد هزینه کل فرآیند «مدیریت و مجموعه های پردازش» تخصیص یافته به هزینه های داخلی * 0001/0 * کل هزینه انجام فرآیند «مدیریت و فرآیند مجموعه ها» ") / (کل درآمد واحد تجاری * 0.001)</t>
  </si>
  <si>
    <t>هزینه پرسنل برای انجام فرآیند "مدیریت و پردازش مجموعه ها" / تعداد FTE هایی که فرآیند "مدیریت و پردازش مجموعه ها" را انجام می دهند.</t>
  </si>
  <si>
    <t>(هزینه سیستم برای انجام فرآیند "مدیریت و پردازش مجموعه ها" / هزینه کل برای انجام فرآیند "مدیریت و پردازش مجموعه ها") * 100.0</t>
  </si>
  <si>
    <t>(درصد هزینه داخلی فرآیند «مدیریت و مجموعه‌های فرآیند» تخصیص یافته به هزینه‌های سیستم * درصد کل هزینه فرآیند «مدیریت و مجموعه‌های فرآیند» تخصیص یافته به هزینه‌های داخلی * 0001/0 * هزینه کل برای انجام فرآیند «مدیریت و فرآیند مجموعه‌ها» ") / (کل درآمد واحد تجاری * 0.00001)</t>
  </si>
  <si>
    <t>(هزینه کل برای انجام فرآیند "مدیریت و پردازش مجموعه ها" / کل درآمد واحد تجاری) * 100</t>
  </si>
  <si>
    <t>(هزینه کل برای انجام فرآیند "مدیریت و پردازش مجموعه ها" / (کل هزینه انجام فرآیند "مدیریت سفارشات فروش" + کل هزینه انجام فرآیند "اعتبار مشتری فرآیند" + کل هزینه انجام فرآیند "مشتری فاکتور" + مجموع هزینه انجام فرآیند "حساب های دریافتنی فرآیند (AR)" + کل هزینه انجام فرآیند "مدیریت و مجموعه های پردازش" + کل هزینه برای انجام فرآیند "مدیریت و تنظیمات / کسر فرآیند")) * 100</t>
  </si>
  <si>
    <t>کل هزینه انجام فرآیند «مدیریت و پردازش مجموعه‌ها» / (کل درآمد واحد تجاری * 000000001*)</t>
  </si>
  <si>
    <t>کل هزینه انجام فرآیند "مدیریت و پردازش مجموعه ها" / (کل درآمد واحد تجاری * 0.001)</t>
  </si>
  <si>
    <t>کل هزینه انجام فرآیند "مدیریت و پردازش مجموعه ها" / تعداد مشتریان فعال در فایل اصلی مشتری</t>
  </si>
  <si>
    <t>کل هزینه انجام فرآیند "مدیریت و پردازش مجموعه ها" / تعداد رسیدهای پردازش شده</t>
  </si>
  <si>
    <t>کل هزینه انجام فرآیند "مدیریت و پردازش مجموعه ها" / تعداد FTE هایی که فرآیند "مدیریت و پردازش مجموعه ها" را انجام می دهند.</t>
  </si>
  <si>
    <t>تعداد فاکتورهای صورت‌حساب به مشتری / تعداد FTEهایی که فرآیند "مدیریت و پردازش مجموعه‌ها" را انجام می‌دهند.</t>
  </si>
  <si>
    <t>(ارزش کل موجودی های غیرقابل وصول / کل درآمد واحد تجاری) * 100</t>
  </si>
  <si>
    <t>بالاترین مقدار موجودی غیرقابل وصول که می‌تواند بدون تأیید حذف شود</t>
  </si>
  <si>
    <t>زمان چرخه در روزهای تقویمی از شناسایی تعدیل تا رفع کامل و انعکاس آن در سوابق حسابداری</t>
  </si>
  <si>
    <t>بالاترین ارزش تعدیل / کسر مشتری که می تواند بدون تأیید انجام شود</t>
  </si>
  <si>
    <t>تعداد تعدیل/کاهش/تعداد FTEهایی که فرآیند «مدیریت و پردازش تنظیمات/کسب‌ها» را انجام می‌دهند.</t>
  </si>
  <si>
    <t>تعداد FTEهایی که فرآیند "مدیریت و فرآیند تعدیلات/کسرها" را انجام می دهند / (کل درآمد واحد تجاری * 000000001*)</t>
  </si>
  <si>
    <t>(هزینه های غیر از پرسنل، سیستم ها، سربار و برون سپاری برای انجام فرآیند "مدیریت و فرآیند تعدیل/کسرها" / هزینه کل برای انجام فرآیند "مدیریت و فرآیند تعدیل ها/کسرها") * 100.0</t>
  </si>
  <si>
    <t>هزینه‌های غیر از پرسنل، سیستم‌ها، سربار و برون‌سپاری برای انجام فرآیند "مدیریت و فرآیند تعدیل/کاهش" / (کل درآمد واحد تجاری * 0.00001)</t>
  </si>
  <si>
    <t>درصد کل هزینه برای انجام فرآیند "مدیریت و فرآیند تعدیل/کسر" تخصیص یافته به هزینه های خارجی</t>
  </si>
  <si>
    <t>زمان چرخه در روزهای تقویمی بین اجرای مانده آزمایشی تا تکمیل صورت‌های مالی تلفیقی</t>
  </si>
  <si>
    <t>(تعداد FTE هایی که فرآیند "مدیریت سیاست ها و رویه ها" را انجام می دهند + تعداد FTE هایی که فرآیند "انجام حسابداری عمومی" را انجام می دهند + تعداد FTE هایی که فرآیند "گزارش مالی را انجام می دهند") / (کل درآمد واحد تجاری * 0.000000001 )</t>
  </si>
  <si>
    <t>تعداد FTE هایی که گروه فرآیند "انجام حسابداری و گزارش گیری عمومی" را انجام می دهند / (کل درآمد واحد تجاری * 0.000000001)</t>
  </si>
  <si>
    <t>(هزینه های غیر از پرسنل، سیستم ها، سربار و برون سپاری برای انجام فرآیند "مدیریت سیاست ها و رویه ها" + هزینه های غیر از پرسنل، سیستم ها، سربار و برون سپاری برای انجام فرآیند "انجام حسابداری عمومی" + هزینه های غیر از پرسنل، سیستم ها ، سربار و برون سپاری برای انجام فرآیند "انجام گزارشگری مالی") / (کل درآمد واحد تجاری * 0.001)</t>
  </si>
  <si>
    <t>(هزینه برون سپاری برای انجام فرآیند "مدیریت سیاست ها و رویه ها" + هزینه برون سپاری برای انجام فرآیند "انجام حسابداری عمومی" + هزینه برون سپاری برای انجام فرآیند "انجام گزارشگری مالی") / (کل درآمد واحد تجاری * 0.001)</t>
  </si>
  <si>
    <t>(هزینه سربار برای انجام فرآیند "مدیریت سیاست ها و رویه ها" + هزینه های غیر از پرسنل، سیستم ها، سربار و برون سپاری برای انجام فرآیند "مدیریت خط مشی ها و رویه ها" + هزینه سربار برای انجام فرآیند "انجام حسابداری عمومی" + سایر هزینه ها از پرسنل، سیستم ها، سربار و برون سپاری برای انجام فرآیند "انجام حسابداری عمومی" + هزینه سربار برای انجام فرآیند "انجام گزارشگری مالی" + هزینه های غیر از پرسنل، سیستم ها، سربار و برون سپاری برای انجام فرآیند "انجام گزارشگری مالی" ") / (کل درآمد واحد تجاری * 0.00001)</t>
  </si>
  <si>
    <t>(هزینه سربار برای انجام فرآیند "مدیریت سیاست ها و رویه ها" + هزینه سربار برای انجام فرآیند "انجام حسابداری عمومی" + هزینه سربار برای انجام فرآیند "انجام گزارشگری مالی") / (کل درآمد واحد تجاری * 0.00001)</t>
  </si>
  <si>
    <t>(تعداد FTE هایی که گروه فرآیند "انجام حسابداری و گزارش گیری عمومی" را انجام می دهند / تعداد FTE هایی که عملکرد "مدیریت منابع مالی" را انجام می دهند) * 100</t>
  </si>
  <si>
    <t>((تعداد FTE هایی که گروه فرآیند "انجام حسابداری عمومی و گزارشگری" - تعداد FTE هایی که فرآیند "انجام حسابداری دارایی ثابت" را انجام می دهند) / تعداد FTE هایی که عملکرد "مدیریت منابع مالی" را انجام می دهند) * 100</t>
  </si>
  <si>
    <t>(هزینه پرسنل برای انجام فرآیند "مدیریت سیاست ها و رویه ها" + هزینه پرسنل برای انجام فرآیند "انجام حسابداری عمومی" + هزینه پرسنل برای انجام فرآیند "انجام گزارشگری مالی") / (کل درآمد واحد تجاری * 0.001)</t>
  </si>
  <si>
    <t>(هزینه پرسنل برای انجام فرآیند "مدیریت سیاست ها و رویه ها" + هزینه پرسنل برای انجام فرآیند "انجام حسابداری عمومی" + هزینه پرسنل برای انجام فرآیند "انجام گزارشگری مالی") / (تعداد FTE هایی که فرآیند "مدیریت سیاست ها" را انجام می دهند. و رویه ها" + تعداد FTE هایی که فرآیند "انجام حسابداری عمومی" + تعداد FTE هایی که فرآیند "گزارشگری مالی را انجام می دهند")</t>
  </si>
  <si>
    <t>(هزینه پرسنل برای انجام فرآیند "مدیریت سیاست ها و رویه ها" + هزینه پرسنل برای انجام فرآیند "انجام حسابداری عمومی" + هزینه پرسنل برای انجام فرآیند "انجام حسابداری دارایی ثابت" + هزینه پرسنل برای انجام فرآیند "انجام گزارشگری مالی" " ) / (کل درآمد واحد تجاری * 0.001)</t>
  </si>
  <si>
    <t>(هزینه پرسنل برای انجام فرآیند "مدیریت سیاست ها و رویه ها" + هزینه پرسنل برای انجام فرآیند "انجام گزارشگری مالی" + هزینه پرسنل برای انجام فرآیند "انجام حسابداری دارایی ثابت" + هزینه پرسنل برای انجام فرآیند "انجام حسابداری عمومی" ") / (تعداد FTE هایی که فرآیند "مدیریت خط مشی ها و رویه ها" را انجام می دهند + تعداد FTE هایی که فرآیند "گزارشگری مالی را انجام می دهند" + تعداد FTE هایی که فرآیند "انجام حسابداری دارایی ثابت" را انجام می دهند + تعداد FTE هایی که انجام می دهند انجام فرآیند "انجام حسابداری عمومی")</t>
  </si>
  <si>
    <t>(هزینه سیستم برای انجام فرآیند "مدیریت خط مشی ها و رویه ها" + هزینه سیستم برای انجام فرآیند "انجام حسابداری عمومی" + هزینه سیستم برای انجام فرآیند "انجام گزارشگری مالی") / (کل درآمد واحد تجاری * 0.00001)</t>
  </si>
  <si>
    <t>((مجموع هزینه انجام فرآیند "مدیریت سیاست ها و رویه ها" + کل هزینه انجام فرآیند "انجام حسابداری عمومی" + کل هزینه انجام فرآیند "انجام گزارشگری مالی") / کل درآمد واحد تجاری) * 100</t>
  </si>
  <si>
    <t>((مجموع هزینه انجام فرآیند "مدیریت سیاست ها و رویه ها" + کل هزینه انجام فرآیند "انجام حسابداری عمومی" + کل هزینه انجام فرآیند "انجام گزارشگری مالی") / مجموع هزینه های SG&amp;A) * 100</t>
  </si>
  <si>
    <t>(مجموع هزینه انجام فرآیند "مدیریت سیاست ها و رویه ها" + کل هزینه انجام فرآیند "انجام حسابداری عمومی" + کل هزینه انجام فرآیند "انجام گزارشگری مالی") / (کل درآمد واحد تجاری * 0.000000001)</t>
  </si>
  <si>
    <t>(مجموع هزینه انجام فرآیند "مدیریت سیاست ها و رویه ها" + کل هزینه انجام فرآیند "انجام حسابداری عمومی" + کل هزینه انجام فرآیند "انجام گزارشگری مالی") / (کل درآمد واحد تجاری * 0.001)</t>
  </si>
  <si>
    <t>(مجموع هزینه انجام فرآیند "مدیریت سیاست ها و رویه ها" + کل هزینه انجام فرآیند "انجام حسابداری عمومی" + کل هزینه انجام فرآیند "انجام گزارشگری مالی") / (تعداد FTE هایی که فرآیند "مدیریت سیاست ها" را انجام می دهند. و رویه ها" + تعداد FTE هایی که فرآیند "انجام حسابداری عمومی" + تعداد FTE هایی که فرآیند "گزارشگری مالی را انجام می دهند")</t>
  </si>
  <si>
    <t>((مجموع هزینه انجام فرآیند "مدیریت سیاست ها و رویه ها" + کل هزینه انجام فرآیند "انجام حسابداری عمومی" + کل هزینه انجام فرآیند "انجام گزارشگری مالی" + کل هزینه انجام فرآیند "انجام دارایی ثابت" حسابداری") / کل هزینه های SG&amp;A) * 100</t>
  </si>
  <si>
    <t>(مجموع هزینه انجام فرآیند "مدیریت سیاست ها و رویه ها" + کل هزینه انجام فرآیند "انجام حسابداری عمومی" + کل هزینه انجام فرآیند "انجام گزارشگری مالی" + کل هزینه انجام فرآیند "انجام حسابداری دارایی های ثابت" ") / (کل درآمد واحد تجاری * 0.001)</t>
  </si>
  <si>
    <t>(مجموع هزینه انجام فرآیند "مدیریت سیاست ها و رویه ها" + کل هزینه انجام فرآیند "انجام حسابداری عمومی" + کل هزینه انجام فرآیند "انجام گزارشگری مالی" + کل هزینه انجام فرآیند "انجام حسابداری دارایی های ثابت" ") / (تعداد FTE هایی که فرآیند "مدیریت سیاست ها و رویه ها" را انجام می دهند + تعداد FTE هایی که فرآیند "انجام حسابداری عمومی" را انجام می دهند + تعداد FTE هایی که فرآیند "گزارشگری مالی را انجام می دهند" + تعداد FTE هایی که این فرآیند را انجام می دهند. فرآیند "انجام حسابداری دارایی ثابت")</t>
  </si>
  <si>
    <t>تعداد FTEهایی که فرآیند «مدیریت سیاست‌ها و رویه‌ها» را انجام می‌دهند / (کل درآمد واحد تجاری * 0.000000001)</t>
  </si>
  <si>
    <t>هزینه‌های غیر از پرسنل، سیستم‌ها، سربار و برون‌سپاری برای انجام فرآیند «مدیریت سیاست‌ها و رویه‌ها» / (کل درآمد واحد تجاری * 0.001)</t>
  </si>
  <si>
    <t>هزینه برون سپاری برای انجام فرآیند "مدیریت سیاست ها و رویه ها" / (کل درآمد واحد تجاری *.0010)</t>
  </si>
  <si>
    <t>هزینه سربار برای انجام فرآیند "مدیریت سیاست ها و رویه ها" / (کل درآمد واحد تجاری * 0.001)</t>
  </si>
  <si>
    <t>(تعداد FTE هایی که فرآیند "مدیریت سیاست ها و رویه ها" را انجام می دهند که فعالیت های مدیریتی را انجام می دهند / تعداد FTE هایی که فرآیند "مدیریت سیاست ها و رویه ها" را انجام می دهند) * 100</t>
  </si>
  <si>
    <t>(تعداد FTE هایی که فرآیند "مدیریت سیاست ها و رویه ها" را انجام می دهند * 100) / (تعداد FTE هایی که فرآیند "مدیریت سیاست ها و رویه ها" را انجام می دهند + تعداد FTE هایی که فرآیند "انجام حسابداری عمومی" را انجام می دهند + تعداد FTE هایی که فرآیند را انجام می دهند. انجام فرآیند "انجام حسابداری دارایی ثابت" + تعداد FTE هایی که فرآیند "انجام گزارشگری مالی" را انجام می دهند)</t>
  </si>
  <si>
    <t>(تعداد FTE هایی که فرآیند "مدیریت سیاست ها و رویه ها" را انجام می دهند / تعداد FTE هایی که عملکرد "مدیریت منابع مالی" را انجام می دهند) * 100</t>
  </si>
  <si>
    <t>هزینه پرسنل برای انجام فرآیند "مدیریت سیاست ها و رویه ها" / (کل درآمد واحد تجاری * 0.001)</t>
  </si>
  <si>
    <t>هزینه پرسنل برای انجام فرآیند "مدیریت سیاست ها و رویه ها" / تعداد FTE هایی که فرآیند را انجام می دهند "مدیریت سیاست ها و رویه ها"</t>
  </si>
  <si>
    <t>هزینه سیستم برای انجام فرآیند "مدیریت سیاست ها و رویه ها" / (کل درآمد واحد تجاری * 0.00001)</t>
  </si>
  <si>
    <t>کل هزینه انجام فرآیند "مدیریت سیاست ها و رویه ها" / (کل درآمد واحد تجاری * 0.001)</t>
  </si>
  <si>
    <t>کل هزینه انجام فرآیند "مدیریت سیاست ها و رویه ها" / تعداد FTE هایی که فرآیند "مدیریت سیاست ها و رویه ها" را انجام می دهند</t>
  </si>
  <si>
    <t>(تعداد FTE هایی که فرآیند "مدیریت سیاست ها و رویه ها" را انجام می دهند که در مورد توافق نامه های سطح خدمات مذاکره می کنند / تعداد FTE هایی که فرآیند "مدیریت سیاست ها و رویه ها" را انجام می دهند) * 100</t>
  </si>
  <si>
    <t>(تعداد FTE هایی که فرآیند "مدیریت سیاست ها و رویه ها" را انجام می دهند که رویه های حسابداری را ایجاد می کنند / تعداد FTE هایی که فرآیند "مدیریت خط مشی ها و رویه ها" را انجام می دهند) * 100</t>
  </si>
  <si>
    <t>(تعداد FTE هایی که فرآیند "مدیریت سیاست ها و رویه ها" را انجام می دهند که خط مشی های حسابداری را منتشر می کنند / تعداد FTE هایی که فرآیند "مدیریت خط مشی ها و رویه ها" را انجام می دهند) * 100</t>
  </si>
  <si>
    <t>(تعداد FTE هایی که فرآیند "مدیریت سیاست ها و رویه ها" را انجام می دهند که محدودیت های تایید را تنظیم و اجرا می کنند / تعداد FTE هایی که فرآیند "مدیریت سیاست ها و رویه ها" را انجام می دهند) * 100</t>
  </si>
  <si>
    <t>(تعداد FTE هایی که فرآیند "مدیریت سیاست ها و رویه ها" را انجام می دهند که سیستم های مالی مشترک ایجاد می کنند / تعداد FTE هایی که فرآیند "مدیریت سیاست ها و رویه ها" را انجام می دهند) * 100</t>
  </si>
  <si>
    <t>زمان چرخه به روز برای تکمیل بسته مالی ماهانه</t>
  </si>
  <si>
    <t>زمان چرخه در روزهای تقویمی از اجرای تراز آزمایشی اولیه تا تکمیل گزارش مدیریت پایان دوره</t>
  </si>
  <si>
    <t>کل هزینه سالانه تخمینی برای فرآیند "انجام حسابداری عمومی" به ازای هر ثبت مجلات پردازش شده در صورتی که سازمان از هوش مصنوعی در ثبت به گزارش استفاده نکرده باشد.</t>
  </si>
  <si>
    <t>درصد موارد خط ورودی مجله از یک منبع تکرار شونده دستی + درصد موارد خط ورودی مجله از یک منبع غیر تکراری دستی</t>
  </si>
  <si>
    <t>تعداد حساب ها در نمودار حساب ها / تعداد FTE هایی که فرآیند "انجام حسابداری عمومی" را انجام می دهند.</t>
  </si>
  <si>
    <t>تعداد FTE هایی که فرآیند "انجام حسابداری عمومی" را انجام می دهند / (کل درآمد واحد تجاری * 0.000000001)</t>
  </si>
  <si>
    <t>تعداد اقلام خط ورودی مجله پردازش شده / تعداد FTE هایی که فرآیند "انجام حسابداری عمومی" را انجام می دهند</t>
  </si>
  <si>
    <t>هزینه های غیر از پرسنل، سیستم ها، سربار و برون سپاری برای انجام فرآیند "انجام حسابداری عمومی" / (کل درآمد واحد تجاری * 0.001)</t>
  </si>
  <si>
    <t>هزینه برون سپاری برای انجام فرآیند "انجام حسابداری عمومی" / (کل درآمد واحد تجاری *.0010)</t>
  </si>
  <si>
    <t>هزینه سربار برای انجام فرآیند "انجام حسابداری عمومی" / (کل درآمد واحد تجاری * 0.001)</t>
  </si>
  <si>
    <t>(تعداد حسابهای استاندارد در نقشه حسابها / تعداد حسابها در نقشه حسابها) * 100.0</t>
  </si>
  <si>
    <t>(تعداد FTE هایی که فرآیند "انجام حسابداری عمومی" را انجام می دهند که فعالیت های مدیریتی را انجام می دهند / تعداد FTE هایی که فرآیند "انجام حسابداری عمومی" را انجام می دهند) * 100</t>
  </si>
  <si>
    <t>(تعداد FTE هایی که فرآیند "انجام حسابداری عمومی" را انجام می دهند * 100) / (تعداد FTE هایی که فرآیند "مدیریت سیاست ها و رویه ها" را انجام می دهند + تعداد FTE هایی که فرآیند را انجام می دهند "حسابداری عمومی" + تعداد FTE هایی که انجام می دهند فرآیند "انجام حسابداری دارایی ثابت" + تعداد FTEهایی که فرآیند "گزارشگری مالی را انجام می دهند")</t>
  </si>
  <si>
    <t>درصد موارد خط ورودی مجله از منابع دیگر</t>
  </si>
  <si>
    <t>درصد موارد خط ورودی مجله از یک منبع تکرارشونده خودکار</t>
  </si>
  <si>
    <t>(تعداد FTE هایی که فرآیند "انجام حسابداری عمومی" را انجام می دهند / تعداد FTE هایی که عملکرد "مدیریت منابع مالی" را انجام می دهند) * 100</t>
  </si>
  <si>
    <t>هزینه پرسنل برای انجام فرآیند "انجام حسابداری عمومی" / (کل درآمد واحد تجاری * 0.001)</t>
  </si>
  <si>
    <t>هزینه پرسنل برای انجام فرآیند "انجام حسابداری عمومی" / تعداد FTE هایی که فرآیند "انجام حسابداری عمومی" را انجام می دهند.</t>
  </si>
  <si>
    <t>هزینه سیستم برای انجام فرآیند "انجام حسابداری عمومی" / (کل درآمد واحد تجاری * 0.00001)</t>
  </si>
  <si>
    <t>کل هزینه انجام فرآیند "انجام حسابداری عمومی" / (کل درآمد واحد تجاری * 0.001)</t>
  </si>
  <si>
    <t>مجموع هزینه سالانه برای فرآیند "انجام حسابداری عمومی" به ازای هر ثبت مجله پردازش شده</t>
  </si>
  <si>
    <t>مجموع هزینه انجام فرآیند "انجام حسابداری عمومی" / تعداد اقلام خط ورودی مجله پردازش شده</t>
  </si>
  <si>
    <t>کل هزینه انجام فرآیند "انجام حسابداری عمومی" / تعداد FTE هایی که فرآیند "انجام حسابداری عمومی" را انجام می دهند.</t>
  </si>
  <si>
    <t>(تعداد FTE هایی که فرآیند "انجام حسابداری عمومی" را انجام می دهند که نمودار حساب ها را حفظ می کنند / تعداد FTE هایی که فرآیند "انجام حسابداری عمومی" را انجام می دهند) * 100</t>
  </si>
  <si>
    <t>درصد تخمینی از ورودی های مجله بدون خطا در اولین بار پردازش شده اند اگر سازمان از هوش مصنوعی در ثبت به گزارش استفاده نمی کند.</t>
  </si>
  <si>
    <t>تعداد کل سالانه ورودی های مجله پردازش شده/ تعداد FTE هایی که فرآیند "انجام حسابداری عمومی" را انجام می دهند</t>
  </si>
  <si>
    <t>(تعداد FTE هایی که فرآیند "انجام حسابداری عمومی" را انجام می دهند که ورودی های مجله را پردازش می کنند / تعداد FTE هایی که فرآیند "انجام حسابداری عمومی" را انجام می دهند) * 100</t>
  </si>
  <si>
    <t>درصد موارد خط ورودی مجله از انواع دیگر</t>
  </si>
  <si>
    <t>(تعداد FTE هایی که فرآیند "انجام حسابداری عمومی" را انجام می دهند که تخصیص ها را پردازش می کنند / تعداد FTE هایی که فرآیند "انجام حسابداری عمومی" را انجام می دهند) * 100</t>
  </si>
  <si>
    <t>(تعداد FTE هایی که فرآیند "انجام حسابداری عمومی" را انجام می دهند که تعدیلات پایان دوره را پردازش می کنند / تعداد FTE هایی که فرآیند "انجام حسابداری عمومی" را انجام می دهند) * 100</t>
  </si>
  <si>
    <t>درصد کل اقلام تعهدی تولید شده با روش های خودکار</t>
  </si>
  <si>
    <t>درصد کل اقلام تعهدی تولید شده به صورت دستی</t>
  </si>
  <si>
    <t>درصد کل اقلام تعهدی تولید شده توسط روش های ترکیبی</t>
  </si>
  <si>
    <t>(تعداد اقلام خط ورودی مجله پردازش شده * درصد اقلام خط ورودی مجله که بین شرکتی هستند * 0.01) / تعداد واحدهای تجاری که واحد تجاری شما معاملات بین شرکتی را برای آنها پردازش می کند</t>
  </si>
  <si>
    <t>(تعداد FTE هایی که فرآیند "انجام حسابداری عمومی" را انجام می دهند که معاملات بین شرکتی را پست و تطبیق می دهند / تعداد FTE هایی که فرآیند "انجام حسابداری عمومی" را انجام می دهند) * 100</t>
  </si>
  <si>
    <t>درصد معاملات بین شرکتی پردازش شده با روش های خودکار</t>
  </si>
  <si>
    <t>درصد معاملات بین شرکتی که به صورت دستی پردازش شده اند</t>
  </si>
  <si>
    <t>درصد معاملات بین شرکتی پردازش شده با روش های ترکیبی</t>
  </si>
  <si>
    <t>تعداد کل سالانه حساب های دفتر کل تطبیق شده / تعداد FTE هایی که فرآیند "انجام حسابداری عمومی" را انجام می دهند</t>
  </si>
  <si>
    <t>(تعداد FTE هایی که فرآیند "انجام حسابداری عمومی" را انجام می دهند که حساب های دفتر کل را تطبیق می دهند / تعداد FTE هایی که فرآیند "انجام حسابداری عمومی" را انجام می دهند) * 100</t>
  </si>
  <si>
    <t>(تعداد FTE هایی که فرآیند "انجام حسابداری عمومی" را انجام می دهند که ادغام را انجام می دهند / تعداد FTE هایی که فرآیند "انجام حسابداری عمومی" را انجام می دهند) * 100</t>
  </si>
  <si>
    <t>(تعداد FTE هایی که فرآیند "انجام حسابداری عمومی" را انجام می دهند که تراز آزمایشی را تهیه می کنند / تعداد FTE هایی که فرآیند "انجام حسابداری عمومی" را انجام می دهند) * 100</t>
  </si>
  <si>
    <t>(تعداد FTE هایی که فرآیند "انجام حسابداری عمومی" را انجام می دهند که تنظیمات مدیریت را تهیه و ارسال می کنند / تعداد FTE هایی که فرآیند "انجام حسابداری عمومی" را انجام می دهند) * 100</t>
  </si>
  <si>
    <t>زمان چرخه در روزهای تقویمی برای سرمایه گذاری خرید دارایی ثابت</t>
  </si>
  <si>
    <t>(تعداد معاملات دارایی ثابت از موجودی های فیزیکی / تعداد معاملات دارایی ثابت) * 100.0</t>
  </si>
  <si>
    <t>کل درآمد واحد تجاری / خالص ارزش دفتری دارایی های ثابت</t>
  </si>
  <si>
    <t>(ارزش دفتری خالص دارایی های ثابت / ارزش ناخالص دارایی های ثابت) * 100.0</t>
  </si>
  <si>
    <t>تعداد دارایی های ثابت مدیریت شده / تعداد FTE هایی که فرآیند "انجام حسابداری دارایی ثابت" را انجام می دهند</t>
  </si>
  <si>
    <t>تعداد معاملات دارایی ثابت / تعداد FTE هایی که فرآیند "انجام حسابداری دارایی ثابت" را انجام می دهند</t>
  </si>
  <si>
    <t>(تعداد FTE هایی که فرآیند "انجام حسابداری دارایی ثابت" + تعداد FTE هایی که فرآیند "انجام برنامه ریزی سرمایه و تایید پروژه" را انجام می دهند + تعداد FTE هایی که فرآیند "انجام حسابداری پروژه سرمایه" را انجام می دهند) / (کل کسب و کار درآمد واحد تجاری * 0.000000001)</t>
  </si>
  <si>
    <t>تعداد FTE هایی که فرآیند "انجام حسابداری دارایی ثابت" را انجام می دهند / (کل درآمد واحد تجاری * 0.000000001)</t>
  </si>
  <si>
    <t>تعداد اقلام خط ورودی مجله پردازش شده برای ثبت تراکنش های دارایی ثابت / تعداد FTE هایی که فرآیند "انجام حسابداری دارایی های ثابت" را انجام می دهند.</t>
  </si>
  <si>
    <t>هزینه برون سپاری برای انجام فرآیند "انجام حسابداری دارایی ثابت" / (کل درآمد واحد تجاری *.0010)</t>
  </si>
  <si>
    <t>(سربار و سایر هزینه ها برای انجام فرآیند "انجام حسابداری دارایی ثابت" / کل هزینه انجام فرآیند "انجام حسابداری دارایی ثابت") * 100</t>
  </si>
  <si>
    <t>سربار و سایر هزینه ها برای انجام فرآیند "انجام حسابداری دارایی ثابت" / (کل درآمد واحد تجاری * 0.001)</t>
  </si>
  <si>
    <t>((هزینه نگهداری دارایی به عنوان درصدی از ارزش دارایی - هزینه نگهداری دارایی به عنوان درصدی از ارزش دارایی اندازه گیری شده 12 ماه پیش) / هزینه نگهداری دارایی به عنوان درصدی از ارزش دارایی اندازه گیری شده 12 ماه قبل) * 100</t>
  </si>
  <si>
    <t>((بازده دارایی های ثابت - بازده دارایی های ثابت اندازه گیری شده 12 ماه پیش) / بازده دارایی های ثابت اندازه گیری شده 12 ماه پیش) * 100</t>
  </si>
  <si>
    <t>((تعداد پروژه های سرمایه ای مصوب در 12 ماه گذشته - پروژه های سرمایه ای مصوب و غیر بودجه ای) / تعداد پروژه های سرمایه ای مصوب 12 ماه گذشته) * 100.0</t>
  </si>
  <si>
    <t>(تعداد FTE هایی که فرآیند "انجام حسابداری دارایی ثابت" را انجام می دهند * 100) / (تعداد FTE هایی که فرآیند "مدیریت سیاست ها و رویه ها" را انجام می دهند + تعداد FTE هایی که فرآیند "انجام حسابداری عمومی" را انجام می دهند + تعداد FTE ها که فرآیند "انجام حسابداری دارایی ثابت" + تعداد FTEهایی که فرآیند "انجام گزارشگری مالی" را انجام می دهند)</t>
  </si>
  <si>
    <t>((تعداد FTE هایی که فرآیند "انجام حسابداری دارایی ثابت" + تعداد FTE هایی که فرآیند "انجام برنامه ریزی سرمایه و تایید پروژه" را انجام می دهند + تعداد FTE هایی که فرآیند "انجام حسابداری پروژه سرمایه" را انجام می دهند) / تعداد FTE هایی که عملکرد "مدیریت منابع مالی" را انجام می دهند) * 100.0</t>
  </si>
  <si>
    <t>(تعداد FTE هایی که فرآیند "انجام حسابداری دارایی ثابت" را انجام می دهند / تعداد FTE هایی که عملکرد "مدیریت منابع مالی" را انجام می دهند) * 100</t>
  </si>
  <si>
    <t>هزینه پرسنل برای انجام فرآیند "انجام حسابداری دارایی ثابت" / (کل درآمد واحد تجاری * 0.001)</t>
  </si>
  <si>
    <t>هزینه پرسنل برای انجام فرآیند "انجام حسابداری دارایی ثابت" / تعداد معاملات دارایی ثابت</t>
  </si>
  <si>
    <t>هزینه پرسنل برای انجام فرآیند "انجام حسابداری دارایی ثابت" / تعداد FTE هایی که فرآیند "انجام حسابداری دارایی ثابت" را انجام می دهند.</t>
  </si>
  <si>
    <t>(هزینه سیستم برای انجام فرآیند "انجام برنامه ریزی سرمایه و تایید پروژه" + هزینه سیستم برای انجام فرآیند "انجام حسابداری پروژه سرمایه" + هزینه سیستم برای انجام فرآیند "انجام حسابداری دارایی ثابت") / (کل درآمد واحد تجاری * 0.000010)</t>
  </si>
  <si>
    <t>هزینه سیستم برای انجام فرآیند "انجام حسابداری دارایی ثابت" / (کل درآمد واحد تجاری * 0.000010)</t>
  </si>
  <si>
    <t>هزینه سیستم برای انجام فرآیند "انجام گزارشگری مالی" / (کل درآمد واحد تجاری * 0.00001)</t>
  </si>
  <si>
    <t>کل هزینه انجام فرآیند "انجام گزارشگری مالی" / (کل درآمد واحد تجاری * 0.001)</t>
  </si>
  <si>
    <t>مجموع هزینه انجام فرآیند "انجام گزارشگری مالی" / تعداد FTEهایی که فرآیند "گزارشگری مالی را انجام می دهند"</t>
  </si>
  <si>
    <t>(تعداد FTE هایی که فرآیند "گزارشگری مالی را انجام می دهند" که صورت های مالی واحد تجاری را تهیه می کنند / تعداد FTE هایی که فرآیند "گزارشگری مالی را انجام می دهند") * 100</t>
  </si>
  <si>
    <t>(تعداد FTE هایی که فرآیند "گزارشگری مالی را انجام می دهند" که صورت های مالی تلفیقی را تهیه می کنند / تعداد FTE هایی که فرآیند "گزارشگری مالی را انجام می دهند") * 100</t>
  </si>
  <si>
    <t>(تعداد FTE هایی که فرآیند "گزارشگری مالی را انجام می دهند" که گزارش مدیریت واحد تجاری را انجام می دهند / تعداد FTE هایی که فرآیند "گزارشگری مالی را انجام می دهند") * 100</t>
  </si>
  <si>
    <t>(تعداد FTEهایی که فرآیند "گزارشگری مالی را انجام می دهند" که گزارشگری مدیریت تلفیقی را انجام می دهند / تعداد FTEهایی که فرآیند "گزارشگری مالی را انجام می دهند") * 100</t>
  </si>
  <si>
    <t>(تعداد FTE هایی که فرآیند "گزارشگری مالی را انجام می دهند" که صورت های هیئت مدیره را تهیه می کنند / تعداد FTE هایی که فرآیند "گزارشگری مالی را انجام می دهند") * 100</t>
  </si>
  <si>
    <t>(تعداد FTE هایی که فرآیند "گزارشگری مالی را انجام می دهند" که گزارش مالی سه ماهه/سالانه سهامداران را تهیه می کنند / تعداد FTE هایی که فرآیند "گزارشگری مالی را انجام می دهند") * 100</t>
  </si>
  <si>
    <t>(تعداد FTE هایی که فرآیند "گزارشگری مالی را انجام می دهند" که گزارش های نظارتی تولید می کنند / تعداد FTE هایی که فرآیند "گزارشگری مالی را انجام می دهند") * 100</t>
  </si>
  <si>
    <t>(تعداد FTE هایی که فرآیند "گزارشگری مالی را انجام می دهند" که ادغام حقوقی و مدیریتی را انجام می دهند / تعداد FTE هایی که فرآیند "گزارشگری مالی را انجام می دهند") * 100</t>
  </si>
  <si>
    <t>(تعداد FTEهایی که گروه فرآیند "مدیریت دارایی ثابت و حسابداری پروژه" را انجام می دهند) / (کل درآمد واحد تجاری * 0.000000001)</t>
  </si>
  <si>
    <t>(هزینه های غیر از پرسنل، سیستم ها، سربار و برون سپاری برای انجام فرآیند "انجام برنامه ریزی سرمایه و تایید پروژه" + هزینه های غیر از پرسنل، سیستم ها، سربار و برون سپاری برای انجام فرآیند "انجام حسابداری پروژه های سرمایه ای") / (کل درآمد واحد تجاری * 0.00001)</t>
  </si>
  <si>
    <t>(هزینه برون سپاری برای انجام فرآیند "انجام برنامه ریزی سرمایه و تایید پروژه" + هزینه برون سپاری برای انجام فرآیند "انجام حسابداری پروژه سرمایه ای") / (کل درآمد واحد تجاری * 0.001)</t>
  </si>
  <si>
    <t>(هزینه سربار برای انجام فرآیند "انجام برنامه ریزی سرمایه و تایید پروژه" + هزینه سربار برای انجام فرآیند "انجام حسابداری پروژه سرمایه") / (کل درآمد واحد تجاری * 0.00001)</t>
  </si>
  <si>
    <t>(تعداد FTE هایی که گروه فرآیند "مدیریت دارایی های ثابت و حسابداری پروژه" را انجام می دهند / تعداد FTE هایی که عملکرد "مدیریت منابع مالی" را انجام می دهند) * 100</t>
  </si>
  <si>
    <t>(هزینه پرسنل برای انجام فرآیند "انجام برنامه ریزی سرمایه و تایید پروژه" + هزینه پرسنل برای انجام فرآیند "انجام حسابداری پروژه سرمایه") / (کل درآمد واحد تجاری * 0.001)</t>
  </si>
  <si>
    <t>(هزینه پرسنل برای انجام فرآیند "انجام برنامه ریزی سرمایه و تایید پروژه" + هزینه پرسنل برای انجام فرآیند "انجام حسابداری پروژه سرمایه") / (تعداد FTE هایی که فرآیند "انجام برنامه ریزی سرمایه و تایید پروژه" را انجام می دهند + تعداد FTE ها که فرآیند "انجام حسابداری پروژه سرمایه" را انجام می دهند)</t>
  </si>
  <si>
    <t>(هزینه سیستم برای انجام فرآیند "انجام برنامه ریزی سرمایه و تایید پروژه" + هزینه سیستم برای انجام فرآیند "انجام حسابداری پروژه سرمایه") / (کل درآمد واحد تجاری * 0.00001)</t>
  </si>
  <si>
    <t>(هزینه کل برای انجام فرآیند "انجام برنامه ریزی سرمایه و تایید پروژه" + کل هزینه انجام فرآیند "انجام حسابداری پروژه سرمایه") / (کل درآمد واحد تجاری * 0.001)</t>
  </si>
  <si>
    <t>(مجموع هزینه انجام فرآیند "انجام برنامه ریزی سرمایه و تایید پروژه" + کل هزینه انجام فرآیند "انجام حسابداری پروژه سرمایه") / (تعداد FTE هایی که فرآیند "انجام برنامه ریزی سرمایه و تایید پروژه" را انجام می دهند + تعداد FTE ها که فرآیند "انجام حسابداری پروژه سرمایه" را انجام می دهند)</t>
  </si>
  <si>
    <t>(هزینه سرمایه واقعی یک سال قبل / بودجه هزینه سرمایه یک سال قبل) * 100.0</t>
  </si>
  <si>
    <t>(هزینه سرمایه واقعی برای سال اخیر / بودجه مخارج سرمایه برای سال اخیر) * 100.0</t>
  </si>
  <si>
    <t>(هزینه سرمایه واقعی دو سال قبل / بودجه مخارج سرمایه دو سال قبل) * 100.0</t>
  </si>
  <si>
    <t>تعداد پروژه های سرمایه ای تایید شده در 12 ماه گذشته / تعداد FTE هایی که فرآیند "انجام برنامه ریزی سرمایه و تایید پروژه" را انجام می دهند.</t>
  </si>
  <si>
    <t>تعداد FTE هایی که فرآیند "اجرای برنامه ریزی سرمایه و تایید پروژه" را انجام می دهند / (کل درآمد واحد تجاری * 0.000000001)</t>
  </si>
  <si>
    <t>هزینه برون سپاری برای انجام فرآیند "انجام برنامه ریزی سرمایه و تایید پروژه" / (کل درآمد واحد تجاری * 0.001)</t>
  </si>
  <si>
    <t>(تعداد FTE هایی که فرآیند "انجام برنامه ریزی سرمایه و تایید پروژه" را انجام می دهند / تعداد FTE هایی که عملکرد "مدیریت منابع مالی" را انجام می دهند) * 100.0</t>
  </si>
  <si>
    <t>هزینه پرسنل برای انجام فرآیند "انجام برنامه ریزی سرمایه و تایید پروژه" / (کل درآمد واحد تجاری * 0.001)</t>
  </si>
  <si>
    <t>هزینه پرسنل برای انجام فرآیند "انجام برنامه ریزی سرمایه و تایید پروژه" / تعداد FTE هایی که فرآیند "انجام برنامه ریزی سرمایه و تایید پروژه" را انجام می دهند.</t>
  </si>
  <si>
    <t>هزینه سیستم برای انجام فرآیند "انجام برنامه ریزی سرمایه و تایید پروژه" / (کل درآمد واحد تجاری * 0.000010)</t>
  </si>
  <si>
    <t>کل هزینه انجام فرآیند "انجام برنامه ریزی سرمایه و تایید پروژه" / (کل درآمد واحد تجاری * 0.0010)</t>
  </si>
  <si>
    <t>(پروژه های سرمایه ای مصوب و بدون بودجه / تعداد پروژه های سرمایه ای مصوب در 12 ماه گذشته) * 100.0</t>
  </si>
  <si>
    <t>تعداد FTE هایی که فرآیند "انجام حسابداری پروژه سرمایه" را انجام می دهند / (کل درآمد واحد تجاری * 0.000000001)</t>
  </si>
  <si>
    <t>هزینه برون سپاری برای انجام فرآیند "انجام حسابداری پروژه سرمایه" / (کل درآمد واحد تجاری * 0.001)</t>
  </si>
  <si>
    <t>(تعداد FTE هایی که فرآیند "انجام حسابداری پروژه سرمایه" را انجام می دهند / تعداد FTE هایی که عملکرد "مدیریت منابع مالی" را انجام می دهند) * 100.0</t>
  </si>
  <si>
    <t>هزینه پرسنل برای انجام فرآیند "انجام حسابداری پروژه سرمایه" / (کل درآمد واحد تجاری * 0.001)</t>
  </si>
  <si>
    <t>هزینه پرسنل برای انجام فرآیند "انجام حسابداری پروژه سرمایه" / تعداد FTEهایی که فرآیند "انجام حسابداری پروژه سرمایه" را انجام می دهند.</t>
  </si>
  <si>
    <t>هزینه سیستم برای انجام فرآیند "انجام حسابداری پروژه سرمایه" / (کل درآمد واحد تجاری * 0.000010)</t>
  </si>
  <si>
    <t>کل هزینه انجام فرآیند "انجام حسابداری پروژه سرمایه" / تعداد پروژه های سرمایه ای مصوب در 12 ماه گذشته</t>
  </si>
  <si>
    <t>کل هزینه انجام فرآیند "انجام حسابداری پروژه سرمایه" / (کل درآمد واحد تجاری * 0.0010)</t>
  </si>
  <si>
    <t>کل هزینه انجام فرآیند "انجام حسابداری پروژه سرمایه" / تعداد FTEهایی که فرآیند "انجام حسابداری پروژه سرمایه" را انجام می دهند.</t>
  </si>
  <si>
    <t>زمان چرخه در روزهای کاری برای پردازش حقوق و دستمزد از قطع سیستم منابع انسانی/مزایا تا تاریخ ارسال حقوق و دستمزد</t>
  </si>
  <si>
    <t>درصد استعلام حقوق و دستمزد در طول تماس اولیه حل شد</t>
  </si>
  <si>
    <t>تعداد کل کارکنان پرداخت شده / (تعداد FTE هایی که فرآیند "زمان گزارش" را انجام می دهند + تعداد FTE هایی که فرآیند "مدیریت پرداخت" را انجام می دهند + تعداد FTE هایی که فرآیند "فرآیند مالیات حقوق و دستمزد" را انجام می دهند)</t>
  </si>
  <si>
    <t>(تعداد FTE هایی که فرآیند "زمان گزارش" را انجام می دهند + تعداد FTE هایی که فرآیند "مدیریت پرداخت" را انجام می دهند + تعداد FTE هایی که فرآیند "مالیات بر پرداخت حقوق و دستمزد" را انجام می دهند) / (کل درآمد واحد تجاری * 0.000000001)</t>
  </si>
  <si>
    <t>(تعداد FTE هایی که فرآیند "زمان گزارش" را انجام می دهند + تعداد FTE هایی که فرآیند "مدیریت پرداخت" را انجام می دهند + تعداد FTE هایی که فرآیند "فرآیند مالیات حقوق و دستمزد" را انجام می دهند) / (تعداد کل کارکنان پرداخت شده * 0.001)</t>
  </si>
  <si>
    <t>تعداد درخواست‌های دریافتی حقوق و دستمزد / (تعداد FTEهایی که فرآیند "زمان گزارش" را انجام می‌دهند + تعداد FTEهایی که فرآیند "مدیریت پرداخت" را انجام می‌دهند + تعداد FTEهایی که فرآیند "فرآیند مالیات حقوق و دستمزد" را انجام می‌دهند)</t>
  </si>
  <si>
    <t>((هزینه کل برای انجام فرآیند "زمان گزارش" * درصد کل هزینه انجام فرآیند "زمان گزارش" تخصیص یافته به هزینه های خارجی * 0.01) + (هزینه کل انجام فرآیند "مدیریت پرداخت" * درصد کل هزینه انجام فرآیند "مدیریت پرداخت" تخصیص یافته به هزینه های خارجی * 0.01) + (هزینه کل برای انجام فرآیند "مالیات حقوق و دستمزد فرآیند" * درصد کل هزینه انجام فرآیند "مالیات حقوق و دستمزد فرآیند" تخصیص یافته به هزینه های خارجی * . 01)) / (مجموع هزینه انجام فرآیند "زمان گزارش" + کل هزینه انجام فرآیند "مدیریت پرداخت" + کل هزینه انجام فرآیند "فرایند مالیات حقوق و دستمزد")) * 100</t>
  </si>
  <si>
    <t>((مجموع هزینه انجام فرآیند "زمان گزارش" * درصد کل هزینه انجام فرآیند "زمان گزارش" تخصیص یافته به هزینه های خارجی * 0.01) + (هزینه کل انجام فرآیند "مدیریت پرداخت" * درصد هزینه کل برای انجام فرآیند "مدیریت پرداخت" تخصیص یافته به هزینه های خارجی * 0.01) + (هزینه کل برای انجام فرآیند "مالیات حقوق و دستمزد فرآیند" * درصد کل هزینه برای انجام فرآیند "مالیات حقوق و دستمزد فرآیند" تخصیص یافته به هزینه های خارجی * 0.01 )) / (کل درآمد واحد تجاری * 0.001)</t>
  </si>
  <si>
    <t>((مجموع هزینه انجام فرآیند "زمان گزارش" * درصد کل هزینه انجام فرآیند "زمان گزارش" تخصیص یافته به هزینه های خارجی * 0.01) + (هزینه کل انجام فرآیند "مدیریت پرداخت" * درصد هزینه کل برای انجام فرآیند "مدیریت پرداخت" تخصیص یافته به هزینه های خارجی * 0.01) + (هزینه کل برای انجام فرآیند "مالیات حقوق و دستمزد فرآیند" * درصد کل هزینه برای انجام فرآیند "مالیات حقوق و دستمزد فرآیند" تخصیص یافته به هزینه های خارجی * 0.01 )) / تعداد کل کارکنان پرداخت شده</t>
  </si>
  <si>
    <t>((درصد هزینه های داخلی فرآیند "زمان گزارش" تخصیص یافته به هزینه های سربار و سایر هزینه ها * درصد کل هزینه انجام فرآیند "زمان گزارش" تخصیص یافته به هزینه های داخلی * 0.0001 * کل هزینه برای انجام فرآیند "زمان گزارش" ) + (درصد هزینه های داخلی فرآیند «مدیریت پرداخت» تخصیص یافته به سربار و سایر هزینه ها * درصد هزینه کل فرآیند «مدیریت پرداخت» تخصیص یافته به هزینه های داخلی * 0001/0 * کل هزینه انجام فرآیند «مدیریت پرداخت») + (درصد هزینه های داخلی فرآیند "مالیات حقوق و دستمزد فرآیند" تخصیص یافته به سربار و سایر هزینه ها * درصد کل هزینه انجام فرآیند "مالیات حقوق و دستمزد فرآیند" تخصیص یافته به هزینه های داخلی * 0.0001 * کل هزینه برای انجام فرآیند "پرونده حقوق و دستمزد فرآیند" مالیات")) / (هزینه کل انجام فرآیند "زمان گزارش" + کل هزینه انجام فرآیند "مدیریت پرداخت" + کل هزینه انجام فرآیند "فرایند مالیات حقوق و دستمزد")) * 100</t>
  </si>
  <si>
    <t>((مجموع هزینه انجام فرآیند "زمان گزارش" * درصد کل هزینه انجام فرآیند "زمان گزارش" تخصیص یافته به هزینه های داخلی * درصد هزینه های داخلی فرآیند "زمان گزارش" تخصیص یافته به سربار و سایر هزینه ها * 0.0001 ) + (مجموع هزینه انجام فرآیند "مدیریت پرداخت" * درصد کل هزینه فرآیند "مدیریت پرداخت" تخصیص یافته به هزینه های داخلی * درصد هزینه های داخلی فرآیند "مدیریت پرداخت" تخصیص یافته به سربار و سایر هزینه ها * 0.0001 ) + (هزینه کل برای انجام فرآیند "مالیات حقوق و دستمزد فرآیند" * درصد کل هزینه انجام فرآیند "مالیات حقوق و دستمزد فرآیند" تخصیص یافته به هزینه های داخلی * درصد هزینه های داخلی فرآیند "مالیات حقوق و دستمزد فرآیند" تخصیص یافته به سربار و سایر موارد هزینه * 0.0001)) / (کل درآمد واحد تجاری * 0.00001)</t>
  </si>
  <si>
    <t>((مجموع هزینه انجام فرآیند "زمان گزارش" * درصد کل هزینه انجام فرآیند "زمان گزارش" تخصیص یافته به هزینه های داخلی * درصد هزینه های داخلی فرآیند "زمان گزارش" تخصیص یافته به سربار و سایر هزینه ها * 0.0001 ) + (مجموع هزینه انجام فرآیند "مدیریت پرداخت" * درصد کل هزینه فرآیند "مدیریت پرداخت" تخصیص یافته به هزینه های داخلی * درصد هزینه های داخلی فرآیند "مدیریت پرداخت" تخصیص یافته به سربار و سایر هزینه ها * 0.0001 ) + (هزینه کل برای انجام فرآیند "مالیات حقوق و دستمزد فرآیند" * درصد کل هزینه انجام فرآیند "مالیات حقوق و دستمزد فرآیند" تخصیص یافته به هزینه های داخلی * درصد هزینه های داخلی فرآیند "مالیات حقوق و دستمزد فرآیند" تخصیص یافته به سربار و سایر موارد هزینه * 0.0001)) / تعداد کل کارکنان پرداخت شده</t>
  </si>
  <si>
    <t>(تعداد کارمندان حقوق بگیر که حقوق بگیر (معاف) هستند / تعداد کل کارکنان پرداخت شده) * 100</t>
  </si>
  <si>
    <t>(تعداد کارکنان پرداخت شده که کارمندان ساعتی (غیر معاف) هستند / تعداد کل کارکنان پرداخت شده) * 100</t>
  </si>
  <si>
    <t>(تعداد کارکنان پرداخت شده هر دو هفته / تعداد کل کارکنان پرداخت شده) * 100</t>
  </si>
  <si>
    <t>(تعداد کارمندان پرداخت شده ماهانه / تعداد کل کارکنان پرداخت شده) * 100</t>
  </si>
  <si>
    <t>(تعداد کارمندانی که به غیر از هفتگی، هر دو هفته، دو بار در ماه یا ماهانه / تعداد کل کارکنان پرداخت شده) * 100</t>
  </si>
  <si>
    <t>(تعداد کارمندان دو بار در ماه / تعداد کل کارکنان پرداخت شده) * 100</t>
  </si>
  <si>
    <t>(تعداد کارمندان حقوق بگیر هفتگی / تعداد کل کارکنان پرداخت شده) * 100</t>
  </si>
  <si>
    <t>(تعداد کارکنان پرداخت شده که کارکنان بازنشسته دریافتی از حقوق و دستمزد / تعداد کل کارکنان پرداخت شده) * 100</t>
  </si>
  <si>
    <t>درصد پرداخت حقوق و دستمزد که شامل دستمزدهای تزیین شده است</t>
  </si>
  <si>
    <t>(تعداد FTE هایی که گروه فرآیند "پرونده حقوق و دستمزد" را انجام می دهند / تعداد FTE هایی که عملکرد "مدیریت منابع مالی" را انجام می دهند) * 100</t>
  </si>
  <si>
    <t>(( درصد هزینه های داخلی فرآیند "زمان گزارش" تخصیص یافته به هزینه های پرسنل * درصد کل هزینه انجام فرآیند "زمان گزارش" تخصیص یافته به هزینه های داخلی * 0.0001 * کل هزینه انجام فرآیند "زمان گزارش") + (درصد هزینه های داخلی فرآیند "مدیریت پرداخت" تخصیص یافته به هزینه های پرسنل * درصد کل هزینه فرآیند "مدیریت پرداخت" تخصیص یافته به هزینه های داخلی * 0.0001 * کل هزینه انجام فرآیند "مدیریت پرداخت") + (درصد از هزینه های داخلی فرآیند "مالیات حقوق و دستمزد فرآیند" تخصیص یافته به هزینه های پرسنل * درصد کل هزینه انجام فرآیند "مالیات حقوق و دستمزد فرآیند" تخصیص یافته به هزینه های داخلی * 0.0001 * کل هزینه برای انجام فرآیند "مالیات حقوق و دستمزد فرآیند")) / ( کل هزینه انجام فرآیند "زمان گزارش" + کل هزینه انجام فرآیند "مدیریت پرداخت" + کل هزینه انجام فرآیند "فرایند مالیات بر حقوق و دستمزد")) * 100</t>
  </si>
  <si>
    <t>((کل هزینه انجام فرآیند "زمان گزارش" * درصد کل هزینه انجام فرآیند "زمان گزارش" تخصیص یافته به هزینه های داخلی * درصد هزینه های داخلی فرآیند "زمان گزارش" تخصیص یافته به هزینه های پرسنل * 0.0001) + ( کل هزینه انجام فرآیند "مدیریت پرداخت" * درصد از کل هزینه فرآیند "مدیریت پرداخت" تخصیص یافته به هزینه های داخلی * درصد هزینه های داخلی فرآیند "مدیریت پرداخت" تخصیص یافته به هزینه های پرسنل * 0.0001) + (هزینه کل به انجام فرآیند "مالیات حقوق و دستمزد فرآیند" * درصد کل هزینه انجام فرآیند "مالیات حقوق و دستمزد فرآیند" تخصیص یافته به هزینه های داخلی * درصد هزینه های داخلی فرآیند "مالیات حقوق و دستمزد فرآیند" تخصیص یافته به هزینه های پرسنل * 0.0001)) / (کل درآمد واحد تجاری * 0.001)</t>
  </si>
  <si>
    <t>((درصد هزینه های داخلی فرآیند "زمان گزارش" تخصیص یافته به هزینه های پرسنل * درصد کل هزینه انجام فرآیند "زمان گزارش" تخصیص یافته به هزینه های داخلی * 0.0001 * کل هزینه انجام فرآیند "زمان گزارش") + ( درصد هزینه های داخلی فرآیند «مدیریت پرداخت» تخصیص یافته به هزینه های پرسنل * درصد هزینه کل فرآیند «مدیریت پرداخت» تخصیص یافته به هزینه های داخلی * 0.0001 * کل هزینه انجام فرآیند «مدیریت پرداخت») + (درصد داخلی هزینه های فرآیند "مالیات حقوق و دستمزد فرآیند" تخصیص یافته به هزینه های پرسنل * درصد کل هزینه انجام فرآیند "مالیات حقوق و دستمزد فرآیند" تخصیص یافته به هزینه های داخلی * 0.0001 * کل هزینه برای انجام فرآیند "مالیات بر حقوق و دستمزد فرآیند")) / تعداد کل از کارکنان پرداخت می شود</t>
  </si>
  <si>
    <t>((کل هزینه انجام فرآیند "زمان گزارش" * درصد کل هزینه انجام فرآیند "زمان گزارش" تخصیص یافته به هزینه های داخلی * درصد هزینه های داخلی فرآیند "زمان گزارش" تخصیص یافته به هزینه های پرسنل * 0.0001) + ( کل هزینه انجام فرآیند "مدیریت پرداخت" * درصد از کل هزینه فرآیند "مدیریت پرداخت" تخصیص یافته به هزینه های داخلی * درصد هزینه های داخلی فرآیند "مدیریت پرداخت" تخصیص یافته به هزینه های پرسنل * 0.0001) + (هزینه کل به انجام فرآیند "مالیات حقوق و دستمزد فرآیند" * درصد کل هزینه انجام فرآیند "مالیات حقوق و دستمزد فرآیند" تخصیص یافته به هزینه های داخلی * درصد هزینه های داخلی فرآیند "مالیات حقوق و دستمزد فرآیند" تخصیص یافته به هزینه های پرسنل * 0.0001)) / (تعداد از FTE هایی که فرآیند "زمان گزارش" را انجام می دهند + تعداد FTE هایی که فرآیند "مدیریت پرداخت" را انجام می دهند + تعداد FTE هایی که فرآیند "فرآیند مالیات بر حقوق و دستمزد" را انجام می دهند)</t>
  </si>
  <si>
    <t>(( درصد هزینه داخلی برای انجام فرآیند "زمان گزارش" تخصیص یافته به هزینه های سیستم * درصد کل هزینه برای انجام فرآیند "زمان گزارش" تخصیص یافته به هزینه های داخلی * 0.0001 * کل هزینه برای انجام فرآیند "زمان گزارش") + (درصد هزینه داخلی برای انجام فرآیند "مدیریت پرداخت" تخصیص یافته به هزینه های سیستم * درصد هزینه کل فرآیند "مدیریت پرداخت" تخصیص یافته به هزینه های داخلی * 0.0001 * کل هزینه انجام فرآیند "مدیریت پرداخت") + ( درصد هزینه داخلی برای انجام فرآیند "مالیات حقوق و دستمزد فرآیند" تخصیص یافته به هزینه های سیستم * درصد کل هزینه انجام فرآیند "مالیات حقوق و دستمزد فرآیند" تخصیص یافته به هزینه های داخلی * 0.0001 * کل هزینه برای انجام فرآیند "مالیات بر حقوق و دستمزد فرآیند") ) / (مجموع هزینه انجام فرآیند "زمان گزارش" + کل هزینه انجام فرآیند "مدیریت پرداخت" + کل هزینه انجام فرآیند "فرایند مالیات حقوق و دستمزد")) * 100</t>
  </si>
  <si>
    <t>((درصد هزینه داخلی برای انجام فرآیند "زمان گزارش" تخصیص یافته به هزینه های سیستم * درصد کل هزینه انجام فرآیند "زمان گزارش" تخصیص یافته به هزینه های داخلی * 0.0001 * کل هزینه برای انجام فرآیند "زمان گزارش") + (درصد هزینه داخلی برای انجام فرآیند "مدیریت پرداخت" تخصیص یافته به هزینه های سیستم * درصد هزینه کل فرآیند "مدیریت پرداخت" تخصیص یافته به هزینه های داخلی * 0.0001 * کل هزینه انجام فرآیند "مدیریت پرداخت") + (درصد هزینه داخلی برای انجام فرآیند "مالیات حقوق و دستمزد فرآیند" تخصیص یافته به هزینه های سیستم * درصد کل هزینه انجام فرآیند "مالیات حقوق و دستمزد فرآیند" تخصیص یافته به هزینه های داخلی * 0.0001 * کل هزینه برای انجام فرآیند "مالیات بر حقوق و دستمزد فرآیند")) / (کل درآمد واحد تجاری * 0.00001)</t>
  </si>
  <si>
    <t>((مجموع هزینه انجام فرآیند "زمان گزارش" * درصد کل هزینه انجام فرآیند "زمان گزارش" تخصیص یافته به هزینه های داخلی * درصد هزینه داخلی برای انجام فرآیند "زمان گزارش" تخصیص یافته به هزینه های سیستم ها * 0.0001) + (مجموع هزینه انجام فرآیند "مدیریت پرداخت" * درصد کل هزینه فرآیند "مدیریت پرداخت" تخصیص یافته به هزینه های داخلی * درصد هزینه داخلی برای انجام فرآیند "مدیریت پرداخت" تخصیص یافته به هزینه های سیستم * 0.0001) + (کل هزینه انجام فرآیند "مالیات حقوق و دستمزد فرآیند" * درصد کل هزینه انجام فرآیند "مالیات حقوق و دستمزد فرآیند" تخصیص یافته به هزینه های داخلی * درصد هزینه داخلی برای انجام فرآیند "مالیات حقوق و دستمزد فرآیند" تخصیص یافته به هزینه های سیستم * 0.0001)) / تعداد کل کارکنان پرداخت شده</t>
  </si>
  <si>
    <t>((مجموع هزینه انجام فرآیند "زمان گزارش" + کل هزینه انجام فرآیند "مدیریت پرداخت" + کل هزینه انجام فرآیند "مالیات حقوق و دستمزد فرآیند") / مجموع هزینه های عملیات ادامه دار) * 100</t>
  </si>
  <si>
    <t>((مجموع هزینه انجام فرآیند "زمان گزارش" + کل هزینه انجام فرآیند "مدیریت پرداخت" + کل هزینه انجام فرآیند "مالیات بر حقوق و دستمزد فرآیند") / کل درآمد واحد تجاری) * 100</t>
  </si>
  <si>
    <t>(هزینه کل برای انجام فرآیند "زمان گزارش" + کل هزینه انجام فرآیند "مدیریت پرداخت" + کل هزینه انجام فرآیند "مالیات بر حقوق و دستمزد فرآیند") / (کل درآمد واحد تجاری * 0.001)</t>
  </si>
  <si>
    <t>(مجموع هزینه انجام فرآیند "زمان گزارش"+هزینه کل انجام فرآیند "مدیریت پرداخت"+هزینه کل انجام فرآیند "مالیات بر حقوق و دستمزد فرآیند")/تعداد پرداختی حقوق و دستمزد</t>
  </si>
  <si>
    <t>(مجموع هزینه انجام فرآیند "زمان گزارش" + کل هزینه انجام فرآیند "مدیریت پرداخت" + کل هزینه انجام فرآیند "مالیات حقوق و دستمزد فرآیند") / تعداد کل کارکنان پرداخت شده</t>
  </si>
  <si>
    <t>(مجموع هزینه انجام فرآیند "زمان گزارش" + کل هزینه انجام فرآیند "مدیریت پرداخت" + کل هزینه انجام فرآیند "فرایند مالیات حقوق و دستمزد") / (تعداد پرداختی حقوق و دستمزد * درصد پرداخت حقوق و دستمزد که چک های دستی بوده است. * 0.01)</t>
  </si>
  <si>
    <t>(کل هزینه انجام فرآیند "زمان گزارش" + کل هزینه انجام فرآیند "مدیریت پرداخت" + کل هزینه انجام فرآیند "مالیات بر حقوق و دستمزد فرآیند") / تعداد استعلام حقوق و دستمزد دریافتی</t>
  </si>
  <si>
    <t>(هزینه کل برای انجام فرآیند "زمان گزارش" + کل هزینه انجام فرآیند "مدیریت پرداخت" + کل هزینه انجام فرآیند "مالیات بر حقوق و دستمزد فرآیند") / (تعداد FTE هایی که فرآیند را انجام می دهند "زمان گزارش" + شماره از FTE هایی که فرآیند "مدیریت پرداخت" را انجام می دهند + تعداد FTE هایی که فرآیند "فرایند مالیات حقوق و دستمزد" را انجام می دهند)</t>
  </si>
  <si>
    <t>چرخه زمان در روزهای کاری از دریافت رکورد زمانی از کارمند و وارد کردن داده ها به سیستم حقوق و دستمزد</t>
  </si>
  <si>
    <t>تعداد FTE هایی که فرآیند "زمان گزارش" را انجام می دهند / (کل درآمد واحد تجاری * 0.000000001)</t>
  </si>
  <si>
    <t>تعداد FTE هایی که فرآیند "زمان گزارش" را انجام می دهند / (تعداد کل کارکنان پرداخت شده * 0.001)</t>
  </si>
  <si>
    <t>تعداد رکوردهای زمانی پردازش شده / تعداد FTE هایی که فرآیند "زمان گزارش" را انجام می دهند</t>
  </si>
  <si>
    <t>(هزینه کل برای انجام فرآیند "زمان گزارش" * درصد کل هزینه انجام فرآیند "زمان گزارش" تخصیص یافته به هزینه های خارجی * 0.01)/(کل درآمد واحد تجاری * 0.001)</t>
  </si>
  <si>
    <t>(هزینه کل برای انجام فرآیند "زمان گزارش" * درصد کل هزینه انجام فرآیند "زمان گزارش" تخصیص یافته به هزینه های خارجی * 0.01) / تعداد کل کارکنان پرداخت شده</t>
  </si>
  <si>
    <t>(مجموع هزینه انجام فرآیند "زمان گزارش" * درصد کل هزینه انجام فرآیند "زمان گزارش" تخصیص یافته به هزینه های داخلی * درصد هزینه های داخلی فرآیند "زمان گزارش" تخصیص یافته به سربار و سایر هزینه ها * 0.0001) /(کل درآمد واحد تجاری * 0.001)</t>
  </si>
  <si>
    <t>(مجموع هزینه انجام فرآیند "زمان گزارش" * درصد کل هزینه انجام فرآیند "زمان گزارش" تخصیص یافته به هزینه های داخلی * درصد هزینه های داخلی فرآیند "زمان گزارش" تخصیص یافته به سربار و سایر هزینه ها * 0.0001) /تعداد کل کارکنان پرداخت شده</t>
  </si>
  <si>
    <t>درصد رکوردهای زمانی وارد شده به صورت دستی</t>
  </si>
  <si>
    <t>درصد رکوردهای زمانی که بار اول بدون خطا پردازش شدند</t>
  </si>
  <si>
    <t>درصد رکوردهای زمانی که برای اعتبارسنجی و/یا تصحیح به فیلد بازگشته است</t>
  </si>
  <si>
    <t>درصد سوابق زمانی ارسال شده به صورت الکترونیکی</t>
  </si>
  <si>
    <t>(تعداد FTE هایی که فرآیند "زمان گزارش" را انجام می دهند / تعداد FTE هایی که عملکرد "مدیریت منابع مالی" را انجام می دهند) * 100</t>
  </si>
  <si>
    <t>(تعداد FTE هایی که فرآیند "گزارش زمان" را انجام می دهند /(تعداد FTE هایی که فرآیند "زمان گزارش دهی" را انجام می دهند+ تعداد FTE هایی که فرآیند "مدیریت پرداخت" را انجام می دهند+ تعداد FTE هایی که فرآیند "فرآیند مالیات بر حقوق و دستمزد" را انجام می دهند. ) ) * 100</t>
  </si>
  <si>
    <t>(کل هزینه انجام فرآیند "زمان گزارش" * درصد کل هزینه انجام فرآیند "زمان گزارش" تخصیص یافته به هزینه های داخلی * درصد هزینه های داخلی فرآیند "زمان گزارش" تخصیص یافته به هزینه های پرسنل * 0001/0) / (کل درآمد واحد تجاری * 0.001)</t>
  </si>
  <si>
    <t>(درصد هزینه های داخلی فرآیند "زمان گزارش" تخصیص یافته به هزینه های پرسنلی * درصد کل هزینه انجام فرآیند "زمان گزارش" تخصیص یافته به هزینه های داخلی * 0.0001 * کل هزینه انجام فرآیند "زمان گزارش") / تعداد کل از کارکنان پرداخت می شود</t>
  </si>
  <si>
    <t>(درصد هزینه داخلی برای انجام فرآیند "زمان گزارش" تخصیص یافته به هزینه های سیستم ها * درصد کل هزینه انجام فرآیند "زمان گزارش" تخصیص یافته به هزینه های داخلی * 0.0001 * کل هزینه انجام فرآیند "زمان گزارش") / ( کل درآمد واحد تجاری * 0.00001)</t>
  </si>
  <si>
    <t>(درصد هزینه داخلی برای انجام فرآیند "زمان گزارش" تخصیص یافته به هزینه های سیستم ها * درصد کل هزینه انجام فرآیند "زمان گزارش" تخصیص یافته به هزینه های داخلی * 0.0001 * کل هزینه انجام فرآیند "زمان گزارش") / کل تعداد کارکنان پرداخت شده</t>
  </si>
  <si>
    <t>کل هزینه انجام فرآیند "زمان گزارش" / (کل درآمد واحد تجاری * 0.001)</t>
  </si>
  <si>
    <t>کل هزینه انجام فرآیند "زمان گزارش" / تعداد کل کارکنان پرداخت شده</t>
  </si>
  <si>
    <t>کل هزینه انجام فرآیند "زمان گزارش" / تعداد رکوردهای زمانی پردازش شده</t>
  </si>
  <si>
    <t>تعداد روزهای کاری سیستم HR/Benefit برای تغییرات داده‌های کارکنان، استخدام‌های جدید و خاتمه کار در طول دوره حقوق و دستمزد باز است.</t>
  </si>
  <si>
    <t>زمان چرخه در روزهای کاری بین دوره زمانی قطع برای کارکنان و تاریخ ارسال حقوق و دستمزد</t>
  </si>
  <si>
    <t>زمان چرخه در روزهای کاری از تاریخ مؤثر استخدام برای یک کارمند جدید تا زمانی که آنها در سیستم حقوق و دستمزد گنجانده شوند</t>
  </si>
  <si>
    <t>زمان چرخه در روزهای کاری از تاریخ مؤثری که یک کارمند اخراج می شود تا زمانی که از سیستم حقوق و دستمزد حذف شود</t>
  </si>
  <si>
    <t>زمان چرخه در روزهای کاری از زمان شناسایی/گزارش یک خطا تا زمانی که به طور کامل برطرف شد و در سوابق حسابداری منعکس شد.</t>
  </si>
  <si>
    <t>تعداد FTE هایی که فرآیند "مدیریت پرداخت" را انجام می دهند / (کل درآمد واحد تجاری * 0.000000001)</t>
  </si>
  <si>
    <t>تعداد FTE هایی که فرآیند "مدیریت پرداخت" را انجام می دهند / (تعداد کل کارکنان پرداخت شده * 0.001)</t>
  </si>
  <si>
    <t>(تعداد پرداخت های حقوق و دستمزد * درصد پرداخت های حقوق و دستمزد که چک های دستی بودند * 0.01) / (تعداد FTE هایی که فرآیند را انجام می دهند "زمان گزارش" + تعداد FTE هایی که فرآیند را انجام می دهند "مدیریت پرداخت" + تعداد FTE هایی که این فرآیند را انجام می دهند. فرآیند "فرایند مالیات بر حقوق و دستمزد")</t>
  </si>
  <si>
    <t>تعداد پرداخت های حقوق و دستمزد / تعداد FTE هایی که فرآیند "مدیریت پرداخت" را انجام می دهند</t>
  </si>
  <si>
    <t>(تعداد استعلام حقوق و دستمزد دریافتی / تعداد پرداختی حقوق و دستمزد) * 100</t>
  </si>
  <si>
    <t>(تعداد چک/پرداخت باطل شده در طول سال / تعداد پرداختی حقوق و دستمزد) * 100</t>
  </si>
  <si>
    <t>(هزینه کل برای انجام فرآیند "مدیریت پرداخت" * درصد کل هزینه انجام فرآیند "مدیریت پرداخت" تخصیص یافته به هزینه های خارجی * 0.01)/(کل درآمد واحد تجاری * 0.001)</t>
  </si>
  <si>
    <t>(هزینه کل برای انجام فرآیند "مدیریت پرداخت" * درصد کل هزینه انجام فرآیند "مدیریت پرداخت" تخصیص یافته به هزینه های خارجی * 0.01)/تعداد کل کارکنان پرداخت شده</t>
  </si>
  <si>
    <t>(هزینه کل برای انجام فرآیند "مدیریت پرداخت" * درصد کل هزینه فرآیند "مدیریت پرداخت" تخصیص یافته به هزینه های داخلی * درصد هزینه های داخلی فرآیند "مدیریت پرداخت" تخصیص یافته به سربار و سایر هزینه ها * 0.0001)/ (کل درآمد واحد تجاری * 0.001)</t>
  </si>
  <si>
    <t>(هزینه کل برای انجام فرآیند "مدیریت پرداخت" * درصد کل هزینه فرآیند "مدیریت پرداخت" تخصیص یافته به هزینه های داخلی * درصد هزینه های داخلی فرآیند "مدیریت پرداخت" تخصیص یافته به سربار و سایر هزینه ها * 0.0001)/ تعداد کل کارکنان پرداخت شده</t>
  </si>
  <si>
    <t>درصد پرداخت حقوق و دستمزد با خطاهای شناسایی شده پس از توزیع</t>
  </si>
  <si>
    <t>درصد پرداخت های حقوق و دستمزد که چک های دستی بود</t>
  </si>
  <si>
    <t>درصد پرداخت‌های حقوق و دستمزد که تعدیل‌های پرداختی به ماسبق بوده یا شامل آن می‌شود</t>
  </si>
  <si>
    <t>(تعداد FTE هایی که فرآیند "مدیریت پرداخت" را انجام می دهند / تعداد FTE هایی که عملکرد "مدیریت منابع مالی" را انجام می دهند) * 100</t>
  </si>
  <si>
    <t>(تعداد FTE هایی که فرآیند "مدیریت پرداخت" را انجام می دهند / (تعداد FTE هایی که فرآیند "زمان گزارش دهی" را انجام می دهند+ تعداد FTE هایی که فرآیند "مدیریت پرداخت" را انجام می دهند+ تعداد FTE هایی که فرآیند "فرآیند مالیات بر حقوق و دستمزد" را انجام می دهند. )) * 100</t>
  </si>
  <si>
    <t>(هزینه کل برای انجام فرآیند "مدیریت پرداخت" * درصد کل هزینه فرآیند "مدیریت پرداخت" تخصیص یافته به هزینه های داخلی * درصد هزینه های داخلی فرآیند "مدیریت پرداخت" تخصیص یافته به هزینه های پرسنل * 0.0001) / (کل کسب و کار درآمد واحد تجاری * 0.001)</t>
  </si>
  <si>
    <t>(درصد هزینه های داخلی فرآیند "مدیریت پرداخت" تخصیص یافته به هزینه های پرسنل * درصد کل هزینه فرآیند "مدیریت پرداخت" تخصیص یافته به هزینه های داخلی * 0.0001 * کل هزینه انجام فرآیند "مدیریت پرداخت") / تعداد کل کارمندان پرداخت کردند</t>
  </si>
  <si>
    <t>(درصد هزینه داخلی برای انجام فرآیند "مدیریت پرداخت" تخصیص یافته به هزینه های سیستم * درصد هزینه کل فرآیند "مدیریت پرداخت" تخصیص یافته به هزینه های داخلی * 0.0001 * کل هزینه انجام فرآیند "مدیریت پرداخت") / (کل درآمد واحد تجاری * 0.00001)</t>
  </si>
  <si>
    <t>(درصد هزینه داخلی برای انجام فرآیند "مدیریت پرداخت" تخصیص یافته به هزینه های سیستم * درصد هزینه کل فرآیند "مدیریت پرداخت" تخصیص یافته به هزینه های داخلی * 0.0001 * کل هزینه انجام فرآیند "مدیریت پرداخت") / تعداد کل از کارکنان پرداخت می شود</t>
  </si>
  <si>
    <t>کل هزینه انجام فرآیند "مدیریت پرداخت" / (کل درآمد واحد تجاری * 0.001)</t>
  </si>
  <si>
    <t>هزینه کل برای انجام فرآیند "مدیریت پرداخت" / تعداد کل کارکنان پرداخت شده</t>
  </si>
  <si>
    <t>کل هزینه انجام فرآیند "مدیریت پرداخت" / تعداد پرداخت های حقوق و دستمزد</t>
  </si>
  <si>
    <t>تعداد FTE هایی که فرآیند «فرایند مالیات بر حقوق و دستمزد» را انجام می دهند / (کل درآمد واحد تجاری * 0.000000001)</t>
  </si>
  <si>
    <t>تعداد FTEهایی که فرآیند "فرایند مالیات حقوق و دستمزد" را انجام می دهند / (تعداد کل کارکنان پرداخت شده * 0.001)</t>
  </si>
  <si>
    <t>(هزینه کل برای انجام فرآیند "مالیات حقوق و دستمزد فرآیند" * درصد کل هزینه انجام فرآیند "مالیات حقوق و دستمزد فرآیند" تخصیص یافته به هزینه های خارجی * 0.01)/(کل درآمد واحد تجاری * 0.001)</t>
  </si>
  <si>
    <t>(هزینه کل برای انجام فرآیند "مالیات حقوق و دستمزد فرآیند" * درصد کل هزینه انجام فرآیند "مالیات حقوق و دستمزد فرآیند" تخصیص یافته به هزینه های خارجی * 0.01)/تعداد کل کارکنان پرداخت شده</t>
  </si>
  <si>
    <t>(هزینه کل برای انجام فرآیند "مالیات حقوق و دستمزد فرآیند" * درصد کل هزینه انجام فرآیند "مالیات حقوق و دستمزد فرآیند" تخصیص یافته به هزینه های داخلی * درصد هزینه های داخلی فرآیند "مالیات حقوق و دستمزد فرآیند" تخصیص یافته به سربار و سایر هزینه ها * 0.0001)/(کل درآمد واحد تجاری * 0.001)</t>
  </si>
  <si>
    <t>(هزینه کل برای انجام فرآیند "مالیات حقوق و دستمزد فرآیند" * درصد کل هزینه انجام فرآیند "مالیات حقوق و دستمزد فرآیند" تخصیص یافته به هزینه های داخلی * درصد هزینه های داخلی فرآیند "مالیات حقوق و دستمزد فرآیند" تخصیص یافته به سربار و سایر هزینه ها * .0001)/تعداد کل کارکنان پرداخت شده</t>
  </si>
  <si>
    <t>(تعداد FTE هایی که فرآیند "فرایند مالیات بر حقوق و دستمزد" را انجام می دهند / تعداد FTE هایی که عملکرد "مدیریت منابع مالی" را انجام می دهند) * 100.0</t>
  </si>
  <si>
    <t>(تعداد FTE هایی که فرآیند "فرآیند مالیات بر حقوق و دستمزد" را انجام می دهند / (تعداد FTE هایی که فرآیند "زمان گزارش دهی" را انجام می دهند+تعداد FTE هایی که فرآیند "مدیریت پرداخت" را انجام می دهند + تعداد FTE هایی که فرآیند "فرآیند مالیات بر حقوق و دستمزد" را انجام می دهند ")) * 100</t>
  </si>
  <si>
    <t>(مجموع هزینه انجام فرآیند "مالیات حقوق و دستمزد فرآیند" * درصد کل هزینه انجام فرآیند "مالیات حقوق و دستمزد فرآیند" تخصیص یافته به هزینه های داخلی * درصد هزینه های داخلی فرآیند "مالیات حقوق و دستمزد فرآیند" تخصیص یافته به هزینه های پرسنل * 0001/0) / (کل درآمد واحد تجاری * 0.001)</t>
  </si>
  <si>
    <t>(درصد هزینه های داخلی فرآیند "مالیات حقوق و دستمزد فرآیند" تخصیص یافته به هزینه های پرسنل * درصد کل هزینه انجام فرآیند "مالیات حقوق و دستمزد فرآیند" تخصیص یافته به هزینه های داخلی * 0.0001 * کل هزینه برای انجام فرآیند "مالیات حقوق و دستمزد فرآیند") / تعداد کل کارکنان پرداخت شده</t>
  </si>
  <si>
    <t>(درصد هزینه داخلی برای انجام فرآیند "مالیات حقوق و دستمزد فرآیند" تخصیص یافته به هزینه های سیستم * درصد کل هزینه برای انجام فرآیند "مالیات حقوق و دستمزد فرآیند" تخصیص یافته به هزینه های داخلی * 0.0001 * کل هزینه برای انجام فرآیند "مالیات حقوق و دستمزد فرآیند" ) / (کل درآمد واحد تجاری * 0.00001)</t>
  </si>
  <si>
    <t>(درصد هزینه داخلی برای انجام فرآیند "مالیات حقوق و دستمزد فرآیند" تخصیص یافته به هزینه های سیستم * درصد کل هزینه برای انجام فرآیند "مالیات حقوق و دستمزد فرآیند" تخصیص یافته به هزینه های داخلی * 0.0001 * کل هزینه برای انجام فرآیند "مالیات حقوق و دستمزد فرآیند" ) / تعداد کل کارکنان پرداخت شده</t>
  </si>
  <si>
    <t>کل هزینه انجام فرآیند "مالیات حقوق و دستمزد فرآیند" / (کل درآمد واحد تجاری * 0.001)</t>
  </si>
  <si>
    <t>کل هزینه انجام فرآیند "مالیات حقوق و دستمزد فرآیند" / تعداد کل کارکنان پرداخت شده</t>
  </si>
  <si>
    <t>(تعداد FTEهایی که فرآیند "حسابهای پرداختنی فرآیند (AP)" + تعداد FTEهایی که فرآیند "بازپرداخت هزینه فرآیند" را انجام می دهند) / (کل درآمد واحد تجاری * 0.000000001)</t>
  </si>
  <si>
    <t>((هزینه برون سپاری برای انجام فرآیند "بازپرداخت هزینه فرآیند" + هزینه برون سپاری برای انجام فرآیند "حساب های پرداختنی فرآیند (AP)") / (هزینه کل برای انجام فرآیند "حساب های پرداختنی فرآیند (AP)" + کل هزینه انجام فرآیند "بازپرداخت هزینه های فرآیند")) * 100</t>
  </si>
  <si>
    <t>(هزینه برون سپاری برای انجام فرآیند "بازپرداخت هزینه فرآیند" + هزینه برون سپاری برای انجام فرآیند "حساب های پرداختنی فرآیند (AP)") / (کل درآمد واحد تجاری * 0.001)</t>
  </si>
  <si>
    <t>((هزینه سربار برای انجام فرآیند "حساب های پرداختنی فرآیند (AP)" + هزینه های غیر از پرسنل، سیستم ها، سربار و برون سپاری برای انجام فرآیند "حساب های پرداختنی فرآیند (AP)" + هزینه سربار برای انجام فرآیند "هزینه فرآیند" بازپرداخت" + هزینه های غیر از پرسنل، سیستم ها، سربار و برون سپاری برای انجام فرآیند "بازپرداخت هزینه های فرآیند") / (هزینه کل برای انجام فرآیند "حساب های پرداختنی فرآیند (AP)" + کل هزینه برای انجام فرآیند "هزینه فرآیند" بازپرداخت")) * 100</t>
  </si>
  <si>
    <t>(تعداد FTE هایی که گروه فرآیند "حساب های پرداختنی فرآیند و بازپرداخت هزینه ها" را انجام می دهند / تعداد FTE هایی که عملکرد "مدیریت منابع مالی" را انجام می دهند) * 100</t>
  </si>
  <si>
    <t>((هزینه پرسنل برای انجام فرآیند "حساب های پرداختنی فرآیند (AP)" + هزینه پرسنل برای انجام فرآیند "بازپرداخت هزینه های فرآیند") / (هزینه کل برای انجام فرآیند "حساب های پرداختنی فرآیند (AP)" + کل هزینه انجام فرآیند "بازپرداخت هزینه های فرآیند")) * 100</t>
  </si>
  <si>
    <t>(هزینه پرسنل برای انجام فرآیند "حساب های پرداختنی فرآیند (AP)" + هزینه پرسنل برای انجام فرآیند "بازپرداخت هزینه های فرآیند") / (کل درآمد واحد تجاری * 0.001)</t>
  </si>
  <si>
    <t>(هزینه پرسنل برای انجام فرآیند "حساب های پرداختنی فرآیند (AP)" + هزینه پرسنل برای انجام فرآیند "بازپرداخت هزینه های فرآیند") / (تعداد FTE هایی که فرآیند را انجام می دهند "حساب های پرداختنی فرآیند (AP)" + تعداد FTE هایی که انجام فرآیند "بازپرداخت هزینه های فرآیند")</t>
  </si>
  <si>
    <t>((هزینه سیستم برای انجام فرآیند "حساب های پرداختنی فرآیند (AP)" + هزینه سیستم برای انجام فرآیند "بازپرداخت هزینه های فرآیند") / (هزینه کل برای انجام فرآیند "حساب های پرداختنی فرآیند (AP)" + کل هزینه انجام فرآیند "بازپرداخت هزینه های فرآیند")) * 100</t>
  </si>
  <si>
    <t>(هزینه سیستم برای انجام فرآیند "حساب های پرداختنی فرآیند (AP)" + هزینه سیستم برای انجام فرآیند "بازپرداخت هزینه های فرآیند") / (کل درآمد واحد تجاری * 0.00001)</t>
  </si>
  <si>
    <t>((مجموع هزینه انجام فرآیند "حساب های پرداختنی فرآیند (AP)" + کل هزینه انجام فرآیند "بازپرداخت هزینه های فرآیند") / کل درآمد واحد تجاری ) * 100</t>
  </si>
  <si>
    <t>((مجموع هزینه انجام فرآیند "حساب های پرداختنی فرآیند (AP)" + کل هزینه انجام فرآیند "بازپرداخت هزینه های فرآیند") / کل هزینه های SG&amp;A ) * 100</t>
  </si>
  <si>
    <t>(هزینه کل برای انجام فرآیند "حساب های پرداختنی فرآیند (AP)" + کل هزینه انجام فرآیند "بازپرداخت هزینه های فرآیند") / (کل درآمد واحد تجاری * 0.000000001)</t>
  </si>
  <si>
    <t>(هزینه کل برای انجام فرآیند "حساب های پرداختنی فرآیند (AP)" + کل هزینه انجام فرآیند "بازپرداخت هزینه های فرآیند") / (کل درآمد واحد تجاری * 0.001)</t>
  </si>
  <si>
    <t>(هزینه کل برای انجام فرآیند "حساب های پرداختنی فرآیند (AP)" + کل هزینه انجام فرآیند "بازپرداخت هزینه های فرآیند") / (تعداد FTE هایی که فرآیند را انجام می دهند "حساب های پرداختنی فرآیند (AP)" + تعداد FTE هایی که انجام فرآیند "بازپرداخت هزینه های فرآیند")</t>
  </si>
  <si>
    <t>زمان چرخه در روزهای تقویمی از دریافت فاکتور تا زمان تایید و برنامه ریزی آن</t>
  </si>
  <si>
    <t>زمان چرخه در روزهای تقویمی از دریافت فاکتور تا زمان ارسال پرداخت</t>
  </si>
  <si>
    <t>چرخه زمان در روزهای تقویمی از کشف خطای فاکتور تا حل آن</t>
  </si>
  <si>
    <t>زمان چرخه بر حسب ساعت از دریافت فاکتور تا ورود آن به حساب های پرداختنی/سیستم صورتحساب</t>
  </si>
  <si>
    <t>زمان تخمینی چرخه در روزهای تقویمی (از جمله آخر هفته ها) از زمان دریافت فاکتور و زمانی که برای پرداخت تأیید شده و برنامه ریزی شده است در صورتی که سازمان از هوش مصنوعی استفاده نمی کند.</t>
  </si>
  <si>
    <t>درصد تخمینی از کل سفارش‌های خرید که برای اولین بار بدون خطا پردازش می‌شوند، اگر سازمان از هوش مصنوعی در خرید به پرداخت استفاده نمی‌کند.</t>
  </si>
  <si>
    <t>کل هزینه سالانه تخمینی برای فرآیند حساب‌های پرداختنی به ازای هر صورت‌حساب پردازش‌شده، در صورتی که سازمان از هوش مصنوعی در خرید تا پرداخت استفاده نکرده باشد.</t>
  </si>
  <si>
    <t>تعداد کل پرداخت‌ها به استثنای پرداخت‌های T&amp;E / تعداد FTE‌هایی که فرآیند «حساب‌های پرداختنی فرآیند (AP)» را انجام می‌دهند.</t>
  </si>
  <si>
    <t>تعداد FTEهایی که فرآیند "حسابهای پرداختنی فرآیند (AP)" را انجام می دهند / (ارزش همه مواد و خدمات خریداری شده * 0.000000001)</t>
  </si>
  <si>
    <t>تعداد FTE هایی که فرآیند "حساب های پرداختنی فرآیند (AP)" / (کل درآمد واحد تجاری * 0.000000001) را انجام می دهند.</t>
  </si>
  <si>
    <t>تعداد اقلام خط فاکتور پردازش شده / تعداد FTE هایی که فرآیند را انجام می دهند "حساب های پرداختنی پردازش (AP)"</t>
  </si>
  <si>
    <t>تعداد اقلام خط فاکتور پردازش شده / (ارزش کلیه مواد و خدمات خریداری شده * 0.001)</t>
  </si>
  <si>
    <t>تعداد فاکتورهای پردازش شده / (ارزش کلیه مواد و خدمات خریداری شده * 0.001)</t>
  </si>
  <si>
    <t>تعداد فاکتورهای پردازش شده / تعداد FTE هایی که فرآیند را انجام می دهند "حساب های پرداختنی پردازش (AP)"</t>
  </si>
  <si>
    <t>تعداد فاکتورهای پردازش شده/(کل درآمد واحد تجاری*0.000001)</t>
  </si>
  <si>
    <t>هزینه‌های غیر از پرسنل، سیستم‌ها، سربار و برون‌سپاری برای انجام فرآیند «حساب‌های پرداختنی فرآیند (AP)» / تعداد صورت‌حساب‌های پردازش‌شده</t>
  </si>
  <si>
    <t>(هزینه برون سپاری برای انجام فرآیند "حساب های پرداختنی فرآیند (AP)" / کل هزینه برای انجام فرآیند "حساب های پرداختنی فرآیند (AP)") * 100</t>
  </si>
  <si>
    <t>هزینه برون سپاری برای انجام فرآیند "حساب های پرداختنی فرآیند (AP)" / (کل درآمد واحد تجاری *0.001)</t>
  </si>
  <si>
    <t>هزینه برون سپاری برای انجام فرآیند "حساب های پرداختنی فرآیند (AP)" / تعداد فاکتورهای پردازش شده</t>
  </si>
  <si>
    <t>(هزینه سربار برای انجام فرآیند "حساب های پرداختنی فرآیند (AP)" + هزینه های غیر از پرسنل، سیستم ها، سربار و برون سپاری برای انجام فرآیند "حساب های پرداختنی فرآیند (AP)") / تعداد فاکتورهای پردازش شده</t>
  </si>
  <si>
    <t>((هزینه سربار برای انجام فرآیند "حساب های پرداختنی فرآیند (AP)" + هزینه های غیر از پرسنل، سیستم ها، سربار و برون سپاری برای انجام فرآیند "حساب های پرداختنی فرآیند (AP)") / هزینه کل برای انجام فرآیند "فرایند" حساب های پرداختنی (AP)") * 100</t>
  </si>
  <si>
    <t>هزینه سربار برای انجام فرآیند "حسابهای پرداختنی فرآیند (AP)" / تعداد فاکتورهای پردازش شده</t>
  </si>
  <si>
    <t>درصدی از پرداخت‌هایی که بار اول بدون خطا پردازش می‌شوند</t>
  </si>
  <si>
    <t>(تعداد اقلام خط فاکتوری که در دوره تخفیف پرداخت می شوند / تعداد اقلام خط فاکتور دریافتی که تخفیف ارائه می دهند) * 100</t>
  </si>
  <si>
    <t>(تعداد FTE هایی که فرآیند "حساب های پرداختنی پردازش (AP)" را انجام می دهند که فعالیت های مدیریتی را انجام می دهند / تعداد FTE هایی که فرآیند "حساب های پرداختنی پردازش (AP)" را انجام می دهند) * 100</t>
  </si>
  <si>
    <t>درصد موارد خط فاکتور که با سفارش خرید مطابقت دارد</t>
  </si>
  <si>
    <t>درصد موارد خط فاکتوری که نهاد تجاری شما به موقع پرداخت می کند</t>
  </si>
  <si>
    <t>درصد موارد خط فاکتور که برای اولین بار مطابقت دارد</t>
  </si>
  <si>
    <t>درصد اقلام ردیف فاکتور که با کلید زنی دستی وارد سیستم مالی می شود</t>
  </si>
  <si>
    <t>(تعداد فاکتورهای پرداخت شده در دوره تخفیف / تعداد فاکتورهای پردازش شده) * 100</t>
  </si>
  <si>
    <t>درصد سفارش‌های خرید سالانه که در اولین بار بدون خطا پردازش می‌شوند</t>
  </si>
  <si>
    <t>(تعداد FTE هایی که فرآیند "حساب های پرداختنی پردازش (AP)" را انجام می دهند / تعداد FTE هایی که عملکرد "مدیریت منابع مالی" را انجام می دهند) * 100</t>
  </si>
  <si>
    <t>(هزینه پرسنل برای انجام فرآیند "حساب های پرداختنی فرآیند (AP)" / هزینه کل برای انجام فرآیند "حساب های پرداختنی فرآیند (AP)") * 100</t>
  </si>
  <si>
    <t>هزینه پرسنل برای انجام فرآیند "حسابهای پرداختنی فرآیند (AP)" / (ارزش کلیه مواد و خدمات خریداری شده * 0.001)</t>
  </si>
  <si>
    <t>هزینه پرسنل برای انجام فرآیند "حسابهای پرداختنی فرآیند (AP)" / (کل درآمد واحد تجاری * 0.001)</t>
  </si>
  <si>
    <t>هزینه پرسنل برای انجام فرآیند "حساب های پرداختنی فرآیند (AP)" / تعداد فاکتورهای پردازش شده</t>
  </si>
  <si>
    <t>هزینه پرسنل برای انجام فرآیند "حساب های پرداختنی فرآیند (AP)" / تعداد FTE هایی که فرآیند را انجام می دهند "حساب های پرداختنی فرآیند (AP)"</t>
  </si>
  <si>
    <t>هزینه سیستم برای انجام فرآیند "حسابهای پرداختنی فرآیند (AP)" / (ارزش کلیه مواد و خدمات خریداری شده * 0.00001)</t>
  </si>
  <si>
    <t>هزینه سیستم برای انجام فرآیند "حسابهای پرداختنی فرآیند (AP)" / (کل درآمد واحد تجاری * 0.00001)</t>
  </si>
  <si>
    <t>هزینه سیستم برای انجام فرآیند "حساب های پرداختنی فرآیند (AP)" / تعداد فاکتورهای پردازش شده</t>
  </si>
  <si>
    <t>(هزینه سیستم برای انجام فرآیند "حساب های پرداختنی فرآیند (AP)" / هزینه کل برای انجام فرآیند "حساب های پرداختنی فرآیند (AP)") * 100</t>
  </si>
  <si>
    <t>تعداد به‌روزرسانی‌های انجام‌شده در فایل اصلی فروشنده / تعداد FTE‌هایی که فرآیند «حساب‌های پرداختنی پردازش (AP)» را انجام می‌دهند.</t>
  </si>
  <si>
    <t>(هزینه کل برای انجام فرآیند "حساب های پرداختنی فرآیند (AP)" / کل درآمد واحد تجاری) * 100</t>
  </si>
  <si>
    <t>(هزینه کل برای انجام فرآیند "حساب های پرداختنی فرآیند (AP)" / کل هزینه های SG&amp;A ) * 100</t>
  </si>
  <si>
    <t>کل هزینه انجام فرآیند «حساب‌های پرداختنی فرآیند (AP)» / (کل درآمد واحد تجاری * 000000001*)</t>
  </si>
  <si>
    <t>کل هزینه انجام فرآیند "حسابهای پرداختنی فرآیند (AP)" / (کل درآمد واحد تجاری * 0.001)</t>
  </si>
  <si>
    <t>کل هزینه انجام فرآیند «حساب‌های پرداختنی فرآیند (AP)» / تعداد کل پرداخت‌ها بدون احتساب پرداخت‌های T&amp;E</t>
  </si>
  <si>
    <t>مجموع هزینه انجام فرآیند «حساب‌های پرداختنی فرآیند (AP)» / تعداد اقلام خط فاکتور پردازش‌شده</t>
  </si>
  <si>
    <t>کل هزینه انجام فرآیند "حسابهای پرداختنی فرآیند (AP)" / تعداد فاکتورهای پردازش شده</t>
  </si>
  <si>
    <t>کل هزینه انجام فرآیند "حساب های پرداختنی فرآیند (AP)" / تعداد FTE هایی که فرآیند را انجام می دهند "حساب های پرداختنی فرآیند (AP)"</t>
  </si>
  <si>
    <t>کل هزینه انجام فرآیند "حسابهای پرداختنی فرآیند (AP)" / (ارزش کلیه مواد و خدمات خریداری شده * 0.001)</t>
  </si>
  <si>
    <t>تعداد درخواست های فروشنده دریافت شده / تعداد FTE هایی که فرآیند "حساب های پرداختنی پردازش (AP)" را انجام می دهند.</t>
  </si>
  <si>
    <t>ارزش کلیه مواد و خدمات خریداری شده / (تعداد FTEهایی که فرآیند "حسابهای پرداختنی فرآیند (AP)" را انجام می دهند * 1000000)</t>
  </si>
  <si>
    <t>(تعداد FTE هایی که فرآیند "حساب های پرداختنی پردازش (AP)" را انجام می دهند که فایل اصلی فروشنده AP/PO را نگهداری می کنند / تعداد FTE هایی که فرآیند "حساب های پرداختنی پردازش (AP)" را انجام می دهند) * 100</t>
  </si>
  <si>
    <t>(تعداد FTE هایی که فرآیند "حساب های پرداختنی پردازش (AP)" را انجام می دهند که سوابق را حفظ می کنند / تعداد FTE هایی که فرآیند "حساب های پرداختنی پردازش (AP)" را انجام می دهند) * 100</t>
  </si>
  <si>
    <t>(تعداد FTE هایی که فرآیند "حساب های پرداختنی فرآیند (AP)" را انجام می دهند که سوابق حسابداری را تنظیم می کنند / تعداد FTE هایی که فرآیند "حساب های پرداختنی فرآیند (AP)" را انجام می دهند) * 100</t>
  </si>
  <si>
    <t>(تعداد FTE هایی که فرآیند "حساب های پرداختنی فرآیند (AP)" را انجام می دهند که تجارت الکترونیک را حفظ/مدیریت می کنند / تعداد FTE هایی که فرآیند "حساب های پرداختنی فرآیند (AP)" را انجام می دهند) * 100</t>
  </si>
  <si>
    <t>(تعداد FTE هایی که فرآیند "حساب های پرداختنی فرآیند (AP)" را انجام می دهند که صورتحساب ها/داده های کلیدی را در سیستم AP حسابرسی می کنند / تعداد FTE هایی که فرآیند "حساب های پرداختنی پردازش (AP)" را انجام می دهند) * 100</t>
  </si>
  <si>
    <t>درصد اقلام ردیف فاکتور که توسط EDI وارد سیستم مالی می شود</t>
  </si>
  <si>
    <t>درصد اقلام ردیف فاکتور که با روش های دیگر وارد سیستم مالی می شود</t>
  </si>
  <si>
    <t>درصد اقلام ردیف فاکتور که با اسکن وارد سیستم مالی می شود</t>
  </si>
  <si>
    <t>(تعداد FTE هایی که فرآیند "حساب های پرداختنی پردازش (AP)" را انجام می دهند که پرداخت ها را تایید می کنند / تعداد FTE هایی که فرآیند "حساب های پرداختنی پردازش (AP)" را انجام می دهند) * 100</t>
  </si>
  <si>
    <t>درصد اقلام ردیف فاکتور که با روش های دیگر تأیید می شود</t>
  </si>
  <si>
    <t>درصد موارد خط فاکتور که توسط تسویه رسید ارزیابی شده (اتوماتیک) تایید شده است</t>
  </si>
  <si>
    <t>درصد اقلام خط فاکتور که توسط کدهای از پیش تأیید شده تأیید شده است</t>
  </si>
  <si>
    <t>درصد اقلام ردیف فاکتور که توسط کارت های تدارکات از قبل تأیید شده تأیید شده است</t>
  </si>
  <si>
    <t>درصد اقلام خط فاکتور که توسط موجودی مدیریت شده توسط فروشنده/تأیید شده است</t>
  </si>
  <si>
    <t>درصد موارد خط فاکتور که با تطبیق سه طرفه تأیید شده است</t>
  </si>
  <si>
    <t>درصد موارد خط فاکتور که با تطبیق دو طرفه تأیید شده است</t>
  </si>
  <si>
    <t>(تعداد FTE هایی که فرآیند "حساب های پرداختنی پردازش (AP)" را انجام می دهند که اقلام تعهدی مالی و برگشتی را پردازش می کنند / تعداد FTE هایی که فرآیند "حساب های پرداختنی پردازش (AP)" را انجام می دهند) * 100</t>
  </si>
  <si>
    <t>(تعداد FTE هایی که فرآیند "حساب های پرداختنی پردازش (AP)" را انجام می دهند که مالیات ها را پردازش می کنند / تعداد FTE هایی که فرآیند "حساب های پرداختنی پردازش (AP)" را انجام می دهند) * 100</t>
  </si>
  <si>
    <t>چرخه زمان بر حسب روز از شناسایی خطای پرداخت تا حل آن</t>
  </si>
  <si>
    <t>(تعداد FTE هایی که فرآیند "حساب های پرداختنی پردازش (AP)" را انجام می دهند که استثناها را تحقیق/حل می کنند / تعداد FTE هایی که فرآیند "حساب های پرداختنی پردازش (AP)" را انجام می دهند) * 100</t>
  </si>
  <si>
    <t>درصد پرداخت های پردازش شده که به صورت الکترونیکی ارسال می شود</t>
  </si>
  <si>
    <t>(تعداد FTE هایی که فرآیند "حساب های پرداختنی پردازش (AP)" را انجام می دهند که پرداخت ها را پردازش می کنند / تعداد FTE هایی که فرآیند "حساب های پرداختنی پردازش (AP)" را انجام می دهند) * 100</t>
  </si>
  <si>
    <t>درصد پرداخت‌های پردازش شده که پرداخت‌های تکراری/اشتباه هستند</t>
  </si>
  <si>
    <t>(تعداد FTEهایی که فرآیند "حسابهای پرداختنی فرآیند (AP)" را انجام می دهند که به درخواست ها پاسخ می دهند / تعداد FTE هایی که فرآیند "حساب های پرداختنی پردازش (AP)" را انجام می دهند) * 100</t>
  </si>
  <si>
    <t>تعداد درخواست‌های فروشنده دریافت‌شده / تعداد FTE‌هایی که فرآیند «حساب‌های پرداختنی پردازش (AP)» را انجام می‌دهند و به درخواست‌ها پاسخ می‌دهند</t>
  </si>
  <si>
    <t>زمان چرخه در روزهای تقویمی از دریافت گزارش هزینه تا تایید آن و برنامه ریزی برای پرداخت</t>
  </si>
  <si>
    <t>تعداد اقلام خط گزارش هزینه / (مقدار کل مخارج T&amp;E * 0.001)</t>
  </si>
  <si>
    <t>تعداد موارد خط گزارش هزینه / تعداد FTEهایی که فرآیند "بازپرداخت هزینه فرآیند" را انجام می دهند</t>
  </si>
  <si>
    <t>تعداد کل گزارش های هزینه پردازش شده در سال / (کل درآمد واحد تجاری * 0.001)</t>
  </si>
  <si>
    <t>تعداد کل گزارش های هزینه پردازش شده در سال / تعداد FTE هایی که فرآیند "بازپرداخت هزینه های فرآیند" را انجام می دهند</t>
  </si>
  <si>
    <t>تعداد FTE هایی که فرآیند "بازپرداخت هزینه های فرآیند" را انجام می دهند / (کل درآمد واحد تجاری * 0.000000001)</t>
  </si>
  <si>
    <t>تعداد FTE هایی که فرآیند "بازپرداخت هزینه های فرآیند" را انجام می دهند / (مقدار کل هزینه های T&amp;E * 0.000001)</t>
  </si>
  <si>
    <t>تعداد پرداخت‌های T&amp;E / تعداد FTE‌هایی که فرآیند "بازپرداخت هزینه فرآیند" را انجام می‌دهند</t>
  </si>
  <si>
    <t>هزینه های غیر از پرسنل، سیستم ها، سربار و برون سپاری برای انجام فرآیند "بازپرداخت هزینه های فرآیند" / تعداد پرداخت های T&amp;E</t>
  </si>
  <si>
    <t>(هزینه برون سپاری برای انجام فرآیند "بازپرداخت هزینه فرآیند" / کل هزینه برای انجام فرآیند "بازپرداخت هزینه فرآیند") * 100</t>
  </si>
  <si>
    <t>هزینه برون سپاری برای انجام فرآیند "بازپرداخت هزینه فرآیند" / (کل درآمد واحد تجاری *0.001)</t>
  </si>
  <si>
    <t>هزینه برون سپاری برای انجام فرآیند "بازپرداخت هزینه های فرآیند" / تعداد پرداخت های T&amp;E</t>
  </si>
  <si>
    <t>((هزینه سربار برای انجام فرآیند "بازپرداخت هزینه فرآیند" + هزینه های غیر از پرسنل، سیستم ها، سربار و برون سپاری برای انجام فرآیند "بازپرداخت هزینه فرآیند") / کل هزینه انجام فرآیند "بازپرداخت هزینه های فرآیند") * 100</t>
  </si>
  <si>
    <t>(هزینه سربار برای انجام فرآیند "بازپرداخت هزینه های فرآیند" + هزینه های غیر از پرسنل، سیستم ها، سربار و برون سپاری برای انجام فرآیند "بازپرداخت هزینه های فرآیند") / تعداد پرداخت های T&amp;E</t>
  </si>
  <si>
    <t>هزینه سربار برای انجام فرآیند "بازپرداخت هزینه های فرآیند" / تعداد پرداخت های T&amp;E</t>
  </si>
  <si>
    <t>درصدی از کل تعداد سالانه گزارش‌های هزینه‌ای که برای اولین بار بدون خطا پردازش می‌شوند</t>
  </si>
  <si>
    <t>(تعداد ردیف گزارش هزینه با استثناء / تعداد ردیف گزارش هزینه) * 100</t>
  </si>
  <si>
    <t>(تعداد FTE هایی که فرآیند "بازپرداخت هزینه فرآیند" را انجام می دهند که فعالیت های مدیریتی را انجام می دهند / تعداد FTE هایی که فرآیند "بازپرداخت هزینه فرآیند" را انجام می دهند) * 100</t>
  </si>
  <si>
    <t>(تعداد FTE هایی که فرآیند "بازپرداخت هزینه های فرآیند" را انجام می دهند / تعداد FTE هایی که عملکرد "مدیریت منابع مالی" را انجام می دهند) * 100</t>
  </si>
  <si>
    <t>(ارزش کل پیش پرداخت های نقدی / ارزش کل هزینه های T&amp;E) * 100.0</t>
  </si>
  <si>
    <t>(هزینه پرسنل برای انجام فرآیند "بازپرداخت هزینه فرآیند" / هزینه کل برای انجام فرآیند "بازپرداخت هزینه فرآیند") * 100</t>
  </si>
  <si>
    <t>هزینه پرسنل برای انجام فرآیند "بازپرداخت هزینه فرآیند" / (کل درآمد واحد تجاری * 0.001)</t>
  </si>
  <si>
    <t>هزینه پرسنل برای انجام فرآیند "بازپرداخت هزینه های فرآیند" / (کل ارزش هزینه های T&amp;E * 0.00001)</t>
  </si>
  <si>
    <t>هزینه پرسنل برای انجام فرآیند "بازپرداخت هزینه فرآیند" / تعداد FTE هایی که فرآیند "بازپرداخت هزینه فرآیند" را انجام می دهند</t>
  </si>
  <si>
    <t>هزینه پرسنل برای انجام فرآیند "بازپرداخت هزینه های فرآیند" / تعداد پرداخت های T&amp;E</t>
  </si>
  <si>
    <t>(هزینه سیستم برای انجام فرآیند "بازپرداخت هزینه فرآیند" / هزینه کل برای انجام فرآیند "بازپرداخت هزینه فرآیند") * 100</t>
  </si>
  <si>
    <t>هزینه سیستم برای انجام فرآیند "بازپرداخت هزینه های فرآیند" / (مقدار کل هزینه های T&amp;E * 0.00001)</t>
  </si>
  <si>
    <t>هزینه سیستم برای انجام فرآیند "بازپرداخت هزینه فرآیند" / (کل درآمد واحد تجاری * 0.00001)</t>
  </si>
  <si>
    <t>هزینه سیستم برای انجام فرآیند "بازپرداخت هزینه های فرآیند" / تعداد پرداخت های T&amp;E</t>
  </si>
  <si>
    <t>(هزینه کل برای انجام فرآیند "بازپرداخت هزینه های فرآیند" / کل درآمد واحد تجاری) * 100</t>
  </si>
  <si>
    <t>(هزینه کل برای انجام فرآیند "بازپرداخت هزینه های فرآیند" / کل هزینه های SG&amp;A) * 100</t>
  </si>
  <si>
    <t>کل هزینه انجام فرآیند "بازپرداخت هزینه فرآیند" / (کل درآمد واحد تجاری * 0.000000001)</t>
  </si>
  <si>
    <t>کل هزینه انجام فرآیند "بازپرداخت هزینه های فرآیند" / (کل ارزش هزینه های T&amp;E * 0.001)</t>
  </si>
  <si>
    <t>کل هزینه انجام فرآیند "بازپرداخت هزینه فرآیند" / (کل درآمد واحد تجاری * 0.001)</t>
  </si>
  <si>
    <t>کل هزینه انجام فرآیند "بازپرداخت هزینه فرآیند" / تعداد کل گزارش های هزینه پردازش شده در سال</t>
  </si>
  <si>
    <t>کل هزینه انجام فرآیند "بازپرداخت هزینه فرآیند" / تعداد FTEهایی که فرآیند "بازپرداخت هزینه فرآیند" را انجام می دهند</t>
  </si>
  <si>
    <t>کل هزینه انجام فرآیند "بازپرداخت هزینه های فرآیند" / تعداد پرداخت های T&amp;E</t>
  </si>
  <si>
    <t>هزینه کل برای انجام گروه های فرآیندی "مدیریت ارتباطات کارکنان" و "ارائه ارتباطات کارکنان" / (کل درآمد واحد تجاری * 0.001)</t>
  </si>
  <si>
    <t>(تعداد FTE هایی که فرآیند "بازپرداخت هزینه فرآیند" را انجام می دهند که بازپرداخت هزینه و محدودیت های تایید را تعیین می کنند / تعداد FTE هایی که فرآیند "بازپرداخت هزینه های فرآیند" را انجام می دهند) * 100</t>
  </si>
  <si>
    <t>(تعداد FTE هایی که فرآیند "بازپرداخت هزینه های فرآیند" را انجام می دهند که داده های مالیاتی مربوطه را جمع آوری و گزارش می کنند / تعداد FTE هایی که فرآیند "بازپرداخت هزینه های فرآیند" را انجام می دهند) * 100</t>
  </si>
  <si>
    <t>(تعداد FTE هایی که فرآیند "بازپرداخت هزینه فرآیند" را انجام می دهند که بازپرداخت و پیش پرداخت را تایید می کنند / تعداد FTE هایی که فرآیند "بازپرداخت هزینه فرآیند" را انجام می دهند) * 100</t>
  </si>
  <si>
    <t>(تعداد FTE هایی که فرآیند "بازپرداخت هزینه فرآیند" را انجام می دهند که بازپرداخت و پیش پرداخت را پردازش می کنند / تعداد FTE هایی که فرآیند "بازپرداخت هزینه فرآیند" را انجام می دهند) * 100</t>
  </si>
  <si>
    <t>(تعداد FTE هایی که فرآیند "بازپرداخت هزینه های فرآیند" را انجام می دهند که حساب های پرسنل را مدیریت می کنند / تعداد FTE هایی که فرآیند "بازپرداخت هزینه های فرآیند" را انجام می دهند) * 100</t>
  </si>
  <si>
    <t>تعداد حساب های بانکی شرکتی که توسط این SSC مالی اداره می شود / تعداد FTE هایی که گروه فرآیند "مدیریت عملیات خزانه داری" را انجام می دهند</t>
  </si>
  <si>
    <t>تعداد FTEهایی که گروه فرآیند "مدیریت عملیات خزانه داری" را انجام می دهند / (کل درآمد واحد تجاری * 0.000000001)</t>
  </si>
  <si>
    <t>تعداد اشخاص حقوقی جهانی که توسط عملیات مدیریت خزانه داری پشتیبانی می شوند / (کل درآمد واحد تجاری * 0.000000001)</t>
  </si>
  <si>
    <t>تعداد اشخاص حقوقی جهانی که توسط عملیات مدیریت خزانه داری پشتیبانی می شوند / تعداد FTE هایی که گروه فرآیند "مدیریت عملیات خزانه داری" را انجام می دهند.</t>
  </si>
  <si>
    <t>هزینه برون سپاری برای گروه فرآیند "مدیریت عملیات خزانه داری" / (کل درآمد واحد تجاری * 0.001)</t>
  </si>
  <si>
    <t>(تعداد FTE هایی که گروه فرآیند "مدیریت عملیات خزانه داری" را انجام می دهند / تعداد FTE هایی که عملکرد "مدیریت منابع مالی" را انجام می دهند) * 100</t>
  </si>
  <si>
    <t>(هزینه پرسنل برای انجام گروه فرآیند "مدیریت عملیات خزانه داری" + هزینه برون سپاری برای گروه فرآیند "مدیریت عملیات خزانه") / (کل درآمد واحد تجاری * 0.001)</t>
  </si>
  <si>
    <t>هزینه پرسنل برای انجام گروه فرآیند "مدیریت عملیات خزانه داری" / (کل درآمد واحد تجاری * 0.001)</t>
  </si>
  <si>
    <t>مجموع هزینه انجام گروه فرآیند "مدیریت عملیات خزانه داری" / تعداد اشخاص حقوقی جهانی که توسط عملیات مدیریت خزانه داری پشتیبانی می شوند</t>
  </si>
  <si>
    <t>کل هزینه برای انجام گروه فرآیندی "مدیریت عملیات خزانه داری" / (کل درآمد واحد تجاری * 0.000000001)</t>
  </si>
  <si>
    <t>کل هزینه برای انجام گروه فرآیند "مدیریت عملیات خزانه داری" / (کل درآمد واحد تجاری * 0.001)</t>
  </si>
  <si>
    <t>زمان چرخه را بر حسب ساعت بچرخانید تا پول نقد را به صورت فیزیکی متمرکز کنید و یک موقعیت نقدی روزانه ایجاد کنید</t>
  </si>
  <si>
    <t>چرخه زمان بر حسب ساعت برای ایجاد یک پیش‌بینی کوتاه‌مدت جریان نقدی</t>
  </si>
  <si>
    <t>زمان چرخه به ساعت برای تمرکز / جمع آوری فیزیکی پول نقد و ایجاد موقعیت نقدی روزانه * 60</t>
  </si>
  <si>
    <t>چرخه زمان در روزهای تقویمی برای تجدید پیش بینی جریان نقدی</t>
  </si>
  <si>
    <t>زمان را بر حسب ساعت برای شروع، تأیید و ارسال انتقال سیمی چرخه بزنید</t>
  </si>
  <si>
    <t>چرخه زمان بر حسب ساعت برای تطبیق یک حساب بانکی از رسید صورت حساب بانکی تا پایان تطبیق موجودی دفتری</t>
  </si>
  <si>
    <t>تعداد بانک های مورد استفاده در شبکه جمع آوری وجوه نقد سازمان / (کل درآمد واحد تجاری * 0.000000001)</t>
  </si>
  <si>
    <t>تعداد بانک های مورد استفاده در شبکه جمع آوری وجوه نقد سازمان / تعداد FTE هایی که گروه فرآیند "مدیریت عملیات خزانه داری" را انجام می دهند.</t>
  </si>
  <si>
    <t>تعداد بانک های مورد استفاده در شبکه پرداخت نقدی سازمان / (کل درآمد واحد تجاری * 0.000000001)</t>
  </si>
  <si>
    <t>تعداد بانک های مورد استفاده در شبکه پرداخت نقدی سازمان / تعداد FTE هایی که گروه فرآیند "مدیریت عملیات خزانه داری" را انجام می دهند.</t>
  </si>
  <si>
    <t>کل هزینه انجام گروه فرآیندی «مدیریت عملیات خزانه داری» / تعداد بانک های مورد استفاده در شبکه جمع آوری وجوه نقد سازمان</t>
  </si>
  <si>
    <t>کل هزینه انجام گروه فرآیندی «مدیریت عملیات خزانه داری» / تعداد بانک های مورد استفاده در شبکه پرداخت نقدی سازمان</t>
  </si>
  <si>
    <t>تعداد ارزهای خارجی درگیر در برنامه مصون سازی ارز / (کل درآمد واحد تجاری * 000000001)</t>
  </si>
  <si>
    <t>تعداد ارزهای خارجی درگیر در برنامه مصون سازی ارز / تعداد FTE هایی که گروه فرآیند "مدیریت عملیات خزانه داری" را انجام می دهند.</t>
  </si>
  <si>
    <t>کل هزینه انجام گروه فرآیندی «مدیریت عملیات خزانه داری» / تعداد ارزهای خارجی درگیر در برنامه پوشش ریسک</t>
  </si>
  <si>
    <t>تعداد تخلفات کنترلی در دوازده ماه گذشته مربوط به گزارشگری مالی/حسابداری و/یا امنیت/دسترسی به سوابق مالی / (تعداد کارکنان واحد تجاری * 0.0010)</t>
  </si>
  <si>
    <t>تعداد FTE هایی که فرآیند "کنترل ها و نظارت بر رعایت سیاست ها و رویه های کنترل های داخلی" را انجام می دهند / (کل درآمد واحد تجاری * 0.000000001)</t>
  </si>
  <si>
    <t>(تعداد FTE هایی که فرآیند "تاسیس کنترل های داخلی، سیاست ها و رویه ها" را انجام می دهند + تعداد FTE هایی که فرآیند را انجام می دهند "کنترل ها و نظارت بر رعایت سیاست ها و رویه های کنترل های داخلی" + تعداد FTE هایی که فرآیند را انجام می دهند "گزارش در مورد مطابقت با کنترل های داخلی") / (کل درآمد واحد تجاری * 0.000000001)</t>
  </si>
  <si>
    <t>تعداد کنترل های اولیه شناسایی شده / (تعداد کارکنان واحد تجاری * 0.0010)</t>
  </si>
  <si>
    <t>تعداد دفعاتی که کارمندان از کانال های ارتباطی موجود برای گزارش موارد نادرست مشکوک در 12 ماه گذشته استفاده کردند / (تعداد کارمندان واحد تجاری * 0.0010)</t>
  </si>
  <si>
    <t>(هزینه های غیر از پرسنل، سیستم ها، سربار و برون سپاری برای انجام فرآیند "ایجاد کنترل های داخلی، خط مشی ها و رویه ها" + هزینه های غیر از پرسنل، سیستم ها، سربار و برون سپاری برای انجام فرآیند "اجرای کنترل ها و نظارت بر انطباق با داخلی خط‌مشی‌ها و رویه‌های کنترلی" + هزینه‌های غیر از پرسنل، سیستم‌ها، سربار و برون‌سپاری برای انجام فرآیند "گزارش انطباق با کنترل‌های داخلی") / (کل درآمد واحد تجاری * 0.00001)</t>
  </si>
  <si>
    <t>هزینه برون سپاری برای انجام فرآیند "عملیات کنترل ها و نظارت بر رعایت سیاست ها و رویه های کنترل های داخلی" / (کل درآمد واحد تجاری *.0010)</t>
  </si>
  <si>
    <t>(هزینه برون سپاری برای انجام فرآیند "ایجاد کنترل های داخلی، خط مشی ها و رویه ها" + هزینه برون سپاری برای انجام فرآیند "عملیات کنترل ها و نظارت بر رعایت سیاست ها و رویه های کنترل های داخلی" + هزینه برون سپاری برای انجام فرآیند "گزارش انطباق با کنترل های داخلی" ") / (کل درآمد واحد تجاری * 0.001)</t>
  </si>
  <si>
    <t>(هزینه سربار برای انجام فرآیند «ایجاد کنترل‌های داخلی، خط‌مشی‌ها و رویه‌ها» + هزینه سربار برای انجام فرآیند «عملیات کنترل‌ها و نظارت بر رعایت سیاست‌ها و رویه‌های کنترل‌های داخلی» + هزینه سربار برای انجام فرآیند «گزارش انطباق کنترل‌های داخلی» ") / (کل درآمد واحد تجاری * 0.00001)</t>
  </si>
  <si>
    <t>درصد کارکنان کنترل داخلی متمرکز</t>
  </si>
  <si>
    <t>(تعداد کنترل های اولیه خودکار / تعداد کنترل های اولیه شناسایی شده) * 100.0</t>
  </si>
  <si>
    <t>(تعداد کنترل های اولیه کارآگاه / تعداد کنترل های اولیه شناسایی شده) * 100.0</t>
  </si>
  <si>
    <t>(تعداد کنترل های اولیه پیشگیرانه / تعداد کنترل های اولیه شناسایی شده) * 100.0</t>
  </si>
  <si>
    <t>(تعداد تخلفات کنترلی جدید در دوازده ماه گذشته / تعداد تخلفات کنترلی در دوازده ماه گذشته مربوط به گزارشگری مالی/حسابداری و/یا امنیت/دسترسی به سوابق مالی) * 100.0</t>
  </si>
  <si>
    <t>(تعداد FTE هایی که فرآیند "عملیات کنترل ها و نظارت بر رعایت سیاست ها و رویه های کنترل های داخلی" را انجام می دهند / تعداد FTE هایی که وظیفه "مدیریت منابع مالی" را انجام می دهند) * 100</t>
  </si>
  <si>
    <t>(تعداد FTE هایی که گروه فرآیند "مدیریت کنترل های داخلی" را انجام می دهند / تعداد FTE هایی که عملکرد "مدیریت منابع مالی" را انجام می دهند) * 100</t>
  </si>
  <si>
    <t>هزینه پرسنل برای انجام فرآیند "عملیات کنترل ها و نظارت بر رعایت سیاست ها و رویه های کنترل های داخلی" / (کل درآمد واحد تجاری * 0.0010)</t>
  </si>
  <si>
    <t>(هزینه پرسنل برای انجام فرآیند «ایجاد کنترل‌های داخلی، سیاست‌ها و رویه‌ها» + هزینه پرسنل برای انجام فرآیند «عملیات کنترل‌ها و نظارت بر رعایت سیاست‌ها و رویه‌های کنترل‌های داخلی» + هزینه پرسنل برای انجام فرآیند «گزارش انطباق با کنترل‌های داخلی» ") / (کل درآمد واحد تجاری * 0.0010)</t>
  </si>
  <si>
    <t>(هزینه پرسنل برای انجام فرآیند «ایجاد کنترل‌های داخلی، سیاست‌ها و رویه‌ها» + هزینه پرسنل برای انجام فرآیند «عملیات کنترل‌ها و نظارت بر رعایت سیاست‌ها و رویه‌های کنترل‌های داخلی» + هزینه پرسنل برای انجام فرآیند «گزارش انطباق با کنترل‌های داخلی» ") / (تعداد FTE هایی که فرآیند "تاسیس کنترل های داخلی، خط مشی ها و رویه ها" + تعداد FTE هایی که فرآیند را انجام می دهند "عملیات کنترل ها و نظارت بر رعایت سیاست ها و رویه های کنترل های داخلی" + تعداد FTE هایی که فرآیند را انجام می دهند. "گزارش در مورد رعایت کنترل های داخلی")</t>
  </si>
  <si>
    <t>درصد انجام هزینه ارزیابی ریسک نسبت به خود ارزیابی</t>
  </si>
  <si>
    <t>هزینه سیستم برای انجام فرآیند "کنترل های عملیاتی و نظارت بر انطباق با سیاست ها و رویه های کنترل های داخلی" / (کل درآمد واحد تجاری * 0.000010)</t>
  </si>
  <si>
    <t>(هزینه سیستم برای انجام فرآیند «ایجاد کنترل‌های داخلی، سیاست‌ها و رویه‌ها» + هزینه سیستم‌ها برای انجام فرآیند «عملیات کنترل‌ها و نظارت بر رعایت سیاست‌ها و رویه‌های کنترل‌های داخلی» + هزینه سیستم برای انجام فرآیند «گزارش انطباق با کنترل‌های داخلی» ") / (کل درآمد واحد تجاری * 0.000010)</t>
  </si>
  <si>
    <t>مجموع هزینه انجام فرآیند "کنترل های عملیاتی و نظارت بر رعایت سیاست ها و رویه های کنترل های داخلی" / (کل درآمد واحد تجاری * 0.0010)</t>
  </si>
  <si>
    <t>((مجموع هزینه اجرای فرآیند "ایجاد کنترل های داخلی، سیاست ها و رویه ها" + کل هزینه انجام فرآیند "عملیات کنترل ها و نظارت بر رعایت سیاست ها و رویه های کنترل های داخلی" + کل هزینه انجام فرآیند "گزارش کنترل های داخلی" مطابقت") / کل درآمد واحد تجاری) * 100.0</t>
  </si>
  <si>
    <t>(مجموع هزینه انجام فرآیند «ایجاد کنترل‌های داخلی، خط‌مشی‌ها و رویه‌ها» + هزینه کل اجرای فرآیند «عملیات کنترل‌ها و نظارت بر رعایت سیاست‌ها و رویه‌های کنترل‌های داخلی» + کل هزینه انجام فرآیند «گزارش انطباق با کنترل‌های داخلی» ") / (کل درآمد واحد تجاری * 0.000000001)</t>
  </si>
  <si>
    <t>(مجموع هزینه انجام فرآیند «ایجاد کنترل‌های داخلی، خط‌مشی‌ها و رویه‌ها» + هزینه کل اجرای فرآیند «عملیات کنترل‌ها و نظارت بر رعایت سیاست‌ها و رویه‌های کنترل‌های داخلی» + کل هزینه انجام فرآیند «گزارش انطباق با کنترل‌های داخلی» ") / (کل درآمد واحد تجاری * 0.0010)</t>
  </si>
  <si>
    <t>(مجموع هزینه انجام فرآیند «ایجاد کنترل‌های داخلی، خط‌مشی‌ها و رویه‌ها» + هزینه کل اجرای فرآیند «عملیات کنترل‌ها و نظارت بر رعایت سیاست‌ها و رویه‌های کنترل‌های داخلی» + کل هزینه انجام فرآیند «گزارش انطباق با کنترل‌های داخلی» ") / (تعداد FTE هایی که فرآیند "تاسیس کنترل های داخلی، خط مشی ها و رویه ها" + تعداد FTE هایی که فرآیند را انجام می دهند "عملیات کنترل ها و نظارت بر رعایت سیاست ها و رویه های کنترل های داخلی" + تعداد FTE هایی که فرآیند را انجام می دهند. "گزارش در مورد رعایت کنترل های داخلی")</t>
  </si>
  <si>
    <t>تعداد FTE هایی که فرآیند "برقراری کنترل های داخلی، سیاست ها و رویه ها" را انجام می دهند / (کل درآمد واحد تجاری * 0.000000001)</t>
  </si>
  <si>
    <t>هزینه برون سپاری برای انجام فرآیند "ایجاد کنترل های داخلی، خط مشی ها و رویه ها" / (کل درآمد واحد تجاری *.0010)</t>
  </si>
  <si>
    <t>(تعداد اعضای مستقل کمیته حسابرسی / (تعداد افسران / کارکنان کمیته حسابرسی + تعداد سایر اعضای غیر مستقل در کمیته حسابرسی + تعداد اعضای مستقل کمیته حسابرسی)) * 100.0</t>
  </si>
  <si>
    <t>(تعداد اعضای مستقل کمیته جبران خسارت / (تعداد افسران / کارمندان کمیته جبران خسارات + تعداد سایر اعضای غیر مستقل در کمیته جبران خسارات + تعداد اعضای مستقل کمیته جبران خسارت)) * 100.0</t>
  </si>
  <si>
    <t>(تعداد اعضای مستقل کمیته حکومتی / (تعداد افسران/کارمندان کمیته حکومتی + تعداد سایر اعضای غیر مستقل در کمیته حکومتی + تعداد اعضای مستقل کمیته حکومتی)) * 100.0</t>
  </si>
  <si>
    <t>(تعداد مدیران مستقل یا خارج از هیئت مدیره / تعداد مدیران در هیئت مدیره) * 100.0</t>
  </si>
  <si>
    <t>(تعداد افسران/کارکنان کمیته حسابرسی / (تعداد افسران/کارکنان کمیته حسابرسی + تعداد سایر اعضای غیر مستقل در کمیته حسابرسی + تعداد اعضای مستقل کمیته حسابرسی)) * 100.0</t>
  </si>
  <si>
    <t>(تعداد افسران/کارکنان کمیته جبران خسارت / (تعداد افسران/کارکنان کمیته جبران خسارات + تعداد سایر اعضای غیر مستقل در کمیته جبران خسارات + تعداد اعضای مستقل کمیته جبران خسارت)) * 100.0</t>
  </si>
  <si>
    <t>(تعداد افسران/کارمندان کمیته حکومتی / (تعداد افسران/کارمندان کمیته حکومتی + تعداد سایر اعضای غیر مستقل در کمیته حکومتی + تعداد اعضای مستقل کمیته حکومتی)) * 100.0</t>
  </si>
  <si>
    <t>(تعداد سایر اعضای غیر مستقل در کمیته حسابرسی / (تعداد افسران / کارکنان کمیته حسابرسی + تعداد سایر اعضای غیر مستقل در کمیته حسابرسی + تعداد اعضای مستقل کمیته حسابرسی)) * 100.0</t>
  </si>
  <si>
    <t>(تعداد سایر اعضای غیر مستقل در کمیته جبران خسارت / (تعداد افسران/کارمندان کمیته جبران خسارات + تعداد سایر اعضای غیر مستقل در کمیته جبران خسارات + تعداد اعضای مستقل کمیته جبران خسارت)) * 100.0</t>
  </si>
  <si>
    <t>(تعداد سایر اعضای غیر مستقل در کمیته حکومتی / (تعداد افسران/کارمندان کمیته حکومتی + تعداد سایر اعضای غیر مستقل در کمیته حکومتی + تعداد اعضای مستقل کمیته حکومتی)) * 100.0</t>
  </si>
  <si>
    <t>(تعداد FTE هایی که فرآیند "تاسیس کنترل های داخلی، سیاست ها و رویه ها" را انجام می دهند / تعداد FTE هایی که وظیفه "مدیریت منابع مالی" را انجام می دهند) * 100</t>
  </si>
  <si>
    <t>هزینه پرسنل برای انجام فرآیند "ایجاد کنترل های داخلی، سیاست ها و رویه ها" / (کل درآمد واحد تجاری * 0.0010)</t>
  </si>
  <si>
    <t>درصد هزینه انجام فرآیند «ایجاد کنترل‌های داخلی، سیاست‌ها و رویه‌ها» که به ارزیابی ریسک اختصاص داده شده است.</t>
  </si>
  <si>
    <t>هزینه سیستم برای انجام فرآیند «ایجاد کنترل‌های داخلی، سیاست‌ها و رویه‌ها» / (کل درآمد واحد تجاری * 0.000010)</t>
  </si>
  <si>
    <t>مجموع هزینه انجام فرآیند «ایجاد کنترل‌های داخلی، خط‌مشی‌ها و رویه‌ها» / (کل درآمد واحد تجاری * 0.0010)</t>
  </si>
  <si>
    <t>درصد انجام هزینه ارزیابی ریسک نسبت به منابع داخلی مستقل</t>
  </si>
  <si>
    <t>تعداد FTE هایی که فرآیند "گزارش رعایت کنترل های داخلی" را انجام می دهند / (کل درآمد واحد تجاری * 0.000000001)</t>
  </si>
  <si>
    <t>درصد انجام هزینه ارزیابی ریسک برای مشاوران خارجی</t>
  </si>
  <si>
    <t>هزینه برون سپاری برای انجام فرآیند "گزارش رعایت کنترل های داخلی" / (کل درآمد واحد تجاری *.0010)</t>
  </si>
  <si>
    <t>(تعداد تخلفات کنترلی شناسایی شده قبلی در دوازده ماه گذشته / تعداد تخلفات کنترلی در دوازده ماه گذشته مربوط به گزارشگری مالی/حسابداری و/یا امنیت/دسترسی به سوابق مالی) * 100.0</t>
  </si>
  <si>
    <t>(تعداد FTE هایی که فرآیند "گزارش رعایت کنترل های داخلی" را انجام می دهند / تعداد FTE هایی که عملکرد "مدیریت منابع مالی" را انجام می دهند) * 100</t>
  </si>
  <si>
    <t>هزینه پرسنل برای انجام فرآیند "گزارش رعایت کنترل های داخلی" / (کل درآمد واحد تجاری * 0.0010)</t>
  </si>
  <si>
    <t>هزینه سیستم برای انجام فرآیند "گزارش انطباق با کنترل های داخلی" / (کل درآمد واحد تجاری * 0.000010)</t>
  </si>
  <si>
    <t>کل هزینه انجام فرآیند "گزارش رعایت کنترل های داخلی" / (کل درآمد واحد تجاری * 0.0010)</t>
  </si>
  <si>
    <t>تعداد FTEهایی که گروه فرآیند "مدیریت مالیات" را انجام می دهند / (کل درآمد واحد تجاری * 0.000000001)</t>
  </si>
  <si>
    <t>هزینه برون سپاری برای گروه فرآیند "مدیریت مالیات ها" / (کل درآمد واحد تجاری * 0.001)</t>
  </si>
  <si>
    <t>هزینه سربار برای انجام گروه فرآیند "مدیریت انعطاف پذیری و ریسک کسب و کار" / (کل درآمد واحد تجاری * 0.00001)</t>
  </si>
  <si>
    <t>(تعداد FTE هایی که گروه فرآیند "مدیریت انعطاف پذیری کسب و کار و ریسک" را انجام می دهند / تعداد FTE هایی که عملکرد "مدیریت فناوری اطلاعات" را انجام می دهند) * 100</t>
  </si>
  <si>
    <t>(بودجه فناوری اطلاعات اختصاص یافته به گروه فرآیند "مدیریت انعطاف پذیری و ریسک کسب و کار" / بودجه فناوری اطلاعات، شامل استهلاک/استهلاک، برای سال گذشته) * 100</t>
  </si>
  <si>
    <t>(هزینه کل برای انجام گروه فرآیند "مدیریت انعطاف پذیری کسب و کار و ریسک" / کل هزینه سالانه فناوری اطلاعات (شامل استهلاک/استهلاک)) * 100</t>
  </si>
  <si>
    <t>هزینه پرسنل برای انجام گروه فرآیند "مدیریت انعطاف پذیری و ریسک کسب و کار" / (کل درآمد واحد تجاری * 0.001)</t>
  </si>
  <si>
    <t>هزینه سیستم برای انجام گروه فرآیند "مدیریت انعطاف پذیری و ریسک کسب و کار" / (کل درآمد واحد تجاری * 0.00001)</t>
  </si>
  <si>
    <t>زمان در هفته برای تکمیل پروژه هایی که به یک موقعیت تجاری یا فرصت شناسایی شده (بین 20 تا 40 درصد از کل درآمد) رسیدگی می کنند.</t>
  </si>
  <si>
    <t>زمان در هفته برای تکمیل پروژه هایی که به یک موقعیت تجاری یا فرصت شناسایی شده (بین 40 تا 60 درصد از کل درآمد) رسیدگی می کنند.</t>
  </si>
  <si>
    <t>زمان در هفته برای تکمیل پروژه هایی که به یک موقعیت تجاری یا فرصت شناسایی شده (بین 60 تا 80 درصد کل درآمد) می پردازند.</t>
  </si>
  <si>
    <t>زمان در هفته برای تکمیل پروژه هایی که به یک موقعیت تجاری یا فرصت شناسایی شده (بیش از 80 درصد کل درآمد) می پردازند.</t>
  </si>
  <si>
    <t>زمان در هفته برای تکمیل پروژه هایی که به یک موقعیت تجاری یا فرصت شناسایی شده (کمتر از 20 درصد کل درآمد) می پردازند.</t>
  </si>
  <si>
    <t>هزینه کل برای انجام گروه فرآیند "مدیریت انعطاف پذیری و ریسک کسب و کار" / (کل درآمد واحد تجاری * 0.001)</t>
  </si>
  <si>
    <t>مجموع هزینه انجام گروه فرآیند "مدیریت انعطاف پذیری و ریسک کسب و کار" / تعداد FTE هایی که گروه فرآیند "مدیریت تاب آوری و ریسک کسب و کار" را انجام می دهند.</t>
  </si>
  <si>
    <t>آخرین رتبه بندی رضایت مشتری از عملکرد خدمات حقوقی</t>
  </si>
  <si>
    <t>میانگین زمان چرخه در روز برای یک FTE خدمات حقوقی برای تکمیل آماده سازی قرارداد</t>
  </si>
  <si>
    <t>متوسط ​​زمان چرخه در روز برای یک FTE خدمات حقوقی برای تکمیل بررسی قرارداد</t>
  </si>
  <si>
    <t>درصد تخصیص خدمات حقوقی تابع FTEهای اختصاص داده شده به فرآیندهای دیگر</t>
  </si>
  <si>
    <t>درصد تخصیص خدمات حقوقی تابع FTE های اختصاص داده شده به فرآیند "انجام فعالیت های هیئت مدیره"</t>
  </si>
  <si>
    <t>تخصیص درصد خدمات حقوقی تابع FTEهای اختصاص داده شده به فرآیند "مدیریت دعاوی و حل اختلاف"</t>
  </si>
  <si>
    <t>درصد تخصیص خدمات حقوقی تابع FTEهای اختصاص داده شده به فرآیند "مدیریت وکیل خارجی"</t>
  </si>
  <si>
    <t>درصد تخصیص عملکرد خدمات حقوقی FTE های اختصاص یافته به فرآیند "مدیریت فعالیت های نظارتی"</t>
  </si>
  <si>
    <t>درصد تخصیص خدمات حقوقی FTEهای اختصاص داده شده به فرآیند "مدیریت، تهیه و بررسی قراردادها"</t>
  </si>
  <si>
    <t>درصد تخصیص عملکرد خدمات حقوقی FTEهای اختصاص داده شده به فرآیند "نظارت بر حاکمیت شرکتی"</t>
  </si>
  <si>
    <t>درصد تخصیص خدمات حقوقی FTEهای اختصاص داده شده به فرآیند "حفاظت از مالکیت معنوی"</t>
  </si>
  <si>
    <t>(هزینه کل تابع خدمات حقوقی / کل درآمد واحد تجاری) * 100</t>
  </si>
  <si>
    <t>(هزینه کل تابع خدمات حقوقی / کل هزینه های SG&amp;A) * 100</t>
  </si>
  <si>
    <t>تعداد FTE اختصاص داده شده به عملکرد خدمات حقوقی / (کل درآمد واحد تجاری * 0.000000001)</t>
  </si>
  <si>
    <t>درصد تخصیص عملکرد خدمات حقوقی FTEهای اختصاص داده شده به فرآیند "مدیریت برنامه انطباق و اخلاق شرکتی"</t>
  </si>
  <si>
    <t>(هزینه کل تابع خدمات انطباق و اخلاق / کل درآمد واحد تجاری) * 100</t>
  </si>
  <si>
    <t>(هزینه کل تابع انطباق و خدمات اخلاقی / مجموع هزینه های SG&amp;A) * 100</t>
  </si>
  <si>
    <t>تعداد FTE اختصاص داده شده به عملکرد خدمات انطباق و اخلاق / (کل درآمد واحد تجاری * 0.000000001)</t>
  </si>
  <si>
    <t>(رابط/تحلیلگر تجاری (مسئول پشتیبانی از نیازها و فرصت های KM در مکان ها یا گروه های تجاری خاص) FTEs / تعداد FTE هایی که مستقیماً از برنامه، ابتکار یا خدمات مدیریت دانش پشتیبانی می کنند) * 100</t>
  </si>
  <si>
    <t>(متخصص مدیریت محتوا (مسئول مدیریت محتوا و خدمات مرتبط) FTEs / تعداد FTE هایی که مستقیماً از برنامه، ابتکار یا خدمات مدیریت دانش پشتیبانی می کنند) * 100</t>
  </si>
  <si>
    <t>هزینه جلسات، رویدادها، بازاریابی و آموزش برنامه KM / (کل درآمد واحد تجاری * 0.001)</t>
  </si>
  <si>
    <t>هزینه های خارجی/برون سپاری مستقیماً مرتبط با برنامه KM / (کل درآمد واحد تجاری * 0.001)</t>
  </si>
  <si>
    <t>FTE ها در یک منطقه جغرافیایی خاص قرار دارند، به طوری که استخدام برای نقش ها وابسته به مکان است.</t>
  </si>
  <si>
    <t>FTEهای تعبیه شده در گروه‌های تجاری یا هم‌زمان با کاربران نهایی کسب‌وکار</t>
  </si>
  <si>
    <t>FTES از نظر جغرافیایی پراکنده است، به طوری که استخدام برای نقش ها وابسته به مکان نیست</t>
  </si>
  <si>
    <t>(درصد کل بودجه برای برنامه، ابتکار یا خدمات KM از تخصیص‌های واحدهای تجاری، عملکردها یا گروه‌هایی که از خدمات KM استفاده می‌کنند * هزینه کل، بدون احتساب هزینه سربار، برای برنامه مدیریت دانش، ابتکار، یا خدمات * 0.01) / (کل درآمد واحد تجاری * 0.001)</t>
  </si>
  <si>
    <t>(درصد کل بودجه برای برنامه، ابتکار یا خدمات KM از منبع تأمین مالی مرکزی/تجاری * کل هزینه، بدون احتساب هزینه سربار، برای برنامه مدیریت دانش، ابتکار، یا خدمات * 0.01) / (کل درآمد واحد تجاری * 0.001)</t>
  </si>
  <si>
    <t>(درصد کل بودجه برای برنامه، ابتکار، یا خدمات KM از منابعی غیر از منبع بودجه مرکزی/تخصصی یا تخصیص از واحدهای تجاری، عملکردها یا گروه‌هایی که از خدمات KM استفاده می‌کنند * هزینه کل، بدون احتساب هزینه سربار، برای برنامه مدیریت دانش، ابتکار، یا خدمات * 0.01) / (کل درآمد واحد تجاری * 0.001)</t>
  </si>
  <si>
    <t>(تحلیلگر/تکنولوژیست IT (مسئول پشتیبانی از زیرساخت فناوری KM، برآورده کردن نیازهای فناوری KM، و/یا به عنوان رابط بین KM و IT) FTEs / تعداد FTE هایی که مستقیماً از برنامه، ابتکار یا خدمات مدیریت دانش پشتیبانی می کنند) * 100</t>
  </si>
  <si>
    <t>هزینه های برنامه KM به غیر از پرسنل برای کارکنان و پیمانکار، برون سپاری، سیستم ها، جلسات، رویدادها، بازاریابی و آموزش / (کل درآمد واحد تجاری * 0.001)</t>
  </si>
  <si>
    <t>(مدیر/متخصص ارتباطات مدیریت دانش (مسئول توسعه، مدیریت و انتشار پیام ها برای افزایش آگاهی از KM و ارزش آن) FTEs / تعداد FTE هایی که مستقیماً از برنامه، ابتکار یا خدمات مدیریت دانش پشتیبانی می کنند) * 100</t>
  </si>
  <si>
    <t>(رهبر مدیریت دانش (مسئول هدایت تلاش KM و همسویی آن با استراتژی/رهبری کسب و کار) FTEs / تعداد FTE هایی که مستقیماً از برنامه مدیریت دانش، ابتکار یا خدمات پشتیبانی می کنند) * 100</t>
  </si>
  <si>
    <t>(متخصص مدیریت دانش (مسئول پشتیبانی از طراحی، پیاده سازی، نگهداری، اندازه گیری و بهبود فرآیندها و رویکردهای KM) FTEs / تعداد FTE هایی که مستقیماً از برنامه، ابتکار یا خدمات مدیریت دانش پشتیبانی می کنند) * 100</t>
  </si>
  <si>
    <t>(تعداد کارمندانی که حداقل هر چند ماه یکبار در رویکردها و فعالیت های موجود در برنامه، ابتکار، یا خدمات مدیریت دانش شما شرکت می کنند/تعداد کارمندان واحد تجاری) * 100</t>
  </si>
  <si>
    <t>تعداد FTE هایی که مستقیماً از برنامه، ابتکار یا خدمات مدیریت دانش پشتیبانی می کنند / (کل درآمد واحد تجاری * 0.000000001)</t>
  </si>
  <si>
    <t>(تعداد FTEهایی که مستقیماً از برنامه مدیریت دانش، ابتکار یا خدمات پشتیبانی می کنند / تعداد FTEهای نهاد تجاری) * 100</t>
  </si>
  <si>
    <t>مراکز تحویل دریایی یا ارزان قیمت مدل FTE</t>
  </si>
  <si>
    <t>هزینه‌های پرسنل (کارکنان) مرکز تحویل فراساحلی/کم‌هزینه که مستقیماً با رهبری، مدیریت و پشتیبانی برنامه، ابتکار یا خدمات KM مرتبط است / (کل درآمد واحد تجاری * 0.001)</t>
  </si>
  <si>
    <t>گروه اصلی KM خشکی یا FTE های مرکز تعالی</t>
  </si>
  <si>
    <t>هزینه‌های پرسنل (کارکنان) خشکی/هم‌محل مستقیماً مرتبط با رهبری، مدیریت، و پشتیبانی برنامه، ابتکار، یا خدمات KM / (کل درآمد واحد تجاری * 0.001)</t>
  </si>
  <si>
    <t>درصد بودجه برنامه‌ها، پلتفرم‌ها یا فناوری‌های KM که از یک یا چند واحد تجاری/عملکردی که کارکنان آن‌ها کاربران نهایی برنامه/پلتفرم هستند به دست می‌آید.</t>
  </si>
  <si>
    <t>(هزینه های خارجی/برون سپاری مستقیماً مرتبط با برنامه KM / هزینه کل، بدون احتساب هزینه سربار، برای برنامه مدیریت دانش، ابتکار یا خدمات) * 100</t>
  </si>
  <si>
    <t>(هزینه های جلسات برنامه KM، رویدادها، بازاریابی و آموزش / هزینه کل، بدون احتساب هزینه سربار، برای برنامه مدیریت دانش، ابتکار یا خدمات) * 100</t>
  </si>
  <si>
    <t>(هزینه های برنامه KM غیر از پرسنل برای کارکنان و پیمانکار، برون سپاری، سیستم ها، جلسات، رویدادها، بازاریابی و آموزش / هزینه کل، بدون احتساب هزینه سربار، برای برنامه مدیریت دانش، ابتکار یا خدمات) * 100</t>
  </si>
  <si>
    <t>(هزینه های پرسنل (پیمانکار) که مستقیماً با برنامه KM مرتبط است / هزینه کل، بدون احتساب هزینه سربار، برای برنامه مدیریت دانش، ابتکار یا خدمات) * 100</t>
  </si>
  <si>
    <t>(هزینه های پرسنل (کارکنان) مستقیماً مرتبط با برنامه KM / هزینه کل، بدون احتساب هزینه سربار، برای برنامه مدیریت دانش، ابتکار یا خدمات) * 100</t>
  </si>
  <si>
    <t>(هزینه‌های سیستم برای برنامه‌های KM، پلتفرم‌ها و فناوری مرتبط / هزینه کل، بدون احتساب هزینه سربار، برای برنامه مدیریت دانش، ابتکار یا خدمات) * 100</t>
  </si>
  <si>
    <t>درصد کل بودجه برای برنامه، ابتکار، یا خدمات KM از منبع بودجه مرکزی/سازمانی</t>
  </si>
  <si>
    <t>هزینه های پرسنل (پیمانکار) که مستقیماً با برنامه KM مرتبط است / (کل درآمد واحد تجاری * 0.001)</t>
  </si>
  <si>
    <t>هزینه های پرسنل (کارکنان) مستقیماً مرتبط با برنامه KM / (کل درآمد واحد تجاری * 0.001)</t>
  </si>
  <si>
    <t>هزینه‌های سیستم برای برنامه‌های کاربردی KM، پلتفرم‌ها و فناوری مرتبط / (کل درآمد واحد تجاری * 0.001)</t>
  </si>
  <si>
    <t>هزینه کل، بدون احتساب هزینه سربار، برای برنامه مدیریت دانش، ابتکار یا خدمات / (کل درآمد واحد تجاری * 0.001)</t>
  </si>
  <si>
    <t>هزینه کل، بدون احتساب هزینه سربار، برای برنامه مدیریت دانش، ابتکار یا خدمات / تعداد کارکنان واحد تجاری</t>
  </si>
  <si>
    <t>هزینه کل، بدون احتساب هزینه سربار، برای برنامه، ابتکار یا خدمات مدیریت دانش / تعداد FTE هایی که مستقیماً از برنامه، ابتکار یا خدمات مدیریت دانش پشتیبانی می کنند.</t>
  </si>
  <si>
    <t>تعداد FTE هایی که فعالیت "مدیریت سلامت و ایمنی" را انجام می دهند / (کل درآمد واحد تجاری * 0.000000001)</t>
  </si>
  <si>
    <t>کل هزینه انجام فعالیت «مدیریت سلامت و ایمنی» / (کل درآمد واحد تجاری * 0.001)</t>
  </si>
  <si>
    <t>تعداد کارمندان واحد تجاری / تعداد FTE هایی که مستقیماً از برنامه، ابتکار یا خدمات مدیریت دانش پشتیبانی می کنند</t>
  </si>
  <si>
    <t>تعداد کارکنانی که در رویکردها و فعالیت‌های گنجانده شده در برنامه، ابتکار یا خدمات KM شرکت می‌کنند / (کل درآمد واحد تجاری * 0.000000001)</t>
  </si>
  <si>
    <t>(تعداد کارکنانی که در رویکردها و فعالیت‌های موجود در برنامه، ابتکار یا خدمات مدیریت دانش شرکت می‌کنند/تعداد کارمندان واحد تجاری) * 100</t>
  </si>
  <si>
    <t>کسب و کارهای جدید</t>
  </si>
  <si>
    <t>درصد</t>
  </si>
  <si>
    <t>ساعت</t>
  </si>
  <si>
    <t>روز</t>
  </si>
  <si>
    <t>ماه ها</t>
  </si>
  <si>
    <t>اجزاء</t>
  </si>
  <si>
    <t>دلار</t>
  </si>
  <si>
    <t>FTE ها</t>
  </si>
  <si>
    <t>مفاهیم</t>
  </si>
  <si>
    <t>پروژه ها</t>
  </si>
  <si>
    <t>فرصت ها</t>
  </si>
  <si>
    <t>محصولات/خدمات</t>
  </si>
  <si>
    <t>پسوندها</t>
  </si>
  <si>
    <t>بهبودها</t>
  </si>
  <si>
    <t>نقش های SME</t>
  </si>
  <si>
    <t>هفته ها</t>
  </si>
  <si>
    <t>نمره</t>
  </si>
  <si>
    <t>معاملات</t>
  </si>
  <si>
    <t>مشتریان</t>
  </si>
  <si>
    <t>دقیقه</t>
  </si>
  <si>
    <t>بازدید می کند</t>
  </si>
  <si>
    <t>مشترکین</t>
  </si>
  <si>
    <t>پیشنهادات</t>
  </si>
  <si>
    <t>اقلام خط سفارش فروش</t>
  </si>
  <si>
    <t>سفارشات فروش</t>
  </si>
  <si>
    <t>سفارشات</t>
  </si>
  <si>
    <t>تبدیل می شود</t>
  </si>
  <si>
    <t>محصولات (SKU)</t>
  </si>
  <si>
    <t>گزارش های مستقیم</t>
  </si>
  <si>
    <t>تامین کنندگان فعال</t>
  </si>
  <si>
    <t>فروشندگان فعال</t>
  </si>
  <si>
    <t>کارکنان</t>
  </si>
  <si>
    <t>رسید کالا</t>
  </si>
  <si>
    <t>موارد</t>
  </si>
  <si>
    <t>سفارشات خرید</t>
  </si>
  <si>
    <t>قراردادها</t>
  </si>
  <si>
    <t>اقلام خط سفارش خرید</t>
  </si>
  <si>
    <t>خرید اقلام خط درخواست</t>
  </si>
  <si>
    <t>قطعات در میلیون</t>
  </si>
  <si>
    <t>کیلووات ساعت</t>
  </si>
  <si>
    <t>سال</t>
  </si>
  <si>
    <t>تلاش می کند</t>
  </si>
  <si>
    <t>فوت مکعب</t>
  </si>
  <si>
    <t>پوند</t>
  </si>
  <si>
    <t>تحویل ها</t>
  </si>
  <si>
    <t>ساعت انسان</t>
  </si>
  <si>
    <t>مایل مربع</t>
  </si>
  <si>
    <t>مخاطبین</t>
  </si>
  <si>
    <t>زبان ها</t>
  </si>
  <si>
    <t>ثانیه</t>
  </si>
  <si>
    <t>صندلی ها</t>
  </si>
  <si>
    <t>ناظران مستقیم</t>
  </si>
  <si>
    <t>تماس می گیرد</t>
  </si>
  <si>
    <t>FTE های عامل</t>
  </si>
  <si>
    <t>روزها</t>
  </si>
  <si>
    <t>ادعا می کند</t>
  </si>
  <si>
    <t>تماس ها / سوالات</t>
  </si>
  <si>
    <t>سوالات/تماس ها</t>
  </si>
  <si>
    <t>FTE های بازنشسته</t>
  </si>
  <si>
    <t>بازنشستگان</t>
  </si>
  <si>
    <t>بازدیدهای پورتال</t>
  </si>
  <si>
    <t>پرس و جوها</t>
  </si>
  <si>
    <t>FTE های مشتری</t>
  </si>
  <si>
    <t>استخدام می کند</t>
  </si>
  <si>
    <t>الزامات</t>
  </si>
  <si>
    <t>جانشینان</t>
  </si>
  <si>
    <t>مصاحبه ها</t>
  </si>
  <si>
    <t>برنامه های کاربردی</t>
  </si>
  <si>
    <t>استخدام های جدید</t>
  </si>
  <si>
    <t>الزامات شغلی</t>
  </si>
  <si>
    <t>استخدام های داخلی</t>
  </si>
  <si>
    <t>نقاط عملکرد</t>
  </si>
  <si>
    <t>نقص ها</t>
  </si>
  <si>
    <t>به کاربران نهایی سرویس داده شد</t>
  </si>
  <si>
    <t>ارائه دهندگان خدمات خارجی</t>
  </si>
  <si>
    <t>خطوط کد</t>
  </si>
  <si>
    <t>موارد تست</t>
  </si>
  <si>
    <t>قطعی ها</t>
  </si>
  <si>
    <t>گروه ها</t>
  </si>
  <si>
    <t>دامنه ها</t>
  </si>
  <si>
    <t>تجدید نظرها</t>
  </si>
  <si>
    <t>درخواست های شکستن/رفع</t>
  </si>
  <si>
    <t>نقص های تولید</t>
  </si>
  <si>
    <t>پروژه های توسعه</t>
  </si>
  <si>
    <t>خدمات</t>
  </si>
  <si>
    <t>کاربران نهایی برنامه</t>
  </si>
  <si>
    <t>مراکز خدمات مشترک</t>
  </si>
  <si>
    <t>ERP ها</t>
  </si>
  <si>
    <t>آیتم های خط</t>
  </si>
  <si>
    <t>نسخه های بودجه</t>
  </si>
  <si>
    <t>تعدیل / کسر</t>
  </si>
  <si>
    <t>موارد خط فاکتور</t>
  </si>
  <si>
    <t>فاکتورها</t>
  </si>
  <si>
    <t>رسیدها</t>
  </si>
  <si>
    <t>مشتریان فعال</t>
  </si>
  <si>
    <t>بررسی های اعتباری</t>
  </si>
  <si>
    <t>حساب های مشتری</t>
  </si>
  <si>
    <t>به روز رسانی ها</t>
  </si>
  <si>
    <t>حساب ها</t>
  </si>
  <si>
    <t>موارد خط ورودی مجله</t>
  </si>
  <si>
    <t>نوشته های مجله</t>
  </si>
  <si>
    <t>نسبت</t>
  </si>
  <si>
    <t>دارایی های ثابت</t>
  </si>
  <si>
    <t>معاملات دارایی ثابت</t>
  </si>
  <si>
    <t>پروژه های مصوب</t>
  </si>
  <si>
    <t>استعلام حقوق و دستمزد</t>
  </si>
  <si>
    <t>رکوردهای زمانی</t>
  </si>
  <si>
    <t>چک های دستی</t>
  </si>
  <si>
    <t>پرداخت ها</t>
  </si>
  <si>
    <t>فاکتورها پردازش شد</t>
  </si>
  <si>
    <t>موارد خط گزارش هزینه</t>
  </si>
  <si>
    <t>گزارش های هزینه</t>
  </si>
  <si>
    <t>حساب های بانکی</t>
  </si>
  <si>
    <t>نهادها</t>
  </si>
  <si>
    <t>بانک ها</t>
  </si>
  <si>
    <t>ارزهای خارجی</t>
  </si>
  <si>
    <t>کنترل تخلفات</t>
  </si>
  <si>
    <t>کنترل ها</t>
  </si>
  <si>
    <t>بارها</t>
  </si>
  <si>
    <t>مکان ها</t>
  </si>
  <si>
    <t xml:space="preserve">جزئیات تغییر </t>
  </si>
  <si>
    <t>ارزیابی مالکیت فکری (معنوی)</t>
  </si>
  <si>
    <t>فرمولایز کردن ماموریت</t>
  </si>
  <si>
    <t>تعریف و ارزیابی گزینه های استراتژیک برای دستیابی به ماموریت و هدف</t>
  </si>
  <si>
    <t>تعیین و ارزیابی الزامات نظارتی و حسابرسی فناوری اطلاعات. آموزش کارکنان در مورد الزامات نظارتی و ممیزی. سوابق مربوط به آژانس های نظارتی و حسابرسی مناسب باید حفظ شود و فرآیند محصول جدید باید قبل از انتشار در سازمان توسط نهاد نظارتی مربوطه تایید شود.</t>
  </si>
  <si>
    <t>حمایت از ممیزی ها و گزارش ها از طریق منابع خارجی. این فرآیند سازمان را ملزم به رعایت کلیه مقررات تعیین شده توسط ممیزان خارجی می کند.</t>
  </si>
  <si>
    <t>یکپارچه سازی ممیزی هویت کاربر و سیستم های مجوز</t>
  </si>
  <si>
    <t>تهیه پیش نویس صورتهای مالی برای بررسی هیئت مدیره قبل از ارسال به ممیز.</t>
  </si>
  <si>
    <t>ممیزی فاکتورها و داده های کلیدی در سیستم AP</t>
  </si>
  <si>
    <t>ممیزی رویه های خزانه</t>
  </si>
  <si>
    <t>ممیزی عملکرد خزانه.</t>
  </si>
  <si>
    <t>ارزیابی مجدد کلیه روشهای خزانه داری بر اساس یافته های ممیزی.</t>
  </si>
  <si>
    <t>تشکیل هیئت مدیره و کمیته ممیزی</t>
  </si>
  <si>
    <t>تشکیل هیئت مدیره و کمیته ممیزی به منظور تعیین نقش و مسئولیت برای کنترل های داخلی.</t>
  </si>
  <si>
    <t>گزارش به ممیزان خارجی</t>
  </si>
  <si>
    <t>گزارش دهی به ممیزان خارجی این فرآیند سازمان را ملزم می‌کند تا در مورد مقررات مربوط به هر گونه داده مهمی که سازمان در اختیار دارد، به ممیزان خارجی گزارش دهد.</t>
  </si>
  <si>
    <t>ردیابی  تمام قطعات. ردیابی باید یک مسیر ممیزی را فراهم کند که شامل منبع، منطق و مقصد باشد.</t>
  </si>
  <si>
    <t>همکاری با ممیزان در مورد پرس و جوهای بالقوه یا در حال انجام.</t>
  </si>
  <si>
    <t>گزارش یافته های ممیزی</t>
  </si>
  <si>
    <t>گزارش یافته های ممیزی به مدیریت ممیزی داخلی را با معیارهایی برای تأیید یک مشکل، توصیف وضعیت و علت اصلی مشکل را جستجو کنید. توصیه هایی ارائه کنید که مشکل را حل کند.</t>
  </si>
  <si>
    <t>تعریف شایستگی های مورد نیاز برای توسعه کنترل های کیفیت. صلاحیت های مورد نیاز از جمله مدیریت انطباق، مدیریت ممیزی و کنترل اسناد و مدیریت اسناد را تعریف کنید.</t>
  </si>
  <si>
    <t>ایجاد و به کارگیری مؤثر دامنه، اهداف و اهداف EQMS. نقش EQMS را از طریق اقدامات عدم انطباق/اصلاح و پیشگیرانه، مدیریت انطباق/ممیزی، مدیریت ریسک، تحلیل حالت و اثرات شکست و کنترل فرآیند آماری تعریف کنید. پیاده سازی EQMS در فعالیت های عملیاتی. اهداف و مقاصدی را که قرار است توسط EQMS به دست آید تعریف کنید.</t>
  </si>
  <si>
    <t>انجام بازرسی برای تأیید اینکه سازمان به اندازه کافی با استانداردهای زیست محیطی، بهداشتی و ایمنی مطابقت دارد. رویه های ممیزی و سوابق مربوط به مسئولیت در قبال محیط زیست، بهداشت و ایمنی.</t>
  </si>
  <si>
    <t>خیرEW</t>
  </si>
  <si>
    <t>REخیرAME, WAS:Ideخیرtifبله poteخیرtial product or service substitutioخیرs</t>
  </si>
  <si>
    <t>REخیرAME, WAS:Ideخیرtifبله political aخیرd regulatorبله issues</t>
  </si>
  <si>
    <t>REخیرAME, WAS:Ideخیرtifبله ecological coخیرcerخیرs</t>
  </si>
  <si>
    <t>REخیرAME, WAS:Assess خیرew techخیرologبله iخیرخیرovatioخیرs</t>
  </si>
  <si>
    <t>REخیرAME, WAS:Ideخیرtifبله iخیرtellectual propertبله coخیرcerخیرs</t>
  </si>
  <si>
    <t>ارزیابی محیط داخلی</t>
  </si>
  <si>
    <t>بازار و فروش محصولات و خدمات</t>
  </si>
  <si>
    <t>بازبینی اجرای ابتکارات استراتژیک</t>
  </si>
  <si>
    <t>سنجش بازار برای محصولات و خدمات جدید یا بازنگری شده</t>
  </si>
  <si>
    <t>ایجاد بودجه های بازاریابی</t>
  </si>
  <si>
    <t xml:space="preserve">مدیریت مواد  بازاریابی محصول </t>
  </si>
  <si>
    <t xml:space="preserve">توسعه و مدیریت برنامه های فروش </t>
  </si>
  <si>
    <t xml:space="preserve">تهیه مواد و خدمات </t>
  </si>
  <si>
    <t xml:space="preserve">طرح ریزی الزامات توزیع </t>
  </si>
  <si>
    <t>بازبینی سیاست های برنامه ریزی توزیع</t>
  </si>
  <si>
    <t>حفظ سوابق تولید و مدیریت قابلیت ردیابی محصول</t>
  </si>
  <si>
    <t>اجرای عملیات انبارداری</t>
  </si>
  <si>
    <t xml:space="preserve">اجرای حمل و نقل خروجی </t>
  </si>
  <si>
    <t>تکمیل ارائه خدمات</t>
  </si>
  <si>
    <t xml:space="preserve">توسعه استراتژی فراخوان </t>
  </si>
  <si>
    <t xml:space="preserve">مدیریت مشکلات، درخواست‌ها و سوالات خدمات مشتری </t>
  </si>
  <si>
    <t xml:space="preserve">بازگشت فرآیند </t>
  </si>
  <si>
    <t xml:space="preserve">رسیدگی به ادعاهای گارانتی </t>
  </si>
  <si>
    <t xml:space="preserve">خدمات محصولات </t>
  </si>
  <si>
    <t>نظارت و ممیزی اثربخشی فراخوان</t>
  </si>
  <si>
    <t xml:space="preserve">اندازه گیری رضایت مشتری از رسیدگی به مشکلات، درخواست‌ها و پرسش‌ها </t>
  </si>
  <si>
    <t xml:space="preserve">اندازه گیری رضایت مشتری از رسیدگی به شکایات و حل و فصل آنها </t>
  </si>
  <si>
    <t xml:space="preserve">ارزیابی عملکرد فراخوان </t>
  </si>
  <si>
    <t xml:space="preserve">توسعه و مدیریت برنامه ریزی منابع انسانی، سیاست ها، و استراتژی ها </t>
  </si>
  <si>
    <t xml:space="preserve">مدیریت حضور کارکنان، آموزش و توسعه </t>
  </si>
  <si>
    <t xml:space="preserve">توسعه و اجرای استراتژی و سیاست های نیروی کار </t>
  </si>
  <si>
    <t xml:space="preserve">استخدام و منابع جذب نامزد های استخدام </t>
  </si>
  <si>
    <t xml:space="preserve">مدیریت گرایش و استقرار کارکنان </t>
  </si>
  <si>
    <t xml:space="preserve">مدیریت و اداره کردن مزایا </t>
  </si>
  <si>
    <t xml:space="preserve">مدیریت جدایی </t>
  </si>
  <si>
    <t xml:space="preserve">جابجایی کارمندان و مدیریت وظایف </t>
  </si>
  <si>
    <t xml:space="preserve">مدیریت و نگهداری داده های کارکنان </t>
  </si>
  <si>
    <t xml:space="preserve">توسعه و مدیریت امنیت فناوری اطلاعات، حریم خصوصی، و حفاظت از داده ها </t>
  </si>
  <si>
    <t>تعریف استراتژی تحلیل و  اطلاعات تجاری</t>
  </si>
  <si>
    <t>برنامه ریزی و کنترل برای تعریف و اجرای چرخه حیات اطلاعات کسب و کار</t>
  </si>
  <si>
    <t xml:space="preserve">اجرای خدمات فناوری اطلاعات / ایجاد راه حل و آزمایش </t>
  </si>
  <si>
    <t xml:space="preserve">انجام تعمیر و نگهداری و آزمایش سرویس/راه حل </t>
  </si>
  <si>
    <t xml:space="preserve">ارائه خدمت و راه حل </t>
  </si>
  <si>
    <t xml:space="preserve">انجام حسابداری عمومی و گزارش گیری </t>
  </si>
  <si>
    <t xml:space="preserve">انجام حسابداری و کنترل هزینه </t>
  </si>
  <si>
    <t xml:space="preserve">فاکتور مشتری </t>
  </si>
  <si>
    <t xml:space="preserve">مدیریت پرونده های تقلب/اختلافات مالی </t>
  </si>
  <si>
    <t xml:space="preserve">تهیه اعتبار اسنادی </t>
  </si>
  <si>
    <t xml:space="preserve">توسعه استراتژی مالکیت و چشم انداز بلند مدت </t>
  </si>
  <si>
    <t>مدیریت مراکز بازپس گیری</t>
  </si>
  <si>
    <t xml:space="preserve">ردیابی قطعات </t>
  </si>
  <si>
    <t xml:space="preserve">انتقال مواد خطرناک </t>
  </si>
  <si>
    <t>انجام رها کردن</t>
  </si>
  <si>
    <t>مدیریت ریسک سازمانی</t>
  </si>
  <si>
    <t>نظارت و هماهنگی فعالیت های مدیریت ریسک سازمانی</t>
  </si>
  <si>
    <t xml:space="preserve">برنامه ریزی، ایجاد و مدیریت روابط سرمایه گذار </t>
  </si>
  <si>
    <t xml:space="preserve">ایجاد خط مشی های اخلاقی </t>
  </si>
  <si>
    <t>ارائه مشاوره حقوقی</t>
  </si>
  <si>
    <t xml:space="preserve">مذاکره و مستندسازی تفاهم نامه ها/قراردادها </t>
  </si>
  <si>
    <t xml:space="preserve">ارزیابی عملکرد بر اساس الزامات </t>
  </si>
  <si>
    <t xml:space="preserve">برنامه ریزی برای تغییر  </t>
  </si>
  <si>
    <t xml:space="preserve">طراحی تغییر </t>
  </si>
  <si>
    <t>مدیریت قابلیت پایداری</t>
  </si>
  <si>
    <t xml:space="preserve">ایجاد و حفظ حاکمیت مدریت فرایند </t>
  </si>
  <si>
    <t xml:space="preserve">  تعریف و مدریت چارچوب های فرایند </t>
  </si>
  <si>
    <t xml:space="preserve">  تعریف فرایند ها </t>
  </si>
  <si>
    <t xml:space="preserve">مدریت پروژه ها </t>
  </si>
  <si>
    <t xml:space="preserve">تعیین الزامات کیفیت </t>
  </si>
  <si>
    <t xml:space="preserve">مدریت عدم انطباق </t>
  </si>
  <si>
    <t xml:space="preserve"> توسعه استراتژی KM</t>
  </si>
  <si>
    <t xml:space="preserve"> ارزیابی قابلیت های KM</t>
  </si>
  <si>
    <t xml:space="preserve">ارزیابی عملکرد ها </t>
  </si>
  <si>
    <t xml:space="preserve">  شناسایی نیاز ها از ذینفعان </t>
  </si>
  <si>
    <t xml:space="preserve"> توسعه و مدریت فرضیه ها </t>
  </si>
  <si>
    <t xml:space="preserve"> جمع اوری داده </t>
  </si>
  <si>
    <t xml:space="preserve">اماده کردن داده ها </t>
  </si>
  <si>
    <t xml:space="preserve">  برررسی  مدل های داده ها را  با ذینفعان </t>
  </si>
  <si>
    <t xml:space="preserve">  اصلاح مدل های داده ها </t>
  </si>
  <si>
    <t xml:space="preserve">  شناسایی اقدامات اصلاحی </t>
  </si>
  <si>
    <t xml:space="preserve"> توسعه برنامه EHS </t>
  </si>
  <si>
    <t xml:space="preserve">  ایجاد و نگهداری ابزار ها و الگو های فرایند </t>
  </si>
  <si>
    <t xml:space="preserve">  ایجاد و حفظ چارچوب فرایند </t>
  </si>
  <si>
    <t xml:space="preserve"> شناسایی فرایند های متقابل کارکردی </t>
  </si>
  <si>
    <t xml:space="preserve"> شناسایی بهترین شیوه های منتشر شده </t>
  </si>
  <si>
    <t xml:space="preserve"> شناسایی و مشخص کردن نقاط کنترل فرایند </t>
  </si>
  <si>
    <t xml:space="preserve"> شناسایی معیار های اضافی در صورت لزوم </t>
  </si>
  <si>
    <t xml:space="preserve"> تعیین استراتژی پورتفولیو </t>
  </si>
  <si>
    <t xml:space="preserve">تعریف حاکمیت پورتفولیو </t>
  </si>
  <si>
    <t xml:space="preserve">ایجاد ساختار و رویکرد برنامه </t>
  </si>
  <si>
    <t xml:space="preserve"> مدریت ذینفعان و شرکای برنامه </t>
  </si>
  <si>
    <t xml:space="preserve">تعریف مشخصه های بحرانی به کیفیت </t>
  </si>
  <si>
    <t xml:space="preserve"> تعریف فعالیت های با کیفیت پیشگیرانه </t>
  </si>
  <si>
    <t xml:space="preserve"> شناسایی روش های اندازه گیری </t>
  </si>
  <si>
    <t>تعریف شایستگی  های مورد نیاز</t>
  </si>
  <si>
    <t xml:space="preserve"> اثبات توانایی ارزیابی انطباق با الزامات </t>
  </si>
  <si>
    <t xml:space="preserve"> ارزیابی نتایج ازمایشات </t>
  </si>
  <si>
    <t xml:space="preserve">ارزیابی اهمیت نمونه ها </t>
  </si>
  <si>
    <t xml:space="preserve"> توصیه کردن اقدامات </t>
  </si>
  <si>
    <t xml:space="preserve">تعیین مراحل بعدی </t>
  </si>
  <si>
    <t xml:space="preserve"> ارزیاب تاثیرات بالقوه </t>
  </si>
  <si>
    <t xml:space="preserve"> تعیین اقدام (های) فوری </t>
  </si>
  <si>
    <t xml:space="preserve"> انجام اقدامات اصلاحی و پیشگیرانه </t>
  </si>
  <si>
    <t xml:space="preserve"> بستن عدم انطباق </t>
  </si>
  <si>
    <t xml:space="preserve">  ارزیابی امادگی برای تغییر </t>
  </si>
  <si>
    <t xml:space="preserve"> شناسایی قهرمان (های) تغییر </t>
  </si>
  <si>
    <t xml:space="preserve"> تعریف محدوده </t>
  </si>
  <si>
    <t xml:space="preserve"> درک وضعیت فعلی </t>
  </si>
  <si>
    <t xml:space="preserve"> تعریف وضعیت اینده </t>
  </si>
  <si>
    <t xml:space="preserve"> انجام تجزیه و تحلیل ریسک سازمانی </t>
  </si>
  <si>
    <t xml:space="preserve"> ارزیابی بافت فرهنگی </t>
  </si>
  <si>
    <t xml:space="preserve"> شناسایی گروه های اسیب دیده </t>
  </si>
  <si>
    <t xml:space="preserve">تعیین میزان/میزان تاثیر </t>
  </si>
  <si>
    <t xml:space="preserve"> شناسایی موانع تغییر </t>
  </si>
  <si>
    <t xml:space="preserve"> تعیین عوامل ایجاد تغییر </t>
  </si>
  <si>
    <t xml:space="preserve"> ارزیابی ارتباط با سایر ابتکارات </t>
  </si>
  <si>
    <t xml:space="preserve"> توسعه برنامه های مدریت تغییر </t>
  </si>
  <si>
    <t xml:space="preserve">تهیه برنامه اموزشی </t>
  </si>
  <si>
    <t xml:space="preserve">تدوین برنامه ارتباطی </t>
  </si>
  <si>
    <t xml:space="preserve"> توسعه طرح پاداش /مشوق ها </t>
  </si>
  <si>
    <t xml:space="preserve"> ایجاد تدابیر پذیرش تغییر </t>
  </si>
  <si>
    <t xml:space="preserve">ایجاد / روشن کردن نقش های جدید </t>
  </si>
  <si>
    <t xml:space="preserve"> مشخص کردن بودجه / نقش ها</t>
  </si>
  <si>
    <t xml:space="preserve"> مهندسی مجدد کردن فرایند ها و سیستم های کسب و کار </t>
  </si>
  <si>
    <t xml:space="preserve"> پشتیبانی کردن از انتقال به نقش های جدید یا استراتژی های خروجی برای مدیران فعلی </t>
  </si>
  <si>
    <t xml:space="preserve"> توسعه دادن الگوی حکمرانی  با  نقش ها و مسعولیت پذیری </t>
  </si>
  <si>
    <t xml:space="preserve">شناسایی پیوند هایی به ابتکارات کلیدی </t>
  </si>
  <si>
    <t xml:space="preserve">توسعه دادن متدولوژی های  KM اصلی </t>
  </si>
  <si>
    <t xml:space="preserve">ارزیابی نیاز های فناوری اطلاعات و  درگیر  کردن عملکرد فناوری اطلاعات </t>
  </si>
  <si>
    <t xml:space="preserve">توسعه دادن برنامه های اموزشی و ارتباطی </t>
  </si>
  <si>
    <t xml:space="preserve"> توسعه دادن رویکرد های مدیریت تغییر </t>
  </si>
  <si>
    <t xml:space="preserve"> ارزیابی رویکرد های KM </t>
  </si>
  <si>
    <t xml:space="preserve"> ارزیابی بلوغ ابتکارات  KM  </t>
  </si>
  <si>
    <t xml:space="preserve"> شناسایی شکاف ها و نیاز ها </t>
  </si>
  <si>
    <t xml:space="preserve">حفظ مدل های اندازه گیری سازمانی </t>
  </si>
  <si>
    <t xml:space="preserve"> توسعه قابلیت های بنچمارک </t>
  </si>
  <si>
    <t xml:space="preserve"> شناسایی الزامات نظارتی و ذینفعان </t>
  </si>
  <si>
    <t xml:space="preserve"> ارزیابی ریسک ها و فرصت های آینده</t>
  </si>
  <si>
    <t xml:space="preserve">ایجاد خط مشی EHS  </t>
  </si>
  <si>
    <t xml:space="preserve">ضبط و مدیریت رویداد های EHS </t>
  </si>
  <si>
    <t xml:space="preserve"> شناسایی الزامات پایداری </t>
  </si>
  <si>
    <t xml:space="preserve"> تعیین اهداف/اهداف پایداری </t>
  </si>
  <si>
    <t xml:space="preserve"> تعریف معیار های پایداری </t>
  </si>
  <si>
    <t xml:space="preserve">تعریف الزامات افشای پایداری </t>
  </si>
  <si>
    <t xml:space="preserve"> تعریف الزامات حاکمیت پایداری  </t>
  </si>
  <si>
    <t xml:space="preserve">تعریف الزامات  عملکردی و عملکردی پایداری </t>
  </si>
  <si>
    <t xml:space="preserve">توسعه رویکرد های مدیریت دانش جدید </t>
  </si>
  <si>
    <t xml:space="preserve">توسعه تدابیر </t>
  </si>
  <si>
    <t xml:space="preserve"> انجام تجزیه و تحلیل شکاف</t>
  </si>
  <si>
    <t xml:space="preserve">ایجاد نیاز به تغییر </t>
  </si>
  <si>
    <t xml:space="preserve"> مدیریت مساعل حقوقی و اخلاقی </t>
  </si>
  <si>
    <t xml:space="preserve">برنامه ریزی، ایجاد و مدیریت روابط تحلیلگران </t>
  </si>
  <si>
    <t xml:space="preserve"> برقراری ارتباط با سهامداران </t>
  </si>
  <si>
    <t xml:space="preserve"> مدیریت روابط دولت و صنعت </t>
  </si>
  <si>
    <t xml:space="preserve"> مدیریت روابط دولت </t>
  </si>
  <si>
    <t xml:space="preserve"> ارزیابی روابط </t>
  </si>
  <si>
    <t xml:space="preserve"> تعیین مدیران مسعول </t>
  </si>
  <si>
    <t xml:space="preserve">برقراری ارتباط با مقامات </t>
  </si>
  <si>
    <t xml:space="preserve"> برقرای ارتباط با اژانس ها </t>
  </si>
  <si>
    <t xml:space="preserve"> پاسخ به سوالات ممیزی </t>
  </si>
  <si>
    <t xml:space="preserve"> حفظ اسناد مخاطبین </t>
  </si>
  <si>
    <t xml:space="preserve"> برنامه ریزی و مدریت جلسات </t>
  </si>
  <si>
    <t xml:space="preserve"> ارزیابی الزامات روابط استراتژیک </t>
  </si>
  <si>
    <t xml:space="preserve">  نظارت بر موفقیت مشارکت ها </t>
  </si>
  <si>
    <t xml:space="preserve"> تغییر یا گسترش روابط </t>
  </si>
  <si>
    <t xml:space="preserve">مدریت فعالیت های لابی </t>
  </si>
  <si>
    <t xml:space="preserve"> مدریت سیاست های حاکمیت شرکتی </t>
  </si>
  <si>
    <t xml:space="preserve">تدوین و اجرای برنامه های قانون پیشگیرانه </t>
  </si>
  <si>
    <t xml:space="preserve">اطمینان حاصل کردن از انطباق </t>
  </si>
  <si>
    <t xml:space="preserve">برنامه ریزی و شروع برنامه انطباق </t>
  </si>
  <si>
    <t xml:space="preserve"> مدیریت مشاور بیرونی </t>
  </si>
  <si>
    <t xml:space="preserve">  درگیر شدن / حفظ مشاور بیرونی در صورت لزوم </t>
  </si>
  <si>
    <t xml:space="preserve"> دریافت محصول و  مدیریت /نظارت بر پرونده و کا ر  انجام شده </t>
  </si>
  <si>
    <t xml:space="preserve"> مدیریت حق چاپ ، حق اختراع و علائم تجاری </t>
  </si>
  <si>
    <t xml:space="preserve">حفظ حقوق و  محدودیت های مالکیت معنوی </t>
  </si>
  <si>
    <t xml:space="preserve">مدریت شرایط صدور مجوز </t>
  </si>
  <si>
    <t xml:space="preserve">مدریت روابط جامعه </t>
  </si>
  <si>
    <t xml:space="preserve">ایجاد انتشارات مطبوعاتی </t>
  </si>
  <si>
    <t xml:space="preserve">مدریت ریسک سازمانی ، انطباق ، اصلاح و انعطاف پذیری </t>
  </si>
  <si>
    <t xml:space="preserve"> ایجاد چارچوب و خط مشی ریسک سازمانی </t>
  </si>
  <si>
    <t xml:space="preserve">توسعه و حفظ سیاست ها و رویه های ریسک سازمانی </t>
  </si>
  <si>
    <t xml:space="preserve"> شناسایی و اجرا ابزارهای مدیریت ریسک سازمانی </t>
  </si>
  <si>
    <t xml:space="preserve">هماهنگ کردن به اشتراک گذاری دانش ریسک در سراسر سازمان </t>
  </si>
  <si>
    <t xml:space="preserve">شناسایی ریسک های سطح شرکت </t>
  </si>
  <si>
    <t xml:space="preserve"> ارزیابی خطرات و تعیین کاهش بعضی از انها </t>
  </si>
  <si>
    <t xml:space="preserve">اطمینان حاصل کردن از اینکه  خطرات و اقدامات کاهش خطر نظارت می شود </t>
  </si>
  <si>
    <t xml:space="preserve">اطمینان حاصل کردن از اینکه هر واحد/عملکرد تجاری از فرآیند مدیریت ریسک سازمانی پیروی می کند  </t>
  </si>
  <si>
    <t>اطمینان حاصل کردن از اینکه  که هر واحد/عملکرد تجاری از فرآیند گزارش ریسک سازمانی پیروی می کند</t>
  </si>
  <si>
    <t xml:space="preserve"> شناسایی خطرات </t>
  </si>
  <si>
    <t xml:space="preserve">توسعه برنامه های کاهش خطرات </t>
  </si>
  <si>
    <t xml:space="preserve">رصد ریسک ها </t>
  </si>
  <si>
    <t xml:space="preserve"> مدیریت انطباق </t>
  </si>
  <si>
    <t>ایجاد چارچوب و سیاست های انطباق</t>
  </si>
  <si>
    <t xml:space="preserve">توسعه سیاست ها و رویه های انطباق سازمانی </t>
  </si>
  <si>
    <t xml:space="preserve">مدیریت ممیزی های داخلی </t>
  </si>
  <si>
    <t xml:space="preserve">حفظ فناوری ها و ابزارهای مرتبط با کنترل </t>
  </si>
  <si>
    <t xml:space="preserve">مدیریت انطباق با مقررات </t>
  </si>
  <si>
    <t xml:space="preserve">توسعه روشهای انطباق با مقررات </t>
  </si>
  <si>
    <t xml:space="preserve">شناسایی الزامات نظارتی قابل اجرا </t>
  </si>
  <si>
    <t>ارزیابی وضعیت انطباق فعلی و  شناسایی نقاط ضعف یا کمبودها در آن</t>
  </si>
  <si>
    <t>اجرا کنترل‌ها و خط‌مشی‌های انطباق مقرراتی از دست رفته یا قوی‌تر</t>
  </si>
  <si>
    <t>نظارت و ازمایش وضعیت انطباق با مقررات و کنترل های موجود</t>
  </si>
  <si>
    <t>گرداوری و ارسال کارت(های) امتیاز انطباق</t>
  </si>
  <si>
    <t>حمع اوری و ارسال گزارش های انطباق داخلی و نظارتی</t>
  </si>
  <si>
    <t xml:space="preserve">حفظ روابط خود با تنظیم کننده ها در صورت لزوم </t>
  </si>
  <si>
    <t xml:space="preserve">ایجاد طرح های اصلاحی </t>
  </si>
  <si>
    <t xml:space="preserve"> شناسایی/اختصاص منابع </t>
  </si>
  <si>
    <t xml:space="preserve">مدیریت تاب آوری کسب و کار </t>
  </si>
  <si>
    <t xml:space="preserve">توسعه استراتژی تاب آوری کسب و کار </t>
  </si>
  <si>
    <t>انجام برنامه ریزی عملیات تجاری مستمر</t>
  </si>
  <si>
    <t>ازمایش عملیات مستمر کسب و کار</t>
  </si>
  <si>
    <t xml:space="preserve"> حفظ عملیات تجاری مستمر </t>
  </si>
  <si>
    <t>اشتراک گذاری دانش ریسک های خاص را در سایر بخش های سازمان</t>
  </si>
  <si>
    <t xml:space="preserve">انجام برنامه ریزی و حساب کردن دارایی ها </t>
  </si>
  <si>
    <t xml:space="preserve"> تایید همسویی الزامات دارایی با استراتژی تجاری</t>
  </si>
  <si>
    <t xml:space="preserve">ارزیابی محیط خارجی  </t>
  </si>
  <si>
    <t>تعیین تصمیم ساخت، خرید یا اجاره</t>
  </si>
  <si>
    <t xml:space="preserve">انتخاب ملک  </t>
  </si>
  <si>
    <t xml:space="preserve"> مذاکره در مورد شرایط تسهیلات </t>
  </si>
  <si>
    <t xml:space="preserve">فراهم کردن فضای کار و امکانات </t>
  </si>
  <si>
    <t xml:space="preserve"> حساب کردن فضای کاری و امکانات </t>
  </si>
  <si>
    <t xml:space="preserve">جابه جا کردن مردم </t>
  </si>
  <si>
    <t xml:space="preserve">انجام مدیریت عملکرد ساخت و ساز </t>
  </si>
  <si>
    <t xml:space="preserve">دریافت مجوز ساخت </t>
  </si>
  <si>
    <t>برنامه ریزی منابع ساخت و ساز</t>
  </si>
  <si>
    <t xml:space="preserve"> بدست اوردن منابع </t>
  </si>
  <si>
    <t xml:space="preserve">ساخت دارایی های جدید </t>
  </si>
  <si>
    <t xml:space="preserve">انجام کنترل کیفیت ساخت و ساز </t>
  </si>
  <si>
    <t>ایجاد سوابق کار و دارایی</t>
  </si>
  <si>
    <t>مدیریت ایمنی، امنیت و دسترسی به سایت ها</t>
  </si>
  <si>
    <t xml:space="preserve"> حفظ دارایی ها </t>
  </si>
  <si>
    <t xml:space="preserve"> مشخص کردن سیاست های نگهداری </t>
  </si>
  <si>
    <t xml:space="preserve">ادغام نگهداری پیشگیرانه را در برنامه عملیاتی  </t>
  </si>
  <si>
    <t>شناسایی وظایف و اولویت های مدیریت کار</t>
  </si>
  <si>
    <t xml:space="preserve">انجام برنامه ریزی منابع </t>
  </si>
  <si>
    <t xml:space="preserve">ایجاد برنامه های کاری </t>
  </si>
  <si>
    <t>برنامه ریزی کارهای تعمیر و نگهداری</t>
  </si>
  <si>
    <t xml:space="preserve"> بدست اوردن منابع مورد نیاز </t>
  </si>
  <si>
    <t xml:space="preserve">انجام کنترل کیفیت </t>
  </si>
  <si>
    <t xml:space="preserve"> به روز کردن سوابق کار و دارایی</t>
  </si>
  <si>
    <t>تعریف اهداف عملکرد تعمیر و نگهداری</t>
  </si>
  <si>
    <t xml:space="preserve">انجام نگهداری پیشگیرانه دارایی </t>
  </si>
  <si>
    <t xml:space="preserve">انجام تعمیر و نگهداری معمول دارایی </t>
  </si>
  <si>
    <t>انجام تعمیرات و نگهداری دارایی های اصلاحی</t>
  </si>
  <si>
    <t>شناسایی الزامات نگهداری برنامه ریزی نشده</t>
  </si>
  <si>
    <t>انجام نگهداری و تعمیرات برنامه ریزی نشده</t>
  </si>
  <si>
    <t>مدیریت پایان عمر دارایی</t>
  </si>
  <si>
    <t xml:space="preserve">توسعه استراتژی خروج </t>
  </si>
  <si>
    <t xml:space="preserve">انجام تجزیه و تحلیل هزینه در مقابل سود برای جایگزینی </t>
  </si>
  <si>
    <t xml:space="preserve">تخریب و ایمن سازی </t>
  </si>
  <si>
    <t xml:space="preserve">آماده سازی تحویل به اپراتور جدید یا مالک زمین </t>
  </si>
  <si>
    <t>انجام مدیریت پسماند و کالاهای خطرناک</t>
  </si>
  <si>
    <t xml:space="preserve">حفظ برگه های اطلاعات ایمنی مواد </t>
  </si>
  <si>
    <t xml:space="preserve">مدیریت ممیزی انطباق </t>
  </si>
  <si>
    <t>تشخیص نیاز به دفع مواد/پسماندهای خطرناک</t>
  </si>
  <si>
    <t xml:space="preserve">مدیریت فعالیت های دفع، دفع، پردازش مجدد </t>
  </si>
  <si>
    <t xml:space="preserve">توسعه و حفظ سیاست ها و رویه های بودجه </t>
  </si>
  <si>
    <t>تهیه بودجه و برنامه های دوره ای</t>
  </si>
  <si>
    <t xml:space="preserve">تهیه پیش بینی های مالی دوره ای </t>
  </si>
  <si>
    <t xml:space="preserve">انجام هزینه یابی محصول </t>
  </si>
  <si>
    <t xml:space="preserve">انجام تحلیل واریانس  </t>
  </si>
  <si>
    <t xml:space="preserve">انجام مدیریت هزینه </t>
  </si>
  <si>
    <t xml:space="preserve">تعیین محرک های اصلی هزینه </t>
  </si>
  <si>
    <t xml:space="preserve">اندازه گیری محرک های هزینه </t>
  </si>
  <si>
    <t>تعیین فعالیت های حیاتی</t>
  </si>
  <si>
    <t xml:space="preserve"> ارزیابی محصولات جدید </t>
  </si>
  <si>
    <t xml:space="preserve">انجام هزینه یابی چرخه عمر </t>
  </si>
  <si>
    <t xml:space="preserve">بهینه سازی مشتری و ترکیب محصول </t>
  </si>
  <si>
    <t xml:space="preserve">اماد سازی معیارهای عملکرد مبتنی بر فعالیت </t>
  </si>
  <si>
    <t>مدیریت بهبود مستمر هزینه</t>
  </si>
  <si>
    <t>انجام حسابداری درآمد</t>
  </si>
  <si>
    <t xml:space="preserve">تعیین سیاست های اعتباری </t>
  </si>
  <si>
    <t xml:space="preserve">تجزیه و تحلیل برنامه های حساب کاربری جدید </t>
  </si>
  <si>
    <t xml:space="preserve">تجزیه و تحلیل تاریخچه امتیازدهی اعتباری </t>
  </si>
  <si>
    <t xml:space="preserve">بررسی حساب های موجود </t>
  </si>
  <si>
    <t>تولید گزارش های اعتباری / جمع آوری</t>
  </si>
  <si>
    <t>نگهداری فایل های اصلی مشتری/محصول</t>
  </si>
  <si>
    <t>ایجاد داده های صورتحساب مشتری</t>
  </si>
  <si>
    <t>ارسال نوشته های دریافتنی</t>
  </si>
  <si>
    <t xml:space="preserve"> حل سوالات صورتحساب مشتری </t>
  </si>
  <si>
    <t>تعیین سیاست های AR</t>
  </si>
  <si>
    <t xml:space="preserve">اعماال حواله های نقدی </t>
  </si>
  <si>
    <t xml:space="preserve">تهیه گزارش های AR </t>
  </si>
  <si>
    <t xml:space="preserve">ارسال فعالیت AR را به دفتر کل </t>
  </si>
  <si>
    <t>تعیین سیاست هایی را برای حساب های معوق</t>
  </si>
  <si>
    <t xml:space="preserve">تجزیه و تحلیل موجودی حساب های معوق </t>
  </si>
  <si>
    <t xml:space="preserve">بحث درباره حل حساب با طرف های داخلی </t>
  </si>
  <si>
    <t>انجام تمرین ریکاوری</t>
  </si>
  <si>
    <t xml:space="preserve">ایجاد سیاست ها/روش هایی را برای تعدیل </t>
  </si>
  <si>
    <t xml:space="preserve">تجزیه و تحلیل تنظیمات </t>
  </si>
  <si>
    <t>بحث با احزاب داخلی در مورد قطعنامه</t>
  </si>
  <si>
    <t xml:space="preserve">تهیه فاکتورهای استرداد شارژ را </t>
  </si>
  <si>
    <t>مدیریت سیاست ها و رویه های مالی</t>
  </si>
  <si>
    <t xml:space="preserve">تعیین سیاست های حسابداری </t>
  </si>
  <si>
    <t>منتشر کردن سیاست های حسابداری</t>
  </si>
  <si>
    <t xml:space="preserve">تنظیم و اجرا محدودیت های تایید </t>
  </si>
  <si>
    <t>حفظ نقشه حساب ها</t>
  </si>
  <si>
    <t>پردازش ورودی های مجله</t>
  </si>
  <si>
    <t>انجام ادغام و حذف فرآیند</t>
  </si>
  <si>
    <t>اماده سازی تراز آزمایشی</t>
  </si>
  <si>
    <t xml:space="preserve">اماده سازی و ارسال تنظیمات مدیریت </t>
  </si>
  <si>
    <t>تعیین سیاست ها و رویه های دارایی ثابت</t>
  </si>
  <si>
    <t xml:space="preserve">نگهداری فایل های داده اصلی دارایی ثابت </t>
  </si>
  <si>
    <t xml:space="preserve">پردازش و ثبت هزینه های نگهداری و تعمیر دارایی های ثابت </t>
  </si>
  <si>
    <t xml:space="preserve">محاسبه و ثبت هزینه استهلاک </t>
  </si>
  <si>
    <t xml:space="preserve">انجام گزارشگری مالی </t>
  </si>
  <si>
    <t>آماده سازی بیانیه ها را برای بررسی هیئت مدیره</t>
  </si>
  <si>
    <t xml:space="preserve">توسعه سیاست ها و رویه های سرمایه گذاری </t>
  </si>
  <si>
    <t xml:space="preserve">ثبت تراکنش های مرتبط با پروژه </t>
  </si>
  <si>
    <t>تعیین سیاست ها و رویه ها</t>
  </si>
  <si>
    <t>زیر نظر داشتن ساعات منظم، اضافه کاری و سایر ساعات</t>
  </si>
  <si>
    <t xml:space="preserve">وارد کردن زمان کار کارمند را در سیستم حقوق و دستمزد </t>
  </si>
  <si>
    <t xml:space="preserve">حفظ و مدیریت اطلاعات مربوط به درآمد کارکنان </t>
  </si>
  <si>
    <t xml:space="preserve">حفظ و اجرا کسرهای قابل اجرا را </t>
  </si>
  <si>
    <t xml:space="preserve">پاسخ به سوالات حقوق و دستمزد کارکنان </t>
  </si>
  <si>
    <t xml:space="preserve">تهیه و توزیع صورت های مالیاتی سالانه کارکنان </t>
  </si>
  <si>
    <t>تشکیل فرم های مالیات حقوق و دستمزد تنظیمی</t>
  </si>
  <si>
    <t xml:space="preserve">تایید فایل پرداخت AP را با فایل اصلی فروشنده سفارش خرید </t>
  </si>
  <si>
    <t xml:space="preserve">پردازش اقلام تعهدی مالی و برگشتی </t>
  </si>
  <si>
    <t xml:space="preserve">پاسخ به سوالات AP </t>
  </si>
  <si>
    <t>حفظ سوابق</t>
  </si>
  <si>
    <t xml:space="preserve">ایجاد و ابلاغ سیاست های بازپرداخت هزینه ها و محدودیت های تایید </t>
  </si>
  <si>
    <t>جمعاوری و گزارش داده های مالیاتی مربوطه</t>
  </si>
  <si>
    <t xml:space="preserve">تایید بازپرداخت و پیش پرداخت </t>
  </si>
  <si>
    <t>تعیین خط مشی های کارت اعتباری شرکت و محدودیت های تایید</t>
  </si>
  <si>
    <t xml:space="preserve">پردازش درخواست های کارت اعتباری شرکت </t>
  </si>
  <si>
    <t xml:space="preserve">سفارش کارت های اعتباری شرکتی </t>
  </si>
  <si>
    <t xml:space="preserve">مدیریت حساب های کارت اعتباری شرکت </t>
  </si>
  <si>
    <t>مدیریت سیاست ها و رویه های خزانه داری</t>
  </si>
  <si>
    <t xml:space="preserve">تنظیم و منتشر کردن سیاست های خزانه داری </t>
  </si>
  <si>
    <t>توسعه روش های خزانه داری</t>
  </si>
  <si>
    <t>تعریف الزامات امنیتی سیستم</t>
  </si>
  <si>
    <t xml:space="preserve">مدیریت پول نقد </t>
  </si>
  <si>
    <t>مدیریت و تطبیق موقعیت های نقدی</t>
  </si>
  <si>
    <t>مدیریت معادل های نقدی</t>
  </si>
  <si>
    <t xml:space="preserve">توسعه پیش بینی جریان نقدی </t>
  </si>
  <si>
    <t>مدیریت جریان های نقدی</t>
  </si>
  <si>
    <t>تهیه تراکنش ها و گزارش های حسابداری مدیریت نقدی</t>
  </si>
  <si>
    <t xml:space="preserve">تجزیه و تحلیل، مذاکره، حل و فصل و تایید کارمزدهای بانکی </t>
  </si>
  <si>
    <t xml:space="preserve">مدیریت پرداخت های خروجی متمرکز  از طرف شرکت های تابعه </t>
  </si>
  <si>
    <t>مدیریت پرداخت‌های ورودی مرکزی  از طرف شرکت‌های تابعه</t>
  </si>
  <si>
    <t>مدیریت پرداخت های داخلی و تراکنش های خالص</t>
  </si>
  <si>
    <t xml:space="preserve">تعیین سیاست سرمایه گذاری </t>
  </si>
  <si>
    <t>مدیریت روابط میانجی مالی</t>
  </si>
  <si>
    <t xml:space="preserve">مدیریت نقدینگی </t>
  </si>
  <si>
    <t>مدیریت ریسک نرخ بهره</t>
  </si>
  <si>
    <t>مدیریت داده های بازار نرخ بهره</t>
  </si>
  <si>
    <t xml:space="preserve">تعیین نرخ بهره را برای همه بازارها </t>
  </si>
  <si>
    <t>تعیین الزامات پوشش ریسک نرخ بهره را مطابق با سیاست ریسک</t>
  </si>
  <si>
    <t xml:space="preserve">انجام معاملات با نرخ بهره </t>
  </si>
  <si>
    <t xml:space="preserve">تعیین قرار گرفتن در معرض ارز خارجی برای همه ارزها </t>
  </si>
  <si>
    <t>مدیریت ریسک مواجهه</t>
  </si>
  <si>
    <t xml:space="preserve">محدود قرار گرفتن در معرض مشتریان فعلی  و محدود کردن ستثنائات </t>
  </si>
  <si>
    <t>برطرف کردن موارد نقض محدودیت مواجهه مشتری</t>
  </si>
  <si>
    <t>مدیریت وثیقه مشتری</t>
  </si>
  <si>
    <t xml:space="preserve">انجام بررسی اعتبار سالانه مشتریان </t>
  </si>
  <si>
    <t>اندازه گیری موقعیت های فیزیکی</t>
  </si>
  <si>
    <t xml:space="preserve">ایجاد پرچین ها </t>
  </si>
  <si>
    <t xml:space="preserve">باز کردن پرچین ها </t>
  </si>
  <si>
    <t xml:space="preserve">ارزیابی و اصلاح موقعیت های پوشش ریسک </t>
  </si>
  <si>
    <t xml:space="preserve">تهیه تراکنش ها و گزارش های حسابداری پوششی </t>
  </si>
  <si>
    <t xml:space="preserve">مدیریت کنترل های داخلی </t>
  </si>
  <si>
    <t>ایجاد کنترل های داخلی، سیاست ها و رویه ها</t>
  </si>
  <si>
    <t>تعریف و ابلاغ منشور اخلاقی</t>
  </si>
  <si>
    <t>تعریف اهداف و ریسک های فرآیند کسب و کار</t>
  </si>
  <si>
    <t xml:space="preserve">تعریف تحمل ریسک موجودیت/واحد </t>
  </si>
  <si>
    <t>حفظ داده های اصلی مالیات</t>
  </si>
  <si>
    <t xml:space="preserve">تهیه اظهارنامه مالیاتی </t>
  </si>
  <si>
    <t>مدیریت معاملات</t>
  </si>
  <si>
    <t xml:space="preserve">نمایش فهرست احزاب تحریم شده </t>
  </si>
  <si>
    <t xml:space="preserve">انجام تبدیل ارز </t>
  </si>
  <si>
    <t>برقرای ارتباط با گمرک</t>
  </si>
  <si>
    <t xml:space="preserve">درک نیازهای مشتریان فناوری اطلاعات </t>
  </si>
  <si>
    <t>درک جوامع مشتریان فناوری اطلاعات</t>
  </si>
  <si>
    <t xml:space="preserve">شناسایی نیازهای تغییر مشتری فناوری اطلاعات </t>
  </si>
  <si>
    <t xml:space="preserve">درک چشم انداز فناوری اطلاعات </t>
  </si>
  <si>
    <t xml:space="preserve">توسعه بینش فناوری اطلاعات </t>
  </si>
  <si>
    <t>تشریح انتظارات خدمات فناوری اطلاعات</t>
  </si>
  <si>
    <t xml:space="preserve">برنامه ریزی و برقراری ارتباط با خدمات IT </t>
  </si>
  <si>
    <t>تعریف خدمات فناوری اطلاعات آینده</t>
  </si>
  <si>
    <t>ایجاد پیام های بازاریابی فناوری اطلاعات</t>
  </si>
  <si>
    <t>ایجاد برنامه بازاریابی خدمات فناوری اطلاعات</t>
  </si>
  <si>
    <t xml:space="preserve">ارائه راهنمایی تحول فناوری اطلاعات </t>
  </si>
  <si>
    <t xml:space="preserve">توسعه برنامه های تحول فناوری اطلاعات </t>
  </si>
  <si>
    <t>جمعاوری نیازهای مشتری فناوری اطلاعات</t>
  </si>
  <si>
    <t>تجزیه و تحلیل نیازهای مشتریان فناوری اطلاعات</t>
  </si>
  <si>
    <t>شناسایی و الویت بندی کردن فرصت های فناوری اطلاعات</t>
  </si>
  <si>
    <t>توسعه پرونده های تجاری</t>
  </si>
  <si>
    <t>درک نیازهای خدمات فناوری اطلاعات</t>
  </si>
  <si>
    <t xml:space="preserve">حفظ کاتالوگ خدمات فناوری اطلاعات </t>
  </si>
  <si>
    <t xml:space="preserve">تعریف قرارداد سطح خدمات </t>
  </si>
  <si>
    <t>حفظ قراردادهای مشتریان فناوری اطلاعات</t>
  </si>
  <si>
    <t>توسعه وحفظ فرآیندهای بهبود</t>
  </si>
  <si>
    <t xml:space="preserve">ایجاد مکانیسم های مدیریت روابط </t>
  </si>
  <si>
    <t xml:space="preserve">درک استراتژی مشتری IT </t>
  </si>
  <si>
    <t xml:space="preserve">درک محیط مشتری IT </t>
  </si>
  <si>
    <t>اشتراک گذاری توانایی های فناوری اطلاعات</t>
  </si>
  <si>
    <t xml:space="preserve">مدیریت نیازهای فناوری اطلاعات </t>
  </si>
  <si>
    <t xml:space="preserve">ارزیابی انطباق SLA </t>
  </si>
  <si>
    <t>جمعاوری بازخورد درباره محصولات و خدمات فناوری اطلاعات</t>
  </si>
  <si>
    <t>ترکیب و توزیع اطلاعات عملکرد فناوری اطلاعات</t>
  </si>
  <si>
    <t xml:space="preserve">توسعه همسویی استراتژیک فناوری اطلاعات </t>
  </si>
  <si>
    <t>بیان کردن اصول همسویی فناوری اطلاعات</t>
  </si>
  <si>
    <t>حفظ کردن تراز استراتژیک فناوری اطلاعات</t>
  </si>
  <si>
    <t>مدیریت استراتژی پورتفولیوی فناوری اطلاعات</t>
  </si>
  <si>
    <t xml:space="preserve"> ایجاد و تایید معیارهای ارزش فناوری اطلاعات </t>
  </si>
  <si>
    <t>تعیین تعادل سرمایه گذاری سبد فناوری اطلاعات</t>
  </si>
  <si>
    <t xml:space="preserve">ارزیابی پروژه های سرمایه گذاری پیشنهادی فناوری اطلاعات </t>
  </si>
  <si>
    <t xml:space="preserve">تراز منابع IT را با اولویت های استراتژیک </t>
  </si>
  <si>
    <t xml:space="preserve">هماهنگی سبد فناوری اطلاعات را با اهداف تجاری </t>
  </si>
  <si>
    <t>ایجاد و اجرا حاکمیت معماری سازمانی</t>
  </si>
  <si>
    <t>تعریف استراتژی مدیریت خدمات فناوری اطلاعات</t>
  </si>
  <si>
    <t>تعیین استراتژی و اهداف مدیریت خدمات فناوری اطلاعات</t>
  </si>
  <si>
    <t xml:space="preserve">شناسایی الزامات عملیاتی و فرآیندی خدمات فناوری اطلاعات </t>
  </si>
  <si>
    <t xml:space="preserve">تعریف کاتالوگ خدمات فناوری اطلاعات </t>
  </si>
  <si>
    <t>ایجاد چارچوب مدیریت خدمات فناوری اطلاعات</t>
  </si>
  <si>
    <t xml:space="preserve">تعیین معیارهای عملکرد فناوری اطلاعات </t>
  </si>
  <si>
    <t xml:space="preserve">تعریف نقاط کنترل فناوری اطلاعات و مدل حاکمیت رویه های اطمینان </t>
  </si>
  <si>
    <t xml:space="preserve">پایش و تجزیه و تحلیل ارزش و مزایای فناوری اطلاعات </t>
  </si>
  <si>
    <t>مدیریت پروژه های فناوری اطلاعات و وابستگی های خدمات</t>
  </si>
  <si>
    <t xml:space="preserve">گزارش خدمات فناوری اطلاعات و عملکرد پروژه </t>
  </si>
  <si>
    <t>انتخاب ، استقرار  و اجرا ابزارهای تجزیه و تحلیل عملکرد IT</t>
  </si>
  <si>
    <t>مدیریت سبد ارزش IT</t>
  </si>
  <si>
    <t xml:space="preserve">کمی کردن ارزش خدمات فناوری اطلاعات و سرمایه گذاری های سبد پروژه </t>
  </si>
  <si>
    <t xml:space="preserve">تعیین و اجرا تعدیل پورتفولیوی فناوری اطلاعات </t>
  </si>
  <si>
    <t xml:space="preserve">تجزیه و تحلیل مفاهیم فناوری نوظهور </t>
  </si>
  <si>
    <t>شناسایی مفاهیم و قابلیت های فناوری</t>
  </si>
  <si>
    <t>ارزیابی نتایج پروژه های تحقیقاتی فناوری اطلاعات</t>
  </si>
  <si>
    <t xml:space="preserve">شناسایی و ترویج مفاهیم قابل اجرا </t>
  </si>
  <si>
    <t>توسعه انطباق، ریسک و استراتژی امنیت فناوری اطلاعات</t>
  </si>
  <si>
    <t xml:space="preserve">تعیین و ارزیابی الزامات نظارتی و ممیزی فناوری اطلاعات </t>
  </si>
  <si>
    <t xml:space="preserve">درک تحمل ریسک واحد تجاری </t>
  </si>
  <si>
    <t xml:space="preserve">ایجاد تحمل ریسک فناوری اطلاعات </t>
  </si>
  <si>
    <t>ایجاد مالکیت ریسک</t>
  </si>
  <si>
    <t xml:space="preserve"> ایجاد و حفظ نقش های مدیریت ریسک</t>
  </si>
  <si>
    <t xml:space="preserve">تعیین اهداف انطباق </t>
  </si>
  <si>
    <t xml:space="preserve">شناسایی سیستم هایی  برای پشتیبانی از انطباق </t>
  </si>
  <si>
    <t>ارزیابی تاب آوری ریسک های مرتبط با فناوری اطلاعات</t>
  </si>
  <si>
    <t>ایجاد راهبردها و رویکردهای کاهش ریسک فناوری اطلاعات</t>
  </si>
  <si>
    <t xml:space="preserve">توسعه استراتژی انعطاف پذیری فناوری اطلاعات </t>
  </si>
  <si>
    <t xml:space="preserve">تعیین انعطاف پذیری تحویل فناوری اطلاعات </t>
  </si>
  <si>
    <t xml:space="preserve">تعیین خطرات حیاتی IT </t>
  </si>
  <si>
    <t>الویت قرار دادن رخطرات فناوری اطلاعات</t>
  </si>
  <si>
    <t>کنترل ریسک، انطباق و امنیت فناوری اطلاعات</t>
  </si>
  <si>
    <t>ارزیابی تعهدات نظارتی و انطباق شرکت</t>
  </si>
  <si>
    <t xml:space="preserve">تجزیه و تحلیل تاثیر تهدید امنیت فناوری اطلاعات </t>
  </si>
  <si>
    <t>ایجاد و حفظ الزامات انطباق با فناوری اطلاعات</t>
  </si>
  <si>
    <t>ایجاد و حفظ خط‌مشی‌ها، استانداردها و رویه‌های امنیتی فناوری اطلاعات</t>
  </si>
  <si>
    <t>ایجاد قابلیت ها و مسئولیت های گزارش ریسک</t>
  </si>
  <si>
    <t>ایجاد استانداردهای ارتباطی</t>
  </si>
  <si>
    <t xml:space="preserve">انجام ارزیابی ریسک و تهدید فناوری اطلاعات </t>
  </si>
  <si>
    <t xml:space="preserve">برنامه ریزی و مدیریت تداوم فناوری اطلاعات </t>
  </si>
  <si>
    <t xml:space="preserve">ارزیابی تداوم فناوری اطلاعات </t>
  </si>
  <si>
    <t xml:space="preserve">شناسایی شکاف های تداوم فناوری اطلاعات </t>
  </si>
  <si>
    <t>مدیریت تداوم کسب و کار فناوری اطلاعات</t>
  </si>
  <si>
    <t xml:space="preserve">ارزیابی الزامات و سیاست های نظارتی و محرمانه IT </t>
  </si>
  <si>
    <t xml:space="preserve">ایجاد امنیت فناوری اطلاعات، حریم خصوصی و مدیریت ریسک حفاظت از داده ها </t>
  </si>
  <si>
    <t>تعریف سیاست‌ها، استانداردها و رویه‌های امنیت داده‌های فناوری اطلاعات و حفظ حریم خصوصی</t>
  </si>
  <si>
    <t>انجام و تجزیه و تحلیل ارزیابی های انطباق با فناوری اطلاعات</t>
  </si>
  <si>
    <t>انجام پروژه هایی  برای افزایش انطباق با فناوری اطلاعات و اصلاح ریسک ها</t>
  </si>
  <si>
    <t xml:space="preserve">انجام گزارش انطباق با فناوری اطلاعات </t>
  </si>
  <si>
    <t>شناسایی و تشدید کنید مسائل مربوط به انطباق با فناوری اطلاعات و الزامات اصلاح</t>
  </si>
  <si>
    <t xml:space="preserve">پشتیبانی از ممیزی ها و گزارش های خارجی </t>
  </si>
  <si>
    <t xml:space="preserve">انجام پروژه های بهبود تاب آوری فناوری اطلاعات </t>
  </si>
  <si>
    <t>توسعه،  مستند سازی و حفظ برنامه ریزی تداوم کسب و کار فناوری اطلاعات</t>
  </si>
  <si>
    <t xml:space="preserve">اجرا و اجرا کردن رویه های کنترل تغییر </t>
  </si>
  <si>
    <t>اجرا مداوم  کسب‌وکار ارائه‌دهنده خدمات فناوری اطلاعات به طور مکرر</t>
  </si>
  <si>
    <t>اجرا تداوم عملیات تجاری فناوری اطلاعات  به طور مکرر</t>
  </si>
  <si>
    <t xml:space="preserve">مدیریت هویت و مجوز کاربر فناوری اطلاعات </t>
  </si>
  <si>
    <t xml:space="preserve">مدیریت مجوز کاربر IT </t>
  </si>
  <si>
    <t xml:space="preserve">مدیریت مکانیزم های احراز هویت کاربر فناوری اطلاعات </t>
  </si>
  <si>
    <t>ممیزی کردن سیستم های هویت و مجوز کاربر فناوری اطلاعات</t>
  </si>
  <si>
    <t xml:space="preserve">پساخ به امنیت اطلاعات فناوری اطلاعات و نقض شبکه </t>
  </si>
  <si>
    <t>ایجاد داده ها، اطلاعات و اهداف تحلیلی</t>
  </si>
  <si>
    <t>تعیین الزامات اطلاعات تجاری سازمانی</t>
  </si>
  <si>
    <t xml:space="preserve">تعریف مدل های داده سازمانی </t>
  </si>
  <si>
    <t>شناسایی و درک منابع داده خارجی</t>
  </si>
  <si>
    <t>ایجاد مالکیت داده ها و مسئولیت های سرپرستی</t>
  </si>
  <si>
    <t>تعریف و حفظ سیاست ها، استانداردها و رویه های اطلاعات سازمانی</t>
  </si>
  <si>
    <t>حفظ فیدها و مخازن اطلاعات کسب و کار</t>
  </si>
  <si>
    <t xml:space="preserve">تعیین توسعه خدمات/راه حل IT </t>
  </si>
  <si>
    <t xml:space="preserve">تعریف فرآیندها/استانداردهای توسعه راه حل/خدمات فناوری اطلاعات </t>
  </si>
  <si>
    <t xml:space="preserve"> شناسایی، استقرار و پشتیبانی روش ها و ابزارهای توسعه </t>
  </si>
  <si>
    <t xml:space="preserve">تعیین معیارهای مؤلفه خدمات </t>
  </si>
  <si>
    <t>حفظ سبد اجزای خدمات</t>
  </si>
  <si>
    <t>ایجاد حاکمیت استثنایی استانداردهای توسعه</t>
  </si>
  <si>
    <t xml:space="preserve">پایش و ردیابی قابلیت‌های فناوری در حال ظهور </t>
  </si>
  <si>
    <t xml:space="preserve"> شناسایی خدمات/راه حل های فناوری اطلاعات</t>
  </si>
  <si>
    <t xml:space="preserve">تعیین رویکرد خدمات/راه حل فناوری اطلاعات </t>
  </si>
  <si>
    <t>تعریف چرخه عمر راه حل IT</t>
  </si>
  <si>
    <t>توسعه برنامه های «غروب آفتاب» خدمات/راه حل IT</t>
  </si>
  <si>
    <t xml:space="preserve">ارزیابی محدودیت‌های معماری زیرساخت و کاربرد فناوری اطلاعات </t>
  </si>
  <si>
    <t xml:space="preserve">ارزیابی محدودیت‌های کسب‌وکار در خدمات/راه‌حل‌های فناوری اطلاعات </t>
  </si>
  <si>
    <t>تعیین الزامات یکپارچه سازی اجزای IT</t>
  </si>
  <si>
    <t xml:space="preserve">ترویج پذیرش معماری سرویس/راه حل موجود </t>
  </si>
  <si>
    <t xml:space="preserve">ارزیابی انطباق معماری سرویس/راه حل فناوری اطلاعات </t>
  </si>
  <si>
    <t xml:space="preserve">مدیریت استثناهای معماری </t>
  </si>
  <si>
    <t xml:space="preserve">اجرا چرخه عمر توسعه راه حل/خدمات فناوری اطلاعات </t>
  </si>
  <si>
    <t xml:space="preserve">ارزیابی و تایید الزامات خدمات/راه حل های فناوری اطلاعات </t>
  </si>
  <si>
    <t>ایجاد طراحی خدمات/راه حل</t>
  </si>
  <si>
    <t>اجرا  اعتبار سنجی سرویس/راه حل فناوری اطلاعات</t>
  </si>
  <si>
    <t>مدیریت استثناهای فرآیند خدمات/راه حل ر</t>
  </si>
  <si>
    <t>اجرا چرخه عمر تعمیر و نگهداری خدمات فناوری اطلاعات</t>
  </si>
  <si>
    <t xml:space="preserve">ارزیابی اصلاح فناوری اطلاعات </t>
  </si>
  <si>
    <t xml:space="preserve">اصلاح طراحی سرویس/راه حل </t>
  </si>
  <si>
    <t>مدیریت عملیات خدمات/راه حل</t>
  </si>
  <si>
    <t>اماده سازی بسته بندی خدمات / راه حل ثابت / پیشرفته</t>
  </si>
  <si>
    <t xml:space="preserve">توسعه ومدیریت استراتژی استقرار سرویس/راه حل </t>
  </si>
  <si>
    <t xml:space="preserve">ارزیابی تأثیر کسب و کار استقرار فناوری اطلاعات </t>
  </si>
  <si>
    <t xml:space="preserve">تعیین سیاست های استقرار فناوری اطلاعات </t>
  </si>
  <si>
    <t>تعریف استانداردهای تغییر/انتشار فناوری اطلاعات</t>
  </si>
  <si>
    <t>تعیین مسئولیت های تایید استقرار</t>
  </si>
  <si>
    <t>تجزیهو تحلیل نتایج استقرار</t>
  </si>
  <si>
    <t>ارزیابی ریسک استقرار فناوری اطلاعات</t>
  </si>
  <si>
    <t xml:space="preserve">تعریف برنامه اجرا و دنباله اجرا </t>
  </si>
  <si>
    <t>اتعیین لزامات اجرایی</t>
  </si>
  <si>
    <t xml:space="preserve">برنامه ریزی و تراز آزمایش و منابع کاربر </t>
  </si>
  <si>
    <t xml:space="preserve">توسعه آموزش فناوری اطلاعات </t>
  </si>
  <si>
    <t xml:space="preserve">مدیریت رویه های بازگرداندن فناوری اطلاعات </t>
  </si>
  <si>
    <t>مدیریت کنترل استقرار تغییر</t>
  </si>
  <si>
    <t>ارزیابی تاثیر تغییر/انتشار فناوری اطلاعات</t>
  </si>
  <si>
    <t xml:space="preserve">تایید انطباق تغییر/آزادسازی </t>
  </si>
  <si>
    <t xml:space="preserve">ارزیابی ریسک تغییر/انتشار فناوری اطلاعات </t>
  </si>
  <si>
    <t>مستند کنید نتیجه تغییر/انتشار فناوری اطلاعات</t>
  </si>
  <si>
    <t xml:space="preserve">تایید وضعیت عملیاتی سخت افزار/نرم افزار </t>
  </si>
  <si>
    <t xml:space="preserve">تایید در دسترس بودن عملیاتی </t>
  </si>
  <si>
    <t>تایید تکمیل پیاده سازی</t>
  </si>
  <si>
    <t xml:space="preserve">اتوزیع کردن جزای نرم افزار  در سراسر شبکه </t>
  </si>
  <si>
    <t xml:space="preserve">اماده و توزیع رتباطات خدمات/راه حل </t>
  </si>
  <si>
    <t xml:space="preserve">مدیریت قابلیت‌های پشتیبانی عرضه </t>
  </si>
  <si>
    <t>ایجاد و مدیریت خدمات/راه حل های پشتیبانی</t>
  </si>
  <si>
    <t>ارزیابی اهداف تجاری و ارائه خدمات فناوری اطلاعات</t>
  </si>
  <si>
    <t xml:space="preserve">تعریف پورتفولیوی ارائه خدمات فناوری اطلاعات </t>
  </si>
  <si>
    <t>تعیین مکان ها و فعالیت های ارائه خدمات فناوری اطلاعات</t>
  </si>
  <si>
    <t xml:space="preserve">تعریف استراتژی منبع یابی ارائه خدمات فناوری اطلاعات </t>
  </si>
  <si>
    <t xml:space="preserve">تعربف و توسعه استراتژی پشتیبانی خدمات </t>
  </si>
  <si>
    <t xml:space="preserve">ارزیابی اهداف تجاری و ارائه پشتیبانی خدمات فناوری اطلاعات </t>
  </si>
  <si>
    <t xml:space="preserve">تعریف پورتفولیوی پشتیبانی خدمات فناوری اطلاعات </t>
  </si>
  <si>
    <t>توسعه استراتژی منبع یابی خدمات پشتیبانی فناوری اطلاعات</t>
  </si>
  <si>
    <t>ایجاد چارچوب خدمات پشتیبانی</t>
  </si>
  <si>
    <t>ارائه ابزارها و فناوری پشتیبانی خدمات</t>
  </si>
  <si>
    <t xml:space="preserve">برنامه ریزی منابع ارائه خدمات </t>
  </si>
  <si>
    <t>برنامه ریزی پنجره های تغییر/آزادسازی</t>
  </si>
  <si>
    <t>متعادل کردن بارهای کاری عملیاتی  در میان اجزای زیرساخت موجود</t>
  </si>
  <si>
    <t>تعیین رویه های پشتیبانی مشکل خاص</t>
  </si>
  <si>
    <t>توسعه استراتژی ارائه خدمات فناوری اطلاعات</t>
  </si>
  <si>
    <t>ارزیابی اهداف کسب و کار زیرساخت فناوری اطلاعات</t>
  </si>
  <si>
    <t xml:space="preserve">تعیین قابلیت‌های زیرساخت فناوری اطلاعات در حال انجام </t>
  </si>
  <si>
    <t xml:space="preserve">برنامه ریزی و بودجه بندی حجم استفاده از مجوز IT </t>
  </si>
  <si>
    <t>تعریف برنامه ریزی پشتیبانی خدمات</t>
  </si>
  <si>
    <t>درک الگوهای تقاضای پشتیبانی فناوری اطلاعات</t>
  </si>
  <si>
    <t>تعیین سطوح، مسئولیت ها و قابلیت های منابع پشتیبانی مورد نیاز</t>
  </si>
  <si>
    <t xml:space="preserve">حفظ مخزن دانش پشتیبانی خدمات </t>
  </si>
  <si>
    <t xml:space="preserve">حفظ یادگیری پشتیبانی خدمات </t>
  </si>
  <si>
    <t>برقراری ارتباط با نیازهای پشتیبانی خدمات</t>
  </si>
  <si>
    <t xml:space="preserve">تعریف مکانیسم های تشدید فناوری اطلاعات </t>
  </si>
  <si>
    <t>مدیریت منابع پشتیبانی خدمات فناوری اطلاعات</t>
  </si>
  <si>
    <t>هماهنگی با ارائه دهندگان پشتیبانی خارجی</t>
  </si>
  <si>
    <t xml:space="preserve">اجرا و نظارت برنامه کار دسته ای </t>
  </si>
  <si>
    <t xml:space="preserve">مدیریت بارهای کاری ارائه خدمات </t>
  </si>
  <si>
    <t xml:space="preserve">مدیریت عملکرد و ظرفیت زیرساخت </t>
  </si>
  <si>
    <t xml:space="preserve">پاسخ به مسائل عملیاتی برنامه ریزی نشده </t>
  </si>
  <si>
    <t>مدیریت پیکربندی زیرساخت</t>
  </si>
  <si>
    <t xml:space="preserve">حفظ سوابق دارایی IT </t>
  </si>
  <si>
    <t>مدیریت مجوزهای فناوری اطلاعات/قراردادهای کاربر</t>
  </si>
  <si>
    <t xml:space="preserve">اجرا پشتیبانی کاربر IT </t>
  </si>
  <si>
    <t xml:space="preserve">حل مسائل/درخواست‌های فناوری اطلاعات </t>
  </si>
  <si>
    <t>اجرا عملیات تداوم و بازیابی فناوری اطلاعات</t>
  </si>
  <si>
    <t xml:space="preserve">شناسایی نیازهای استراتژیک منابع انسانی </t>
  </si>
  <si>
    <t xml:space="preserve">تعریف نقش های منابع انسانی و عملکرد تجاری و مسئولیت پذیری </t>
  </si>
  <si>
    <t xml:space="preserve">تعیین نقش و ساختار عملکرد منابع انسانی </t>
  </si>
  <si>
    <t xml:space="preserve">تعیین مدل تحویل HR </t>
  </si>
  <si>
    <t xml:space="preserve">تعیین کنید اقدامات منابع انسانی </t>
  </si>
  <si>
    <t>اشتراک گذاری راهبردهای منابع انسانی</t>
  </si>
  <si>
    <t xml:space="preserve">مدیریت خانواده ها و موقعیت های شغلی </t>
  </si>
  <si>
    <t>انجام برنامه ریزی نیروی کار</t>
  </si>
  <si>
    <t xml:space="preserve">انجام برنامه ریزی عملیاتی نیروی کار </t>
  </si>
  <si>
    <t xml:space="preserve">ایجاد استراتژی تشویقی </t>
  </si>
  <si>
    <t>توسعه برنامه جانشینی</t>
  </si>
  <si>
    <t xml:space="preserve">توسعه برنامه های با عملکرد بالا/رهبری </t>
  </si>
  <si>
    <t>توسعه طرح تنوع، برابری و شمول</t>
  </si>
  <si>
    <t>طراحی برنامه توسعه استعدادها</t>
  </si>
  <si>
    <t xml:space="preserve">توسعه برنامه های منابع انسانی دیگر </t>
  </si>
  <si>
    <t>توسعه سیاست های منابع انسانی</t>
  </si>
  <si>
    <t xml:space="preserve">مدیریت سیاست های منابع انسانی </t>
  </si>
  <si>
    <t xml:space="preserve">برنامه ریزی مزایای کارکنان </t>
  </si>
  <si>
    <t xml:space="preserve">توسعه مدل های استراتژی نیروی کار </t>
  </si>
  <si>
    <t>بررسی و بازنگری برنامه های منابع انسانی</t>
  </si>
  <si>
    <t xml:space="preserve">مدیریت نیازهای کارکنان </t>
  </si>
  <si>
    <t xml:space="preserve">هماهنگی برنامه نیروی انسانی را با برنامه نیروی کار و استراتژی های واحد تجاری/نیازهای منابع </t>
  </si>
  <si>
    <t xml:space="preserve">اصلاح نیازهای شغلی </t>
  </si>
  <si>
    <t xml:space="preserve">اطلاع رسانی به مدیر استخدام </t>
  </si>
  <si>
    <t xml:space="preserve">مدیریت تاریخ های درخواست </t>
  </si>
  <si>
    <t xml:space="preserve">تعیین روش ها و کانال های استخدام </t>
  </si>
  <si>
    <t xml:space="preserve">مدیریت فروشندگان استخدام </t>
  </si>
  <si>
    <t xml:space="preserve">مدیریت رنامه های ارجاع کارمندان </t>
  </si>
  <si>
    <t xml:space="preserve">مدریت کانال های استخدام </t>
  </si>
  <si>
    <t xml:space="preserve"> غربال و انتخاب کاندیداها </t>
  </si>
  <si>
    <t xml:space="preserve">مدیریت استخدام جدید/استخدام مجدد </t>
  </si>
  <si>
    <t xml:space="preserve">تهیه و همواره پشتیبانی </t>
  </si>
  <si>
    <t xml:space="preserve">استخدام نامزد </t>
  </si>
  <si>
    <t xml:space="preserve">بدست اوری اطلاعات پیشینه نامزد </t>
  </si>
  <si>
    <t xml:space="preserve">توسعه برنامه معرفی کارکنان </t>
  </si>
  <si>
    <t xml:space="preserve">ارزیابی اثربخشی برنامه حضور کارکنان </t>
  </si>
  <si>
    <t xml:space="preserve">مدیریت عملکرد کارکنان </t>
  </si>
  <si>
    <t xml:space="preserve">تعریف اهداف عملکرد کارکنان </t>
  </si>
  <si>
    <t xml:space="preserve">مدیریت توسعه شغلی کارکنان </t>
  </si>
  <si>
    <t xml:space="preserve">تعریف دستورالعمل های توسعه کارکنان </t>
  </si>
  <si>
    <t>توسعه برنامه های شغلی کارکنان و مسیرهای شغلی</t>
  </si>
  <si>
    <t>مدیریت توسعه مهارت و شایستگی کارکنان</t>
  </si>
  <si>
    <t xml:space="preserve">هماهنگی کارکنان  با نیازهای توسعه سازمان </t>
  </si>
  <si>
    <t xml:space="preserve">تعریف شایستگی ها و مهارت های کارکنان </t>
  </si>
  <si>
    <t xml:space="preserve">هماهنگی برنامه های یادگیری  با شایستگی ها و مهارت ها </t>
  </si>
  <si>
    <t xml:space="preserve">ایجاد نیازهای آموزشی  با تجزیه و تحلیل مهارت های مورد نیاز و موجود </t>
  </si>
  <si>
    <t>توسعه ، مدیریت و اجرا برنامه های آموزشی کارکنان و/یا مدیریت</t>
  </si>
  <si>
    <t xml:space="preserve">برقراری ارتباط با مقامات صدور گواهینامه خارجی </t>
  </si>
  <si>
    <t xml:space="preserve">ارزیابی صلاحیت های تجربه </t>
  </si>
  <si>
    <t xml:space="preserve">مدیریت روابط کارکنان </t>
  </si>
  <si>
    <t xml:space="preserve">مدیریت روابط کار </t>
  </si>
  <si>
    <t>مدیرت فرآیند چانه زنی جمعی</t>
  </si>
  <si>
    <t>مدیریت مشارکت های مدیریت نیروی کار</t>
  </si>
  <si>
    <t>مدیریت شکایات کارکنان</t>
  </si>
  <si>
    <t xml:space="preserve">پاداش دادن وحفظ کارکنان </t>
  </si>
  <si>
    <t xml:space="preserve">توسعه و مدیریت برنامه های پاداش، شناخت و انگیزه </t>
  </si>
  <si>
    <t xml:space="preserve">توسعه ساختار و برنامه حقوق/حقوق </t>
  </si>
  <si>
    <t>توسعه برنامه مزایا و پاداش</t>
  </si>
  <si>
    <t>انجام تجزیه و تحلیل رقابتی مزایا و پاداش ها</t>
  </si>
  <si>
    <t xml:space="preserve">شناسایی الزامات جبران خسارت بر اساس سیاست های مالی، مزایا و منابع انسانی </t>
  </si>
  <si>
    <t xml:space="preserve">تولید انگیزه همراه با پاداش برای کارکنان </t>
  </si>
  <si>
    <t>مرور شاخص های حفظ و انگیز</t>
  </si>
  <si>
    <t xml:space="preserve">ارائه برنامه مزایای کارکنان </t>
  </si>
  <si>
    <t xml:space="preserve">مدیریت ثبت نام مزایا </t>
  </si>
  <si>
    <t>انجام تطبیق منافع</t>
  </si>
  <si>
    <t xml:space="preserve">مدیریت کار انعطاف پذیر </t>
  </si>
  <si>
    <t xml:space="preserve">توسعه سیستم های حمایت از خانواده </t>
  </si>
  <si>
    <t>مدیریت فرآیند ارتقا و تنزل رتبه</t>
  </si>
  <si>
    <t xml:space="preserve">مدیریت مرخصی ها </t>
  </si>
  <si>
    <t xml:space="preserve">مدیریت برنامه ریزی نیروی کار </t>
  </si>
  <si>
    <t xml:space="preserve">دریافت منابع / مهارت ها و قابلیت های مورد نیاز </t>
  </si>
  <si>
    <t>مدیریت مهاجران</t>
  </si>
  <si>
    <t>مدیریت اطلاعات و تجزیه و تحلیل کارکنان</t>
  </si>
  <si>
    <t xml:space="preserve">مدیریت فرآیندهای گزارش دهی </t>
  </si>
  <si>
    <t xml:space="preserve">مدیریت فرآیند استعلام کارکنان </t>
  </si>
  <si>
    <t xml:space="preserve">توسعه و مدیریت اقدامات کارکنان </t>
  </si>
  <si>
    <t>توسعه تجزیه و تحلیل نیروی کار</t>
  </si>
  <si>
    <t>تعیین الزامات ذینفعان</t>
  </si>
  <si>
    <t>مشخص کردن سوالات تحقیق</t>
  </si>
  <si>
    <t>انتخاب روش تجزیه و تحلیل نیروی کار</t>
  </si>
  <si>
    <t>شناسایی منابع داده نیروی کار</t>
  </si>
  <si>
    <t>ایجاد بینش هایی  در مورد نتایج تجزیه و تحلیل نیروی کار</t>
  </si>
  <si>
    <t>اشتراک گذاری پیامدهای تجزیه و تحلیل نیروی کار</t>
  </si>
  <si>
    <t xml:space="preserve">مدیریت ارتباطات کارکنان </t>
  </si>
  <si>
    <t xml:space="preserve">توسعه برنامه ارتباطی کارکنان </t>
  </si>
  <si>
    <t xml:space="preserve">ارائه ارتباطات کارکنان </t>
  </si>
  <si>
    <t>توسعه استراتژی خدمات مشتری</t>
  </si>
  <si>
    <t xml:space="preserve">تعریف الزامات خدمات مشتری  در سراسر سازمان </t>
  </si>
  <si>
    <t xml:space="preserve">تعریف تجربه خدمات مشتری </t>
  </si>
  <si>
    <t xml:space="preserve">تعریف و مدیریت استراتژی کانال خدمات مشتری </t>
  </si>
  <si>
    <t xml:space="preserve">تعریف خط مشی ها و رویه های خدمات مشتری </t>
  </si>
  <si>
    <t xml:space="preserve">تعیین سطح خدمات هدف  برای هر بخش مشتری </t>
  </si>
  <si>
    <t>تعریف ادعاهای گارانتی</t>
  </si>
  <si>
    <t>تعریف و مستند سازی سیاست های گارانتی</t>
  </si>
  <si>
    <t>توافق در مورد مسئولیت های گارانتی با تامین کنندگان</t>
  </si>
  <si>
    <t>تعریف پیشنهادات مربوط به گارانتی  برای مشتریان</t>
  </si>
  <si>
    <t>برقراری ارتباط با سیاست ها و پیشنهادات گارانتی</t>
  </si>
  <si>
    <t>برنامه ریزی و مدیریت مخاطبین خدمات مشتری</t>
  </si>
  <si>
    <t xml:space="preserve">برنامه ریزی و مدیریت نیروی کار خدمات مشتری </t>
  </si>
  <si>
    <t>برنامه ریزی نیروی کار خدمات مشتری</t>
  </si>
  <si>
    <t xml:space="preserve">دریافت مشکلات، درخواست ها و سوالات مشتریان </t>
  </si>
  <si>
    <t xml:space="preserve">تجزیه وتحلیل ، درخواست ها و سوالات </t>
  </si>
  <si>
    <t xml:space="preserve">حل مشکلات، درخواست ها و سوالات مشتریان </t>
  </si>
  <si>
    <t>پاسخ به مشکلات، درخواست ها و سوالات مشتریان</t>
  </si>
  <si>
    <t>شناسایی و به دست اوردن فرصت‌های فروش متقابل/فروش متقابل</t>
  </si>
  <si>
    <t>حل شکایات مشتریان</t>
  </si>
  <si>
    <t>پاسخ به شکایات مشتریان</t>
  </si>
  <si>
    <t xml:space="preserve">تایید ادعای گارانتی </t>
  </si>
  <si>
    <t>بررسی مسائل مربوط به گارانتی</t>
  </si>
  <si>
    <t xml:space="preserve">تعریف موضوع </t>
  </si>
  <si>
    <t xml:space="preserve">برنامه ریزی خدمات صحرایی </t>
  </si>
  <si>
    <t xml:space="preserve">مدیریت پیش مجوزها </t>
  </si>
  <si>
    <t xml:space="preserve">تایید یا رد ادعای گارانتی </t>
  </si>
  <si>
    <t xml:space="preserve">اطلاع دادن به مبتکر تصمیم تایید/رد را </t>
  </si>
  <si>
    <t xml:space="preserve">ایجاد ادعاهای بازیابی تامین کننده </t>
  </si>
  <si>
    <t xml:space="preserve">مذاکرع کردن بازیابی با تامین کنندگان </t>
  </si>
  <si>
    <t>تایید الزامات خدمات خاص را برای مشتری فردی</t>
  </si>
  <si>
    <t xml:space="preserve">پردازش درخواست مشتری </t>
  </si>
  <si>
    <t xml:space="preserve">ایجاد پروفایل مشتری </t>
  </si>
  <si>
    <t>شناساییی و برنامه ریزی منابع را برای برآوردن نیازهای خدمات</t>
  </si>
  <si>
    <t xml:space="preserve">ایجاد برنامه و برنامه منابع </t>
  </si>
  <si>
    <t xml:space="preserve">سازماندهی برنامه روزانه انجام سفارش خدمات </t>
  </si>
  <si>
    <t>اجرا تعمیر محصول</t>
  </si>
  <si>
    <t>اطمینان حاصل کردن از کیفیت خدمات</t>
  </si>
  <si>
    <t>شناسایی سفارشات خدمات تکمیل شده  برای بازخورد</t>
  </si>
  <si>
    <t>شناسایی سفارشات خدمات ناقص و خرابی خدمات</t>
  </si>
  <si>
    <t xml:space="preserve">پردازش بازخورد مشتری در مورد خدمات ارائه شده </t>
  </si>
  <si>
    <t xml:space="preserve">مدیریت فراخوان های محصول و ممیزی های نظارتی </t>
  </si>
  <si>
    <t xml:space="preserve">اغاز فراخان ها </t>
  </si>
  <si>
    <t xml:space="preserve">ارزیابی احتمال و عواقب وقوع هر گونه خطر </t>
  </si>
  <si>
    <t>مدیریت ارتباطات مربوط به فراخوان</t>
  </si>
  <si>
    <t>شناسایی داده های خدمات مشتری را تجزیه و تحلیل کنید و فرصت های بهبود</t>
  </si>
  <si>
    <t>شناسایی شکایات رایج مشتریان</t>
  </si>
  <si>
    <t>اندازه گیری رضایت مشتری  با مدیریت و حل ضمانت</t>
  </si>
  <si>
    <t>شناسایی فرصت های بهبود</t>
  </si>
  <si>
    <t>ایجاد حاکمیت و استراتژی های ارائه خدمات</t>
  </si>
  <si>
    <t>ایجاد حاکمیت ارائه خدمات</t>
  </si>
  <si>
    <t>مدیریت عملکرد ارائه خدمات</t>
  </si>
  <si>
    <t xml:space="preserve">مدیریت توسعه و جهت گیری ارائه خدمات </t>
  </si>
  <si>
    <t xml:space="preserve">توسعه استراتژی های ارائه خدمات </t>
  </si>
  <si>
    <t xml:space="preserve">تعریف اهداف ارائه خدمات </t>
  </si>
  <si>
    <t xml:space="preserve">تعریف سیاست های کار </t>
  </si>
  <si>
    <t xml:space="preserve">ارزیابی در دسترس بودن منابع </t>
  </si>
  <si>
    <t>تعریف شبکه ارائه خدمات و محدودیت های عرضه</t>
  </si>
  <si>
    <t>تعریف فرآیند ارائه خدمات</t>
  </si>
  <si>
    <t xml:space="preserve">تعریف طرح و زیرساخت محل کار ارائه خدمات </t>
  </si>
  <si>
    <t>توسعه پیش بینی های پایه</t>
  </si>
  <si>
    <t xml:space="preserve">همکاری با مشتریان </t>
  </si>
  <si>
    <t>توسعه پیش بینی اجماع</t>
  </si>
  <si>
    <t xml:space="preserve">ایجاد و مدیریت برنامه منابع </t>
  </si>
  <si>
    <t xml:space="preserve">تعریف و مدیریت طبقه بندی مهارت ها </t>
  </si>
  <si>
    <t xml:space="preserve">ایجاد طرح منابع </t>
  </si>
  <si>
    <t xml:space="preserve">مطابقت دادن  تقاضای منابع  با ظرفیت، مهارت ها و قابلیت ها </t>
  </si>
  <si>
    <t>همکاری برای تکمیل مهارت ها و قابلیت ها با تامین کنندگان و شرکا</t>
  </si>
  <si>
    <t xml:space="preserve">شناسایی منابع حیاتی و ظرفیت تامین کننده </t>
  </si>
  <si>
    <t xml:space="preserve">نظارت و مدیریت ظرفیت و در دسترس بودن منابع </t>
  </si>
  <si>
    <t xml:space="preserve">فعال کردن منابع ارائه خدمات </t>
  </si>
  <si>
    <t xml:space="preserve">تهیه برنامه آموزشی ارائه خدمات </t>
  </si>
  <si>
    <t xml:space="preserve">توسعه مواد آموزشی </t>
  </si>
  <si>
    <t xml:space="preserve">مدیریت برنامه تمرینی </t>
  </si>
  <si>
    <t>انجام تست مهارت</t>
  </si>
  <si>
    <t xml:space="preserve">اغاز ارائه خدمات </t>
  </si>
  <si>
    <t xml:space="preserve">تعریف نیازهای مشتری را درک کنید و رویکرد پالایش </t>
  </si>
  <si>
    <t xml:space="preserve">مرور اهداف کسب و کار مشتری </t>
  </si>
  <si>
    <t>تایید آمادگی محیطی</t>
  </si>
  <si>
    <t xml:space="preserve">تعین اهداف افراد </t>
  </si>
  <si>
    <t xml:space="preserve">تعیین قوانین نامزدی </t>
  </si>
  <si>
    <t>برنامه ریزی برای ارائه خدمات</t>
  </si>
  <si>
    <t xml:space="preserve">اجرا  ارائه خدمات </t>
  </si>
  <si>
    <t>تعریف راه حل</t>
  </si>
  <si>
    <t xml:space="preserve">شناسایی تغییرات </t>
  </si>
  <si>
    <t xml:space="preserve">ارزیابی ارائه خدمات/بررسی پروژه را انجام دهید و موفقیت </t>
  </si>
  <si>
    <t xml:space="preserve">تکمیل /نهایی کردن فعالیت های مدیریت مالی </t>
  </si>
  <si>
    <t xml:space="preserve">تایید تحویل را طبق شرایط قرارداد </t>
  </si>
  <si>
    <t>ازاد کردن منابع</t>
  </si>
  <si>
    <t>مدیریت تکمیل تحویل خدمات</t>
  </si>
  <si>
    <t xml:space="preserve">برنامه ریزی و همسو کردن برای منابع زنجیره تامین </t>
  </si>
  <si>
    <t xml:space="preserve">تعریف اهداف تولید </t>
  </si>
  <si>
    <t>تعریف سیاست های کار و مواد</t>
  </si>
  <si>
    <t>تعریف سیاست های برون سپاری</t>
  </si>
  <si>
    <t>تعریف سیاست های هزینه سرمایه</t>
  </si>
  <si>
    <t xml:space="preserve">تعریف ظرفیت ها </t>
  </si>
  <si>
    <t xml:space="preserve">تعریف شبکه تولید و محدودیت های عرضه </t>
  </si>
  <si>
    <t xml:space="preserve">تعریف روشهای عملیاتی استاندارد </t>
  </si>
  <si>
    <t xml:space="preserve">تعریف طرح و زیرساخت محل کار تولید </t>
  </si>
  <si>
    <t xml:space="preserve">توسعه پیش بینی تقاضای پایه </t>
  </si>
  <si>
    <t xml:space="preserve">توسعه پیش بینی اجماع تقاضا </t>
  </si>
  <si>
    <t xml:space="preserve">ایجاد طرح مواد </t>
  </si>
  <si>
    <t>ایجاد طرحی بدون محدودیت</t>
  </si>
  <si>
    <t xml:space="preserve">شناسایی مواد حیاتی و ظرفیت تامین کننده </t>
  </si>
  <si>
    <t>تعریف تعادل و کنترل تولید</t>
  </si>
  <si>
    <t xml:space="preserve">ایجاد ومدیریت برنامه تولید اصلی </t>
  </si>
  <si>
    <t>ایجاد برنامه تولید اصلی</t>
  </si>
  <si>
    <t xml:space="preserve">حفظ برنامه تولید اصلی </t>
  </si>
  <si>
    <t xml:space="preserve">حفظ داده های اصلی </t>
  </si>
  <si>
    <t>تعیین الزامات موجودی کالاهای تمام شده در مقصد</t>
  </si>
  <si>
    <t>محاسبه ادغام را در منبع</t>
  </si>
  <si>
    <t xml:space="preserve">محاسبه و بهینه سازی برنامه اعزام مقصد </t>
  </si>
  <si>
    <t>مدیریت دستیابی به طرح اعزام</t>
  </si>
  <si>
    <t xml:space="preserve">محاسبه و بهینه سازی برنامه های بار مقصد </t>
  </si>
  <si>
    <t>مدیریت برنامه بار شریک</t>
  </si>
  <si>
    <t>ایجاد روابط منبع یابی</t>
  </si>
  <si>
    <t xml:space="preserve">ایجاد سیاست های استقرار پویا </t>
  </si>
  <si>
    <t xml:space="preserve">توسعه استانداردها و رویه های کیفیت </t>
  </si>
  <si>
    <t xml:space="preserve">تعیین اهداف کیفیت </t>
  </si>
  <si>
    <t>توسعه روشهای تست استاندارد</t>
  </si>
  <si>
    <t xml:space="preserve">اشترااک گذاری مشخصات کیفیت </t>
  </si>
  <si>
    <t>روشن کردن الزامات خرید</t>
  </si>
  <si>
    <t xml:space="preserve">تجزیه و تحلیل نمایه هزینه های سازمان </t>
  </si>
  <si>
    <t xml:space="preserve">به دنبال فرصت هایی برای بهبود کارایی و ارزش </t>
  </si>
  <si>
    <t>همکاری برای شناسایی فرصت های منبع یابی با تامین کنندگان</t>
  </si>
  <si>
    <t xml:space="preserve">انتخاب تامین کنندگان </t>
  </si>
  <si>
    <t xml:space="preserve">تایید تامین کنندگان </t>
  </si>
  <si>
    <t>مدیریت قراردادها</t>
  </si>
  <si>
    <t>تایید درخواست ها</t>
  </si>
  <si>
    <t>مدیریت تامین کنندگان</t>
  </si>
  <si>
    <t xml:space="preserve">ایجاد طرح سطح خط </t>
  </si>
  <si>
    <t xml:space="preserve"> سفارشات تولید را برنامه ریزی  و ایجاد تعداد زیاد</t>
  </si>
  <si>
    <t xml:space="preserve">ازاذی سفارشات تولید  و ایجاد  تعداد زیادی </t>
  </si>
  <si>
    <t xml:space="preserve">دوباره اجرا کردن موارد معیوب </t>
  </si>
  <si>
    <t>انجام کنترل فرآیند پیشرفته</t>
  </si>
  <si>
    <t>انجام بهینه سازی بلادرنگ</t>
  </si>
  <si>
    <t xml:space="preserve">مدیرت آلارم ها و هشدارهای کارخانه </t>
  </si>
  <si>
    <t xml:space="preserve">انجام آزمایش  با استفاده از روش تست استاندارد </t>
  </si>
  <si>
    <t xml:space="preserve">مدیریت نمونه های با کیفیت </t>
  </si>
  <si>
    <t>انجام تجزیه و تحلیل علت ریشه ای</t>
  </si>
  <si>
    <t xml:space="preserve">تعیین سیستم شماره گذاری لات </t>
  </si>
  <si>
    <t xml:space="preserve">تعیین استفاده زیاد </t>
  </si>
  <si>
    <t>ترجمه نیازهای خدمات مشتری  به الزامات تدارکات</t>
  </si>
  <si>
    <t>برقراری ارتباط با نیازهای برون سپاری</t>
  </si>
  <si>
    <t xml:space="preserve">توسعه و حفظ خط مشی خدمات تحویل </t>
  </si>
  <si>
    <t xml:space="preserve">بهینه سازی برنامه ها و هزینه های حمل و نقل </t>
  </si>
  <si>
    <t>تعریف معیارهای کلیدی عملکرد</t>
  </si>
  <si>
    <t xml:space="preserve">تعریف استراتژی لجستیک معکوس </t>
  </si>
  <si>
    <t>برنامه ریزی دریافت مواد ورودی</t>
  </si>
  <si>
    <t xml:space="preserve">مدیریت جریان مواد ورودی </t>
  </si>
  <si>
    <t xml:space="preserve">مدیریت جریان محصولات برگشتی </t>
  </si>
  <si>
    <t xml:space="preserve">دریافت ، بازرسی و ذخیره تحویل های ورودی </t>
  </si>
  <si>
    <t xml:space="preserve">  انتخاب ، بسته بندی و ارسال محصول </t>
  </si>
  <si>
    <t>پیگیری عملکرد ذخیره سازی و حمل و نقل لجستیک شخص ثالث</t>
  </si>
  <si>
    <t>ردیابی عملکرد تحویل حامل</t>
  </si>
  <si>
    <t xml:space="preserve">مدیریت ناوگان حمل و نقل </t>
  </si>
  <si>
    <t xml:space="preserve">پردازش و ممیزی کنید فاکتورها و اسناد حامل </t>
  </si>
  <si>
    <t xml:space="preserve"> درک بازارها، مشتریان و قابلیت ها </t>
  </si>
  <si>
    <t xml:space="preserve">انجام تحلیل هوش مشتری و بازار </t>
  </si>
  <si>
    <t xml:space="preserve">پشبینی رفتار خرید مشتری </t>
  </si>
  <si>
    <t xml:space="preserve">شناسایی بخش های بازار </t>
  </si>
  <si>
    <t xml:space="preserve">تعیین سود و زیان سهم بازار </t>
  </si>
  <si>
    <t>تجزیه و تحلیل روند بازار و صنعت</t>
  </si>
  <si>
    <t xml:space="preserve">ارزیابی محصولات/خدمات موجود </t>
  </si>
  <si>
    <t>ارزیابی و اولویت بندی فرصت های بازار</t>
  </si>
  <si>
    <t>کمی کردن فرصت های بازار</t>
  </si>
  <si>
    <t>تعیین بخش های هدف</t>
  </si>
  <si>
    <t xml:space="preserve">شناسایی بخش های بازاری که کمتر خدمات رسانی شده و اشباع شده اند </t>
  </si>
  <si>
    <t xml:space="preserve">الویت بندی کردن فرصت ها  مطابق با قابلیت ها و استراتژی کلی کسب و کار </t>
  </si>
  <si>
    <t xml:space="preserve">تایید فرصت ها </t>
  </si>
  <si>
    <t>تست کردن با مشتریان/مصرف کنندگان</t>
  </si>
  <si>
    <t xml:space="preserve">تایید قابلیت های داخلی </t>
  </si>
  <si>
    <t>توسعه استراتژی بازاریابی</t>
  </si>
  <si>
    <t xml:space="preserve">تعریف پیشنهاد و ارزش پیشنهادی مشتری </t>
  </si>
  <si>
    <t xml:space="preserve">تعریف پیشنهاد و موقعیت </t>
  </si>
  <si>
    <t>توسعه پیشنهاد ارزش از جمله موقعیت‌یابی برند برای بخش‌های هدف</t>
  </si>
  <si>
    <t xml:space="preserve">تایید ارزش پیشنهادی  با بخش های هدف </t>
  </si>
  <si>
    <t xml:space="preserve">توسعه برندسازی جدید </t>
  </si>
  <si>
    <t xml:space="preserve">ایجاد دستورالعمل هایی برای اعمال قیمت گذاری و تخفیف محصولات/خدمات </t>
  </si>
  <si>
    <t>تایید استراتژی ها/سیاست ها و اهداف قیمت گذاری</t>
  </si>
  <si>
    <t xml:space="preserve">تعریف و مدریت استراتژی کانال </t>
  </si>
  <si>
    <t>تعیین کانال هایی را که باید پشتیبانی شوند</t>
  </si>
  <si>
    <t>تعییین اهداف کانال</t>
  </si>
  <si>
    <t>انتخاب کانال ها  برای بخش های هدف</t>
  </si>
  <si>
    <t xml:space="preserve">شناسایی قابلیت های کانال مورد نیاز </t>
  </si>
  <si>
    <t>رزیابی ویژگی های کانال و شرکای بالقوه</t>
  </si>
  <si>
    <t xml:space="preserve">هماهنگ تجربه مشتری بدون درز  در کانال های پشتیبانی شده </t>
  </si>
  <si>
    <t xml:space="preserve">تعریف استراتژی همه کانالی </t>
  </si>
  <si>
    <t>تعریف الزامات همه کانال</t>
  </si>
  <si>
    <t>توسعه خط مشی ها و رویه های همه کانالی</t>
  </si>
  <si>
    <t>تجزیه  تحلیل و مدیریت عملکرد کانال</t>
  </si>
  <si>
    <t>تعیین اقدامات و اهداف خاص کانال</t>
  </si>
  <si>
    <t xml:space="preserve">نظارت و گزارش عوامل مؤثر بر رویدادها </t>
  </si>
  <si>
    <t xml:space="preserve">ایجاد برنامه ای برای بهبود کانال </t>
  </si>
  <si>
    <t>توسعه استراتژی ارتباطات بازاریابی</t>
  </si>
  <si>
    <t xml:space="preserve">تعریف استراتژی روابط عمومی (PR) </t>
  </si>
  <si>
    <t>تعریف استراتژی بازاریابی مستقیم</t>
  </si>
  <si>
    <t xml:space="preserve">تعریف استراتژی ارتباطات بازاریابی داخلی </t>
  </si>
  <si>
    <t xml:space="preserve">شناسایی رسانه های جدید  برای ارتباطات بازاریابی </t>
  </si>
  <si>
    <t xml:space="preserve">تعریف استراتژی ارتباط رسانه ای جدید </t>
  </si>
  <si>
    <t xml:space="preserve">تعریف استراتژی ارتباطی نقطه فروش (POS) </t>
  </si>
  <si>
    <t xml:space="preserve">تعریف دستورالعمل ها و مکانیسم های ارتباطی </t>
  </si>
  <si>
    <t>تعریف برنامه وفاداری مشتری</t>
  </si>
  <si>
    <t xml:space="preserve">بهینه ارزش برنامه وفاداری  هم برای شرکت و هم برای مشتری </t>
  </si>
  <si>
    <t xml:space="preserve">توسعه و مدیریت برنامه های بازاریابی </t>
  </si>
  <si>
    <t>تعیین اهداف، مقاصد و اقدامات را برای محصولات/خدمات بر اساس کانال/بخش</t>
  </si>
  <si>
    <t xml:space="preserve">تایید همسویی بازاریابی با استراتژی کسب و کار </t>
  </si>
  <si>
    <t xml:space="preserve">ایجاد بودجه بازاریابی </t>
  </si>
  <si>
    <t>درک نیازهای منابع برای هر محصول/خدمات و کانال/روش تحویل</t>
  </si>
  <si>
    <t>تعیین مشوق های شرکتی</t>
  </si>
  <si>
    <t xml:space="preserve">اصلاح قیمت گذاری در صورت نیاز </t>
  </si>
  <si>
    <t xml:space="preserve">اجرا سایر برنامه های قیمت گذاری خرده فروشی </t>
  </si>
  <si>
    <t>تعریف مفاهیم و اهداف تبلیغاتی</t>
  </si>
  <si>
    <t xml:space="preserve">توسعه پیام های بازاریابی </t>
  </si>
  <si>
    <t xml:space="preserve">تعیین مخاطب هدف </t>
  </si>
  <si>
    <t xml:space="preserve">ارزیابی معیارهای عملکرد تبلیغاتی </t>
  </si>
  <si>
    <t>اصلاح معیارهای عملکرد تبلیغاتی</t>
  </si>
  <si>
    <t>پیگیری اقدامات مدیریت مشتری</t>
  </si>
  <si>
    <t>تعیین ارزش طول عمر مشتری</t>
  </si>
  <si>
    <t>تجزیه و تحلیل روند درآمد مشتری</t>
  </si>
  <si>
    <t xml:space="preserve">تجزیه و تحلیل نرخ فرسایش و حفظ مشتری </t>
  </si>
  <si>
    <t xml:space="preserve">تجزیه و تحلیل معیارهای مشتری </t>
  </si>
  <si>
    <t xml:space="preserve">تجدید نظر استراتژی ها، اهداف و برنامه های مشتری  بر اساس معیارها </t>
  </si>
  <si>
    <t xml:space="preserve">تجزیه و تحلیل بینش مشتری  و پاسخ به ان </t>
  </si>
  <si>
    <t xml:space="preserve">زسر نظر داشتن فعالیت رسانه های اجتماعی و پاسخ  به ان </t>
  </si>
  <si>
    <t>تجزیه و تحلیل فعالیت وب سایت مشتری</t>
  </si>
  <si>
    <t>تحلیل الگوهای خرید مشتری</t>
  </si>
  <si>
    <t xml:space="preserve">ایجاد قوانین تجاری برای ارائه پیشنهادات شخصی </t>
  </si>
  <si>
    <t xml:space="preserve">برنامه ریزی استراتژی بسته بندی </t>
  </si>
  <si>
    <t>اجرا استراتژی بسته بندی</t>
  </si>
  <si>
    <t>اصلاح بسته بندی</t>
  </si>
  <si>
    <t xml:space="preserve">توسعه استراتژی ورود به بازار </t>
  </si>
  <si>
    <t>توسعه پیش بینی فروش</t>
  </si>
  <si>
    <t>جمع اوری اطلاعات سفارش فعلی و تاریخی</t>
  </si>
  <si>
    <t>تجزیه و تحلیل روندها و الگوهای فروش</t>
  </si>
  <si>
    <t xml:space="preserve">تجزیه و تحلیل تبلیغات و رویدادهای تاریخی و برنامه ریزی شده </t>
  </si>
  <si>
    <t xml:space="preserve">توسعه روابط شریک فروش / اتحاد </t>
  </si>
  <si>
    <t>شناسایی فرصت های اتحاد</t>
  </si>
  <si>
    <t>انتخاب اتحادها</t>
  </si>
  <si>
    <t xml:space="preserve">توسعه استراتژی تجارت مشتری و اهداف / اهداف مشتری </t>
  </si>
  <si>
    <t>تعریف برنامه های تجاری و گزینه های تامین مالی</t>
  </si>
  <si>
    <t>توسعه استراتژی های مدیریت شریک و اتحاد</t>
  </si>
  <si>
    <t>تعیین اهداف مدیریت شریک و اتحاد</t>
  </si>
  <si>
    <t>ایجاد قراردادهای شریک و اتحاد</t>
  </si>
  <si>
    <t xml:space="preserve">ایجا د برنامه های فروش استراتژیک و تاکتیکی توسط مشتری </t>
  </si>
  <si>
    <t>منتقل اطلاعات برنامه ریزی را به تیم های مشتری</t>
  </si>
  <si>
    <t xml:space="preserve">تعیین بودجه فروش کلی </t>
  </si>
  <si>
    <t xml:space="preserve">محاسبه سهم بازار محصول </t>
  </si>
  <si>
    <t xml:space="preserve">تعیین هزینه های سربار و ثابت </t>
  </si>
  <si>
    <t xml:space="preserve">ایجاد بودجه </t>
  </si>
  <si>
    <t xml:space="preserve">تعیین اهداف و اقدامات فروش </t>
  </si>
  <si>
    <t>ایجاد اقدامات مدیریت مشتری</t>
  </si>
  <si>
    <t>اداره و مدیرت برنامه توسعه محصول/خدمت</t>
  </si>
  <si>
    <t xml:space="preserve">مدیریت سبد محصولات و خدمات </t>
  </si>
  <si>
    <t>تایید همسویی مفاهیم محصول/خدمات  با استراتژی کسب و کار</t>
  </si>
  <si>
    <t xml:space="preserve">الویت بندی و انتخاب مفاهیم محصول/خدمات جدید </t>
  </si>
  <si>
    <t xml:space="preserve">مشخص کردن اهداف زمان بندی توسعه </t>
  </si>
  <si>
    <t xml:space="preserve">برنامه ریزی برای اصلاحات ارائه محصول/خدمت </t>
  </si>
  <si>
    <t>مدیریت چرخه عمر محصول و خدمات</t>
  </si>
  <si>
    <t xml:space="preserve">تهیه برنامه ای برای توسعه محصول/خدمات جدید و معرفی/راه اندازی </t>
  </si>
  <si>
    <t>معرفی محصولات/خدمات جدید</t>
  </si>
  <si>
    <t>بازنشسته محصولات/خدمات قدیمی</t>
  </si>
  <si>
    <t xml:space="preserve">شناسایی و اصلاح شاخص های عملکرد </t>
  </si>
  <si>
    <t>انجام بررسی پس از راه اندازی</t>
  </si>
  <si>
    <t>انجام تجزیه و تحلیل پس از راه اندازی  برای آزمایش مقبولیت در بازار</t>
  </si>
  <si>
    <t>انجام بررسی مالی</t>
  </si>
  <si>
    <t xml:space="preserve">انجام ارزیابی فرآیند توسعه محصول جدید </t>
  </si>
  <si>
    <t>مدیریت اختراعات، حق چاپ و الزامات نظارتی</t>
  </si>
  <si>
    <t>انجام بررسی های اجباری و انتخابی</t>
  </si>
  <si>
    <t xml:space="preserve">تعیین نیازهای حق اختراع و حق چاپ </t>
  </si>
  <si>
    <t xml:space="preserve">تعریف الزامات مدیریت مستندات فنی محصول </t>
  </si>
  <si>
    <t xml:space="preserve">مدیریت الزامات نظارتی </t>
  </si>
  <si>
    <t>مدیریت چرخه عمر ارسال نظارتی</t>
  </si>
  <si>
    <t>مدیریت داده های اصلی محصول و خدمات</t>
  </si>
  <si>
    <t xml:space="preserve">مدیریت لیست های اصلی مواد </t>
  </si>
  <si>
    <t>مدیریت صورتحساب های مواد</t>
  </si>
  <si>
    <t>مدیریت مسیریابی ها</t>
  </si>
  <si>
    <t>مدیریت مشخصات</t>
  </si>
  <si>
    <t xml:space="preserve">مدیریت طراحی ها </t>
  </si>
  <si>
    <t xml:space="preserve">توسعه و نگهداری اسناد کیفیت/بازرسی </t>
  </si>
  <si>
    <t xml:space="preserve">حفظ داده های مشخصات فرآیند </t>
  </si>
  <si>
    <t xml:space="preserve">تایید درخواست های دسترسی به داده ها </t>
  </si>
  <si>
    <t>ایجاد و تعریف ایده های محصول/خدمات جدید</t>
  </si>
  <si>
    <t xml:space="preserve">شناسایی فناوری های جدید </t>
  </si>
  <si>
    <t xml:space="preserve">توسعه فناوری های جدید </t>
  </si>
  <si>
    <t xml:space="preserve">ایجاد مفاهیم جدید محصول/خدمات </t>
  </si>
  <si>
    <t>جمع اوری ایده ها و الزامات محصول/خدمات جدید</t>
  </si>
  <si>
    <t xml:space="preserve">تجزیه و تحلیل ایده ها و الزامات محصول/خدمات جدید </t>
  </si>
  <si>
    <t xml:space="preserve">ارزیابی ورودی ها و الزامات محصول/خدمات جدید </t>
  </si>
  <si>
    <t>تدوین مفاهیم محصول/خدمات جدید</t>
  </si>
  <si>
    <t xml:space="preserve">شناسایی بهبودهای بالقوه محصولات و خدمات موجود </t>
  </si>
  <si>
    <t xml:space="preserve">تعریف الزامات توسعه محصول/خدمات </t>
  </si>
  <si>
    <t xml:space="preserve">تعریف الزامات محصول/خدمات </t>
  </si>
  <si>
    <t>تعریف الزامات عملکردی اساسی</t>
  </si>
  <si>
    <t>استخراج الزامات ایمنی  برای محصولات و خدمات</t>
  </si>
  <si>
    <t>استخراج الزامات انطباق مقررات</t>
  </si>
  <si>
    <t xml:space="preserve">استخراج الزامات را از استانداردهای صنعت </t>
  </si>
  <si>
    <t xml:space="preserve">استخراج الزامات امنیتی  برای محصولات و خدمات </t>
  </si>
  <si>
    <t xml:space="preserve">توسعه الزامات تجربه کاربری </t>
  </si>
  <si>
    <t>دریافت ارائه «خدمات به عنوان یک محصول»</t>
  </si>
  <si>
    <t xml:space="preserve">تعریف مدل پشتیبانی پس از راه اندازی </t>
  </si>
  <si>
    <t xml:space="preserve">شناسایی فرصت های بسته بندی محصول/خدمت </t>
  </si>
  <si>
    <t>توسعه محصولات و خدمات</t>
  </si>
  <si>
    <t xml:space="preserve">اختصاص منابع  به پروژه محصول/خدمت </t>
  </si>
  <si>
    <t xml:space="preserve">شناسایی الزامات برای شرکای طراحی محصول/خدمات/توسعه </t>
  </si>
  <si>
    <t>توسعه مشخصات طراحی محصول/خدمات</t>
  </si>
  <si>
    <t xml:space="preserve">ارائه توصیه های مربوط به گارانتی </t>
  </si>
  <si>
    <t>انجام بررسی های خارجی اجباری و انتخابی</t>
  </si>
  <si>
    <t>مرور روش عیب یابی محصول</t>
  </si>
  <si>
    <t>توسعه و ازمایش فرآیند تولید و/یا ارائه خدمات نمونه اولیه</t>
  </si>
  <si>
    <t xml:space="preserve">حذف مشکلات کیفیت و قابلیت اطمینان </t>
  </si>
  <si>
    <t xml:space="preserve"> شناسایی شاخص های عملکرد طراحی/توسعه</t>
  </si>
  <si>
    <t xml:space="preserve">همکاری در طراحی با تامین کنندگان و شرکای خارجی </t>
  </si>
  <si>
    <t xml:space="preserve">انجام تست ها و مصاحبه های مشتری </t>
  </si>
  <si>
    <t>نهایی مشخصات محصول/خدمات و موارد تجاری</t>
  </si>
  <si>
    <t>نهایی الزامات فنی</t>
  </si>
  <si>
    <t xml:space="preserve">امادگی برای تولید/تحویل خدمات </t>
  </si>
  <si>
    <t xml:space="preserve">شناسایی الزامات تغییرات در فرآیندهای تولید/تحویل </t>
  </si>
  <si>
    <t>نصب و اعتبار سنجی فرآیند تولید/تحویل خدمات</t>
  </si>
  <si>
    <t>تایید رویه های راه اندازی</t>
  </si>
  <si>
    <t xml:space="preserve">تعریف مفهوم کسب و کار و چشم انداز بلند مدت </t>
  </si>
  <si>
    <t>اریزیابی محیط خارجی</t>
  </si>
  <si>
    <t xml:space="preserve">شناسایی جایگزین های بالقوه محصول یا خدمات </t>
  </si>
  <si>
    <t xml:space="preserve">ارزیابی فناوری های جدید </t>
  </si>
  <si>
    <t>تصویر کشیدن نیازها و خواسته های مشتری</t>
  </si>
  <si>
    <t xml:space="preserve">تجزیه و تحلیل سلامت مالی </t>
  </si>
  <si>
    <t>شناسایی شایستگی های اصلی</t>
  </si>
  <si>
    <t xml:space="preserve">تعریف چشم انداز استراتژیک </t>
  </si>
  <si>
    <t>همسو کردن ذینفعان  حول چشم انداز استراتژیک</t>
  </si>
  <si>
    <t>انجام فرصت های تجدید ساختار سازمان</t>
  </si>
  <si>
    <t xml:space="preserve">انجام بررسی های لازم </t>
  </si>
  <si>
    <t>ارزیابی گزینه‌های ادغام‌زدایی</t>
  </si>
  <si>
    <t xml:space="preserve">تدوین بیانیه ماموریت کلی </t>
  </si>
  <si>
    <t>تعریف کسب و کار فعلی</t>
  </si>
  <si>
    <t>برقرری ارطبات با ماموریت و هدف</t>
  </si>
  <si>
    <t>انتخاب مشارکت ها و روابط  برای حمایت از شرکت گسترده</t>
  </si>
  <si>
    <t>شناسایی پیامدهایی  برای عناصر اصلی کسب و کار مدل عملیاتی که نیاز به تغییر دارند</t>
  </si>
  <si>
    <t xml:space="preserve">شناسایی مفاهیم مربوط به جنبه های کلیدی فناوری </t>
  </si>
  <si>
    <t xml:space="preserve">ارزیابی گزینه های B2B </t>
  </si>
  <si>
    <t xml:space="preserve">ارزایابی گزینه های B2C </t>
  </si>
  <si>
    <t>ارزیابی گزینه های شریک/اتحاد</t>
  </si>
  <si>
    <t xml:space="preserve">ارزیابی گزینه های کسب IP </t>
  </si>
  <si>
    <t xml:space="preserve">ارزیابی گزینه‌های پشتیبانی جهانی </t>
  </si>
  <si>
    <t xml:space="preserve">ارزیابی گزینه های خدمات مشترک </t>
  </si>
  <si>
    <t xml:space="preserve">ارزیابی گزینه های بهبود ناب/مستمر </t>
  </si>
  <si>
    <t>توسعه استراتژی شریک/اتحاد</t>
  </si>
  <si>
    <t xml:space="preserve">توسعه استراتژی ادغام/تجزیه/اکتساب/خروج </t>
  </si>
  <si>
    <t xml:space="preserve">توسعه استراتژی خدمات مشترک </t>
  </si>
  <si>
    <t>توسعه استراتژی بهبود ناب/مستمر</t>
  </si>
  <si>
    <t xml:space="preserve">هماهنگی و همسو  کردن استراتژی‌های بین عملکردی و فرآیندی </t>
  </si>
  <si>
    <t xml:space="preserve">ایجاد طراحی سازمانی </t>
  </si>
  <si>
    <t xml:space="preserve">ارزیابی وسعت و عمق ساختار سازمانی </t>
  </si>
  <si>
    <t xml:space="preserve">ایجاد نمودارهای فعالیت نقش را برای ارزیابی فعالیت haخیرds-off </t>
  </si>
  <si>
    <t xml:space="preserve">توسعه تجزیه و تحلیل نقش و نمودارهای فعالیت  برای فرآیندهای کلیدی </t>
  </si>
  <si>
    <t>تعیین معیارهای پایه</t>
  </si>
  <si>
    <t>شناسایی شایستگی اصلی برای هر واحد تجاری</t>
  </si>
  <si>
    <t xml:space="preserve">شناسایی و برسی نقاط تماس مشتری </t>
  </si>
  <si>
    <t>ارزیابی تجربه مشتری  در نقاط تماس</t>
  </si>
  <si>
    <t>ایجاد نقشه سفر مشتری</t>
  </si>
  <si>
    <t xml:space="preserve"> تعریف و مدیریت شخصیت ها </t>
  </si>
  <si>
    <t xml:space="preserve">تعریف یک چشم انداز برای تجربه مشتری </t>
  </si>
  <si>
    <t xml:space="preserve">همسو کردن تجربه  با ارزش های برند و استراتژی های کسب و کار </t>
  </si>
  <si>
    <t xml:space="preserve">اشترتک گذاری استراتژی ها را به صورت داخلی و خارجی </t>
  </si>
  <si>
    <t>بررسی با ذینفعان</t>
  </si>
  <si>
    <t xml:space="preserve">تعیین ارزش کسب و کار  برای هر اولویت استراتژیک </t>
  </si>
  <si>
    <t xml:space="preserve">تعیین  ارزش مشتری را برای هر اولویت استراتژیک </t>
  </si>
  <si>
    <t>انتخاب ابتکارات استراتژیک</t>
  </si>
  <si>
    <t xml:space="preserve">الویت بندی ابتکارات استراتژیک </t>
  </si>
  <si>
    <t>منتقل کردن  ابتکارات استراتژیک را به واحدهای تجاری و ذینفعان</t>
  </si>
  <si>
    <t xml:space="preserve">ایجاد اقداماتی در سطح بالا </t>
  </si>
  <si>
    <t xml:space="preserve">شناسایی محرک های ارزش کسب و کار </t>
  </si>
  <si>
    <t xml:space="preserve">تعیین برای محرک‌های ارزش کسب‌وکار، خطوط پایه </t>
  </si>
  <si>
    <t xml:space="preserve">اجرا ابتکارات استراتژیک </t>
  </si>
  <si>
    <t xml:space="preserve">اصلاح ابتکارات استراتژیک و طرح های پروژه را در صورت نیاز </t>
  </si>
  <si>
    <t>توسعه مدل های کسب و کار</t>
  </si>
  <si>
    <t xml:space="preserve">جمع اوری اطلاعات مدل کسب و کار </t>
  </si>
  <si>
    <t xml:space="preserve">تضمین کردن تاییدیه های مناسب </t>
  </si>
  <si>
    <t xml:space="preserve">شناسایی نقاط ادغام با مدل های موجود </t>
  </si>
  <si>
    <t xml:space="preserve">حفظ مدل های کسب و کار </t>
  </si>
  <si>
    <t xml:space="preserve">تعیین پارامترهای نگهداری مدل کسب و کار </t>
  </si>
  <si>
    <t xml:space="preserve">بپذیرید پارامترهای بازخورد مدل کسب و کار </t>
  </si>
  <si>
    <t xml:space="preserve">الویت بندی و مدیریت بازخورد دریافتی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</si>
</sst>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1"/>
      <color theme="1"/>
      <name val="Gill Sans Std"/>
      <family val="2"/>
      <scheme val="minor"/>
    </font>
    <font>
      <sz val="11"/>
      <color rgb="FFFFFFFF"/>
      <name val="Franklin Gothic Medium Cond"/>
      <family val="2"/>
    </font>
    <font>
      <b/>
      <sz val="11"/>
      <color theme="1"/>
      <name val="Gill Sans Std"/>
      <scheme val="minor"/>
    </font>
    <font>
      <sz val="9"/>
      <color indexed="81"/>
      <name val="Tahoma"/>
      <family val="2"/>
    </font>
    <font>
      <sz val="11.5"/>
      <color theme="1"/>
      <name val="B Nazanin"/>
      <charset val="178"/>
    </font>
    <font>
      <b/>
      <sz val="12"/>
      <color theme="1"/>
      <name val="B Nazanin"/>
      <charset val="178"/>
    </font>
    <font>
      <sz val="12"/>
      <color theme="1"/>
      <name val="B Nazanin"/>
      <charset val="178"/>
    </font>
    <font>
      <b/>
      <sz val="14"/>
      <color theme="1"/>
      <name val="B Nazanin"/>
      <charset val="178"/>
    </font>
    <font>
      <sz val="14"/>
      <color theme="1"/>
      <name val="B Nazanin"/>
      <charset val="178"/>
    </font>
    <font>
      <sz val="14"/>
      <color theme="1"/>
      <name val="Gill Sans Std"/>
      <family val="2"/>
      <scheme val="minor"/>
    </font>
    <font>
      <sz val="11"/>
      <color rgb="FFFFFFFF"/>
      <name val="B Titr"/>
      <charset val="178"/>
    </font>
    <font>
      <sz val="14"/>
      <color rgb="FFFFFFFF"/>
      <name val="B Titr"/>
      <charset val="178"/>
    </font>
    <font>
      <sz val="12"/>
      <color rgb="FFFFFFFF"/>
      <name val="B Titr"/>
      <charset val="178"/>
    </font>
    <font>
      <sz val="11"/>
      <name val="Gill Sans Std"/>
      <family val="2"/>
      <scheme val="minor"/>
    </font>
    <font>
      <sz val="11"/>
      <color theme="1"/>
      <name val="B Nazanin"/>
      <charset val="178"/>
    </font>
  </fonts>
  <fills count="3">
    <fill>
      <patternFill patternType="none"/>
    </fill>
    <fill>
      <patternFill patternType="gray125"/>
    </fill>
    <fill>
      <patternFill patternType="solid">
        <fgColor rgb="FF1F497D"/>
        <bgColor indexed="64"/>
      </patternFill>
    </fill>
  </fills>
  <borders count="1">
    <border>
      <left/>
      <right/>
      <top/>
      <bottom/>
      <diagonal/>
    </border>
  </borders>
  <cellStyleXfs count="1">
    <xf numFmtId="0" fontId="0" fillId="0" borderId="0"/>
  </cellStyleXfs>
  <cellXfs count="61">
    <xf numFmtId="0" fontId="0" fillId="0" borderId="0" xfId="0"/>
    <xf numFmtId="0" fontId="0" fillId="0" borderId="0" xfId="0" applyAlignment="1">
      <alignment horizontal="center"/>
    </xf>
    <xf numFmtId="0" fontId="1" fillId="2" borderId="0" xfId="0" applyFont="1" applyFill="1" applyAlignment="1">
      <alignment horizontal="center" wrapText="1"/>
    </xf>
    <xf numFmtId="0" fontId="0" fillId="0" borderId="0" xfId="0" applyAlignment="1">
      <alignment horizontal="left"/>
    </xf>
    <xf numFmtId="0" fontId="0" fillId="0" borderId="0" xfId="0" applyAlignment="1">
      <alignment horizontal="left" wrapText="1"/>
    </xf>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vertical="top"/>
    </xf>
    <xf numFmtId="0" fontId="2" fillId="0" borderId="0" xfId="0" applyFont="1" applyAlignment="1">
      <alignment horizontal="left" vertical="top" wrapText="1"/>
    </xf>
    <xf numFmtId="0" fontId="0" fillId="0" borderId="0" xfId="0" applyAlignment="1">
      <alignment horizontal="left" vertical="top" wrapText="1" indent="1"/>
    </xf>
    <xf numFmtId="0" fontId="0" fillId="0" borderId="0" xfId="0" applyAlignment="1">
      <alignment horizontal="left" vertical="top" wrapText="1" indent="2"/>
    </xf>
    <xf numFmtId="0" fontId="0" fillId="0" borderId="0" xfId="0" applyAlignment="1">
      <alignment horizontal="left" vertical="top" wrapText="1" indent="3"/>
    </xf>
    <xf numFmtId="0" fontId="0" fillId="0" borderId="0" xfId="0" applyAlignment="1">
      <alignment horizontal="left" vertical="top" wrapText="1" indent="4"/>
    </xf>
    <xf numFmtId="0" fontId="0" fillId="0" borderId="0" xfId="0" applyAlignment="1">
      <alignment vertical="top" wrapText="1"/>
    </xf>
    <xf numFmtId="0" fontId="0" fillId="0" borderId="0" xfId="0" quotePrefix="1" applyAlignment="1">
      <alignment horizontal="left" vertical="top" wrapText="1"/>
    </xf>
    <xf numFmtId="0" fontId="0" fillId="0" borderId="0" xfId="0" applyAlignment="1">
      <alignment horizontal="center" vertical="center"/>
    </xf>
    <xf numFmtId="0" fontId="0" fillId="0" borderId="0" xfId="0" applyAlignment="1">
      <alignment horizontal="center" vertical="center" readingOrder="2"/>
    </xf>
    <xf numFmtId="0" fontId="4" fillId="0" borderId="0" xfId="0" applyFont="1" applyAlignment="1">
      <alignment horizontal="right" vertical="center" wrapText="1" readingOrder="2"/>
    </xf>
    <xf numFmtId="0" fontId="4" fillId="0" borderId="0" xfId="0" applyFont="1" applyAlignment="1">
      <alignment horizontal="center" vertical="center" wrapText="1" readingOrder="2"/>
    </xf>
    <xf numFmtId="0" fontId="0" fillId="0" borderId="0" xfId="0" applyAlignment="1">
      <alignment horizontal="right" vertical="center" wrapText="1"/>
    </xf>
    <xf numFmtId="0" fontId="0" fillId="0" borderId="0" xfId="0" applyAlignment="1">
      <alignment horizontal="center" vertical="center" wrapText="1"/>
    </xf>
    <xf numFmtId="0" fontId="0" fillId="0" borderId="0" xfId="0" quotePrefix="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right" vertical="center" wrapText="1"/>
    </xf>
    <xf numFmtId="0" fontId="8" fillId="0" borderId="0" xfId="0" applyFont="1" applyAlignment="1">
      <alignment horizontal="right" vertical="center" wrapText="1"/>
    </xf>
    <xf numFmtId="0" fontId="9" fillId="0" borderId="0" xfId="0" applyFont="1" applyAlignment="1">
      <alignment horizontal="right" vertical="center" wrapText="1"/>
    </xf>
    <xf numFmtId="0" fontId="6" fillId="0" borderId="0" xfId="0" applyFont="1" applyAlignment="1">
      <alignment vertical="top" wrapText="1"/>
    </xf>
    <xf numFmtId="0" fontId="10" fillId="2" borderId="0" xfId="0" applyFont="1" applyFill="1" applyAlignment="1">
      <alignment horizontal="center" vertical="center" wrapText="1"/>
    </xf>
    <xf numFmtId="0" fontId="11" fillId="2" borderId="0" xfId="0" applyFont="1" applyFill="1" applyAlignment="1">
      <alignment horizontal="center" vertical="center" wrapText="1"/>
    </xf>
    <xf numFmtId="0" fontId="6" fillId="0" borderId="0" xfId="0" applyFont="1"/>
    <xf numFmtId="0" fontId="6" fillId="0" borderId="0" xfId="0" applyFont="1" applyAlignment="1">
      <alignment horizontal="right" vertical="top" wrapText="1"/>
    </xf>
    <xf numFmtId="0" fontId="6" fillId="0" borderId="0" xfId="0" applyFont="1" applyAlignment="1">
      <alignment horizontal="right" wrapText="1"/>
    </xf>
    <xf numFmtId="0" fontId="12" fillId="2" borderId="0" xfId="0" applyFont="1" applyFill="1" applyAlignment="1">
      <alignment horizontal="center" vertical="center" wrapText="1"/>
    </xf>
    <xf numFmtId="0" fontId="0" fillId="0" borderId="0" xfId="0" quotePrefix="1" applyAlignment="1">
      <alignment horizontal="center" vertical="center"/>
    </xf>
    <xf numFmtId="49" fontId="0" fillId="0" borderId="0" xfId="0" applyNumberFormat="1" applyAlignment="1">
      <alignment horizontal="center" vertical="center"/>
    </xf>
    <xf numFmtId="0" fontId="6" fillId="0" borderId="0" xfId="0" applyFont="1" applyAlignment="1">
      <alignment horizontal="right" vertical="center" wrapText="1" readingOrder="2"/>
    </xf>
    <xf numFmtId="0" fontId="6" fillId="0" borderId="0" xfId="0" applyFont="1" applyAlignment="1">
      <alignment horizontal="center" vertical="center"/>
    </xf>
    <xf numFmtId="0" fontId="12" fillId="2" borderId="0" xfId="0" applyFont="1" applyFill="1" applyAlignment="1">
      <alignment horizontal="center" vertical="center" wrapText="1" readingOrder="2"/>
    </xf>
    <xf numFmtId="0" fontId="8" fillId="0" borderId="0" xfId="0" applyFont="1" applyAlignment="1">
      <alignment horizontal="right" vertical="center" wrapText="1" indent="2"/>
    </xf>
    <xf numFmtId="0" fontId="7" fillId="0" borderId="0" xfId="0" applyFont="1" applyAlignment="1">
      <alignment horizontal="right" vertical="center" wrapText="1" indent="1"/>
    </xf>
    <xf numFmtId="0" fontId="8" fillId="0" borderId="0" xfId="0" applyFont="1" applyAlignment="1">
      <alignment horizontal="right" vertical="center" wrapText="1" indent="4"/>
    </xf>
    <xf numFmtId="0" fontId="8" fillId="0" borderId="0" xfId="0" applyFont="1" applyAlignment="1">
      <alignment horizontal="right" vertical="center" wrapText="1" indent="5"/>
    </xf>
    <xf numFmtId="0" fontId="0" fillId="0" borderId="0" xfId="0" applyAlignment="1">
      <alignment horizontal="right" vertical="center"/>
    </xf>
    <xf numFmtId="0" fontId="6" fillId="0" borderId="0" xfId="0" applyFont="1" applyAlignment="1">
      <alignment horizontal="right" vertical="center"/>
    </xf>
    <xf numFmtId="0" fontId="0" fillId="0" borderId="0" xfId="0" applyAlignment="1">
      <alignment horizontal="right" vertical="top"/>
    </xf>
    <xf numFmtId="0" fontId="8" fillId="0" borderId="0" xfId="0" applyFont="1" applyAlignment="1">
      <alignment horizontal="right" vertical="center" wrapText="1" indent="3"/>
    </xf>
    <xf numFmtId="0" fontId="6" fillId="0" borderId="0" xfId="0" applyFont="1" applyAlignment="1">
      <alignment horizontal="right" vertical="center" wrapText="1" indent="2"/>
    </xf>
    <xf numFmtId="0" fontId="6" fillId="0" borderId="0" xfId="0" applyFont="1" applyAlignment="1">
      <alignment horizontal="right" vertical="center" wrapText="1" indent="3"/>
    </xf>
    <xf numFmtId="0" fontId="6" fillId="0" borderId="0" xfId="0" applyFont="1" applyAlignment="1">
      <alignment horizontal="right" vertical="center" wrapText="1" indent="4"/>
    </xf>
    <xf numFmtId="0" fontId="6" fillId="0" borderId="0" xfId="0" applyFont="1" applyAlignment="1">
      <alignment horizontal="right" vertical="center" wrapText="1" indent="5"/>
    </xf>
    <xf numFmtId="0" fontId="6" fillId="0" borderId="0" xfId="0" applyFont="1" applyAlignment="1">
      <alignment horizontal="right" vertical="center" wrapText="1" indent="9"/>
    </xf>
    <xf numFmtId="0" fontId="13" fillId="0" borderId="0" xfId="0" applyFont="1" applyAlignment="1">
      <alignment vertical="top"/>
    </xf>
    <xf numFmtId="0" fontId="6" fillId="0" borderId="0" xfId="0" applyFont="1" applyAlignment="1">
      <alignment horizontal="right" vertical="top" wrapText="1" indent="2"/>
    </xf>
    <xf numFmtId="0" fontId="6" fillId="0" borderId="0" xfId="0" applyFont="1" applyAlignment="1">
      <alignment horizontal="right" vertical="top" wrapText="1" indent="3"/>
    </xf>
    <xf numFmtId="0" fontId="6" fillId="0" borderId="0" xfId="0" applyFont="1" applyAlignment="1">
      <alignment horizontal="right" vertical="top" wrapText="1" indent="4"/>
    </xf>
    <xf numFmtId="0" fontId="6" fillId="0" borderId="0" xfId="0" applyFont="1" applyAlignment="1">
      <alignment horizontal="right" vertical="top" wrapText="1" indent="5"/>
    </xf>
    <xf numFmtId="0" fontId="11" fillId="2" borderId="0" xfId="0" applyFont="1" applyFill="1" applyAlignment="1">
      <alignment horizontal="right" vertical="center" wrapText="1" indent="3" readingOrder="2"/>
    </xf>
    <xf numFmtId="0" fontId="5" fillId="0" borderId="0" xfId="0" applyFont="1" applyAlignment="1">
      <alignment horizontal="right" vertical="center" wrapText="1" indent="3" readingOrder="2"/>
    </xf>
    <xf numFmtId="0" fontId="6" fillId="0" borderId="0" xfId="0" applyFont="1" applyAlignment="1">
      <alignment horizontal="right" vertical="center" wrapText="1" indent="3" readingOrder="2"/>
    </xf>
    <xf numFmtId="0" fontId="14" fillId="0" borderId="0" xfId="0" applyFont="1" applyAlignment="1">
      <alignment horizontal="right" vertical="center" wrapText="1" indent="3"/>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apqc.org/pcf"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148512</xdr:rowOff>
    </xdr:from>
    <xdr:to>
      <xdr:col>6</xdr:col>
      <xdr:colOff>542925</xdr:colOff>
      <xdr:row>31</xdr:row>
      <xdr:rowOff>104776</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48512"/>
          <a:ext cx="4657725" cy="5861764"/>
        </a:xfrm>
        <a:prstGeom prst="rect">
          <a:avLst/>
        </a:prstGeom>
        <a:noFill/>
        <a:ln w="9525">
          <a:noFill/>
          <a:miter lim="800000"/>
          <a:headEnd/>
          <a:tailEnd/>
        </a:ln>
      </xdr:spPr>
    </xdr:pic>
    <xdr:clientData/>
  </xdr:twoCellAnchor>
  <xdr:twoCellAnchor>
    <xdr:from>
      <xdr:col>1</xdr:col>
      <xdr:colOff>581025</xdr:colOff>
      <xdr:row>7</xdr:row>
      <xdr:rowOff>104775</xdr:rowOff>
    </xdr:from>
    <xdr:to>
      <xdr:col>13</xdr:col>
      <xdr:colOff>104775</xdr:colOff>
      <xdr:row>15</xdr:row>
      <xdr:rowOff>133350</xdr:rowOff>
    </xdr:to>
    <xdr:sp macro="" textlink="">
      <xdr:nvSpPr>
        <xdr:cNvPr id="24" name="releaseDescription">
          <a:extLst>
            <a:ext uri="{FF2B5EF4-FFF2-40B4-BE49-F238E27FC236}">
              <a16:creationId xmlns:a16="http://schemas.microsoft.com/office/drawing/2014/main" id="{00000000-0008-0000-0000-000018000000}"/>
            </a:ext>
          </a:extLst>
        </xdr:cNvPr>
        <xdr:cNvSpPr txBox="1"/>
      </xdr:nvSpPr>
      <xdr:spPr>
        <a:xfrm flipH="1">
          <a:off x="10977632985" y="1331595"/>
          <a:ext cx="7570470" cy="1430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3200">
              <a:solidFill>
                <a:schemeClr val="tx2"/>
              </a:solidFill>
              <a:latin typeface="Franklin Gothic Medium" panose="020B0603020102020204" pitchFamily="34" charset="0"/>
            </a:rPr>
            <a:t>CROSS INDUSTRY PROCESS CLASSIFICATION FRAMEWORK</a:t>
          </a:r>
        </a:p>
      </xdr:txBody>
    </xdr:sp>
    <xdr:clientData/>
  </xdr:twoCellAnchor>
  <xdr:twoCellAnchor>
    <xdr:from>
      <xdr:col>1</xdr:col>
      <xdr:colOff>581025</xdr:colOff>
      <xdr:row>14</xdr:row>
      <xdr:rowOff>114301</xdr:rowOff>
    </xdr:from>
    <xdr:to>
      <xdr:col>13</xdr:col>
      <xdr:colOff>104775</xdr:colOff>
      <xdr:row>19</xdr:row>
      <xdr:rowOff>19051</xdr:rowOff>
    </xdr:to>
    <xdr:sp macro="" textlink="">
      <xdr:nvSpPr>
        <xdr:cNvPr id="25" name="versionNumber">
          <a:extLst>
            <a:ext uri="{FF2B5EF4-FFF2-40B4-BE49-F238E27FC236}">
              <a16:creationId xmlns:a16="http://schemas.microsoft.com/office/drawing/2014/main" id="{00000000-0008-0000-0000-000019000000}"/>
            </a:ext>
          </a:extLst>
        </xdr:cNvPr>
        <xdr:cNvSpPr txBox="1"/>
      </xdr:nvSpPr>
      <xdr:spPr>
        <a:xfrm flipH="1">
          <a:off x="10977632985" y="2567941"/>
          <a:ext cx="7570470"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800">
              <a:solidFill>
                <a:schemeClr val="accent1"/>
              </a:solidFill>
              <a:latin typeface="Franklin Gothic Medium Cond" panose="020B0606030402020204" pitchFamily="34" charset="0"/>
            </a:rPr>
            <a:t>VERSION NUMBER 7.4
GENERATED ON 8/6/2024</a:t>
          </a:r>
        </a:p>
      </xdr:txBody>
    </xdr:sp>
    <xdr:clientData/>
  </xdr:twoCellAnchor>
  <xdr:twoCellAnchor>
    <xdr:from>
      <xdr:col>1</xdr:col>
      <xdr:colOff>561975</xdr:colOff>
      <xdr:row>18</xdr:row>
      <xdr:rowOff>171451</xdr:rowOff>
    </xdr:from>
    <xdr:to>
      <xdr:col>13</xdr:col>
      <xdr:colOff>9525</xdr:colOff>
      <xdr:row>20</xdr:row>
      <xdr:rowOff>114300</xdr:rowOff>
    </xdr:to>
    <xdr:sp macro="" textlink="">
      <xdr:nvSpPr>
        <xdr:cNvPr id="26" name="TextBox 25">
          <a:hlinkClick xmlns:r="http://schemas.openxmlformats.org/officeDocument/2006/relationships" r:id="rId2"/>
          <a:extLst>
            <a:ext uri="{FF2B5EF4-FFF2-40B4-BE49-F238E27FC236}">
              <a16:creationId xmlns:a16="http://schemas.microsoft.com/office/drawing/2014/main" id="{00000000-0008-0000-0000-00001A000000}"/>
            </a:ext>
          </a:extLst>
        </xdr:cNvPr>
        <xdr:cNvSpPr txBox="1"/>
      </xdr:nvSpPr>
      <xdr:spPr>
        <a:xfrm flipH="1">
          <a:off x="10977728235" y="3326131"/>
          <a:ext cx="7494270" cy="2933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a:solidFill>
                <a:schemeClr val="accent1"/>
              </a:solidFill>
              <a:latin typeface="Franklin Gothic Medium Cond" panose="020B0606030402020204" pitchFamily="34" charset="0"/>
            </a:rPr>
            <a:t>For</a:t>
          </a:r>
          <a:r>
            <a:rPr lang="en-US" sz="1200" baseline="0">
              <a:solidFill>
                <a:schemeClr val="accent1"/>
              </a:solidFill>
              <a:latin typeface="Franklin Gothic Medium Cond" panose="020B0606030402020204" pitchFamily="34" charset="0"/>
            </a:rPr>
            <a:t> more information about the PCF, visit www.apqc.org/pcf</a:t>
          </a:r>
          <a:endParaRPr lang="en-US" sz="1200">
            <a:solidFill>
              <a:schemeClr val="accent1"/>
            </a:solidFill>
            <a:latin typeface="Franklin Gothic Medium Cond" panose="020B0606030402020204" pitchFamily="34" charset="0"/>
          </a:endParaRPr>
        </a:p>
      </xdr:txBody>
    </xdr:sp>
    <xdr:clientData/>
  </xdr:twoCellAnchor>
  <xdr:twoCellAnchor>
    <xdr:from>
      <xdr:col>0</xdr:col>
      <xdr:colOff>0</xdr:colOff>
      <xdr:row>31</xdr:row>
      <xdr:rowOff>66675</xdr:rowOff>
    </xdr:from>
    <xdr:to>
      <xdr:col>12</xdr:col>
      <xdr:colOff>670559</xdr:colOff>
      <xdr:row>33</xdr:row>
      <xdr:rowOff>66675</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flipH="1">
          <a:off x="10977737761" y="5499735"/>
          <a:ext cx="8717279" cy="350520"/>
        </a:xfrm>
        <a:prstGeom prst="rect">
          <a:avLst/>
        </a:prstGeom>
        <a:solidFill>
          <a:schemeClr val="tx2"/>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rtl="1"/>
          <a:endParaRPr lang="en-US"/>
        </a:p>
      </xdr:txBody>
    </xdr:sp>
    <xdr:clientData/>
  </xdr:twoCellAnchor>
  <xdr:twoCellAnchor editAs="oneCell">
    <xdr:from>
      <xdr:col>10</xdr:col>
      <xdr:colOff>542925</xdr:colOff>
      <xdr:row>27</xdr:row>
      <xdr:rowOff>94741</xdr:rowOff>
    </xdr:from>
    <xdr:to>
      <xdr:col>12</xdr:col>
      <xdr:colOff>609600</xdr:colOff>
      <xdr:row>30</xdr:row>
      <xdr:rowOff>55556</xdr:rowOff>
    </xdr:to>
    <xdr:pic>
      <xdr:nvPicPr>
        <xdr:cNvPr id="4" name="APQC_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00925" y="5238241"/>
          <a:ext cx="1438275" cy="532315"/>
        </a:xfrm>
        <a:prstGeom prst="rect">
          <a:avLst/>
        </a:prstGeom>
      </xdr:spPr>
    </xdr:pic>
    <xdr:clientData/>
  </xdr:twoCellAnchor>
  <xdr:twoCellAnchor>
    <xdr:from>
      <xdr:col>1</xdr:col>
      <xdr:colOff>504825</xdr:colOff>
      <xdr:row>20</xdr:row>
      <xdr:rowOff>173356</xdr:rowOff>
    </xdr:from>
    <xdr:to>
      <xdr:col>13</xdr:col>
      <xdr:colOff>28575</xdr:colOff>
      <xdr:row>25</xdr:row>
      <xdr:rowOff>85726</xdr:rowOff>
    </xdr:to>
    <xdr:sp macro="" textlink="">
      <xdr:nvSpPr>
        <xdr:cNvPr id="9" name="comparedTo">
          <a:extLst>
            <a:ext uri="{FF2B5EF4-FFF2-40B4-BE49-F238E27FC236}">
              <a16:creationId xmlns:a16="http://schemas.microsoft.com/office/drawing/2014/main" id="{00000000-0008-0000-0000-000009000000}"/>
            </a:ext>
          </a:extLst>
        </xdr:cNvPr>
        <xdr:cNvSpPr txBox="1"/>
      </xdr:nvSpPr>
      <xdr:spPr>
        <a:xfrm flipH="1">
          <a:off x="10977709185" y="3678556"/>
          <a:ext cx="7570470" cy="788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400" i="1">
              <a:solidFill>
                <a:schemeClr val="accent1"/>
              </a:solidFill>
              <a:latin typeface="Franklin Gothic Medium Cond" panose="020B0606030402020204" pitchFamily="34" charset="0"/>
            </a:rPr>
            <a:t>COMPARED TO CROSS INDUSTRY PROCESS CLASSIFICATION FRAMEWORK VERSION 7.3.1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85726</xdr:colOff>
      <xdr:row>0</xdr:row>
      <xdr:rowOff>47624</xdr:rowOff>
    </xdr:from>
    <xdr:to>
      <xdr:col>11</xdr:col>
      <xdr:colOff>304800</xdr:colOff>
      <xdr:row>31</xdr:row>
      <xdr:rowOff>57150</xdr:rowOff>
    </xdr:to>
    <xdr:sp macro="" textlink="">
      <xdr:nvSpPr>
        <xdr:cNvPr id="2" name="aboutAPQC">
          <a:extLst>
            <a:ext uri="{FF2B5EF4-FFF2-40B4-BE49-F238E27FC236}">
              <a16:creationId xmlns:a16="http://schemas.microsoft.com/office/drawing/2014/main" id="{35BC9C58-EA52-4179-AAA4-8E5418A0072F}"/>
            </a:ext>
          </a:extLst>
        </xdr:cNvPr>
        <xdr:cNvSpPr txBox="1"/>
      </xdr:nvSpPr>
      <xdr:spPr>
        <a:xfrm flipH="1">
          <a:off x="10978774080" y="47624"/>
          <a:ext cx="7595234" cy="544258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r" rtl="1">
            <a:lnSpc>
              <a:spcPct val="107000"/>
            </a:lnSpc>
            <a:spcBef>
              <a:spcPts val="0"/>
            </a:spcBef>
            <a:spcAft>
              <a:spcPts val="800"/>
            </a:spcAft>
          </a:pPr>
          <a:r>
            <a:rPr lang="fa-IR" sz="1150">
              <a:effectLst/>
              <a:latin typeface="Calibri" panose="020F0502020204030204" pitchFamily="34" charset="0"/>
              <a:ea typeface="Calibri" panose="020F0502020204030204" pitchFamily="34" charset="0"/>
              <a:cs typeface="B Titr" panose="00000700000000000000" pitchFamily="2" charset="-78"/>
            </a:rPr>
            <a:t>درک این فایل</a:t>
          </a:r>
          <a:endParaRPr lang="en-US" sz="1150">
            <a:effectLst/>
            <a:latin typeface="Calibri" panose="020F0502020204030204" pitchFamily="34" charset="0"/>
            <a:ea typeface="Calibri" panose="020F0502020204030204" pitchFamily="34" charset="0"/>
            <a:cs typeface="Arial" panose="020B0604020202020204" pitchFamily="34" charset="0"/>
          </a:endParaRPr>
        </a:p>
        <a:p>
          <a:pPr marL="0" marR="0" algn="justLow" rtl="1">
            <a:lnSpc>
              <a:spcPct val="107000"/>
            </a:lnSpc>
            <a:spcBef>
              <a:spcPts val="0"/>
            </a:spcBef>
            <a:spcAft>
              <a:spcPts val="800"/>
            </a:spcAft>
          </a:pPr>
          <a:r>
            <a:rPr lang="fa-IR" sz="1150">
              <a:effectLst/>
              <a:latin typeface="Calibri" panose="020F0502020204030204" pitchFamily="34" charset="0"/>
              <a:ea typeface="Calibri" panose="020F0502020204030204" pitchFamily="34" charset="0"/>
              <a:cs typeface="B Nazanin" panose="00000400000000000000" pitchFamily="2" charset="-78"/>
            </a:rPr>
            <a:t>این فایل یک نسخه "معمولی" مبتنی بر</a:t>
          </a:r>
          <a:r>
            <a:rPr lang="en-US" sz="1150">
              <a:effectLst/>
              <a:latin typeface="Calibri" panose="020F0502020204030204" pitchFamily="34" charset="0"/>
              <a:ea typeface="Calibri" panose="020F0502020204030204" pitchFamily="34" charset="0"/>
              <a:cs typeface="B Nazanin" panose="00000400000000000000" pitchFamily="2" charset="-78"/>
            </a:rPr>
            <a:t>Excel </a:t>
          </a:r>
          <a:r>
            <a:rPr lang="fa-IR" sz="1150">
              <a:effectLst/>
              <a:latin typeface="Calibri" panose="020F0502020204030204" pitchFamily="34" charset="0"/>
              <a:ea typeface="Calibri" panose="020F0502020204030204" pitchFamily="34" charset="0"/>
              <a:cs typeface="B Nazanin" panose="00000400000000000000" pitchFamily="2" charset="-78"/>
            </a:rPr>
            <a:t> از </a:t>
          </a:r>
          <a:r>
            <a:rPr lang="en-US" sz="1150">
              <a:effectLst/>
              <a:latin typeface="Calibri" panose="020F0502020204030204" pitchFamily="34" charset="0"/>
              <a:ea typeface="Calibri" panose="020F0502020204030204" pitchFamily="34" charset="0"/>
              <a:cs typeface="B Nazanin" panose="00000400000000000000" pitchFamily="2" charset="-78"/>
            </a:rPr>
            <a:t>PCF</a:t>
          </a:r>
          <a:r>
            <a:rPr lang="fa-IR" sz="1150">
              <a:effectLst/>
              <a:latin typeface="Calibri" panose="020F0502020204030204" pitchFamily="34" charset="0"/>
              <a:ea typeface="Calibri" panose="020F0502020204030204" pitchFamily="34" charset="0"/>
              <a:cs typeface="B Nazanin" panose="00000400000000000000" pitchFamily="2" charset="-78"/>
            </a:rPr>
            <a:t> را نشان می دهد. این شامل تعدادی کاربرگ است که برای برقراری ارتباط با جنبه های مختلف چارچوب لازم برای تفسیر آن و استفاده کامل از قابلیت های مورد نظر آن طراحی شده است. </a:t>
          </a:r>
          <a:endParaRPr lang="en-US" sz="1150">
            <a:effectLst/>
            <a:latin typeface="Calibri" panose="020F0502020204030204" pitchFamily="34" charset="0"/>
            <a:ea typeface="Calibri" panose="020F0502020204030204" pitchFamily="34" charset="0"/>
            <a:cs typeface="Arial" panose="020B0604020202020204" pitchFamily="34" charset="0"/>
          </a:endParaRPr>
        </a:p>
        <a:p>
          <a:pPr marL="0" marR="0" algn="justLow" rtl="1">
            <a:lnSpc>
              <a:spcPct val="107000"/>
            </a:lnSpc>
            <a:spcBef>
              <a:spcPts val="0"/>
            </a:spcBef>
            <a:spcAft>
              <a:spcPts val="800"/>
            </a:spcAft>
          </a:pPr>
          <a:r>
            <a:rPr lang="fa-IR" sz="1150">
              <a:effectLst/>
              <a:latin typeface="Calibri" panose="020F0502020204030204" pitchFamily="34" charset="0"/>
              <a:ea typeface="Calibri" panose="020F0502020204030204" pitchFamily="34" charset="0"/>
              <a:cs typeface="B Nazanin" panose="00000400000000000000" pitchFamily="2" charset="-78"/>
            </a:rPr>
            <a:t>این صفحات پیکربندی این فایل را نشان می دهند. اگر سؤال بیشتری دارید، لطفاً مستقیماً با </a:t>
          </a:r>
          <a:r>
            <a:rPr lang="en-US" sz="1150">
              <a:effectLst/>
              <a:latin typeface="Calibri" panose="020F0502020204030204" pitchFamily="34" charset="0"/>
              <a:ea typeface="Calibri" panose="020F0502020204030204" pitchFamily="34" charset="0"/>
              <a:cs typeface="B Nazanin" panose="00000400000000000000" pitchFamily="2" charset="-78"/>
            </a:rPr>
            <a:t>APQC </a:t>
          </a:r>
          <a:r>
            <a:rPr lang="fa-IR" sz="1150">
              <a:effectLst/>
              <a:latin typeface="Calibri" panose="020F0502020204030204" pitchFamily="34" charset="0"/>
              <a:ea typeface="Calibri" panose="020F0502020204030204" pitchFamily="34" charset="0"/>
              <a:cs typeface="B Nazanin" panose="00000400000000000000" pitchFamily="2" charset="-78"/>
            </a:rPr>
            <a:t> در </a:t>
          </a:r>
          <a:r>
            <a:rPr lang="en-US" sz="1150">
              <a:effectLst/>
              <a:latin typeface="Calibri" panose="020F0502020204030204" pitchFamily="34" charset="0"/>
              <a:ea typeface="Calibri" panose="020F0502020204030204" pitchFamily="34" charset="0"/>
              <a:cs typeface="B Nazanin" panose="00000400000000000000" pitchFamily="2" charset="-78"/>
            </a:rPr>
            <a:t>pcf_feedback@apqc.org </a:t>
          </a:r>
          <a:r>
            <a:rPr lang="fa-IR" sz="1150">
              <a:effectLst/>
              <a:latin typeface="Calibri" panose="020F0502020204030204" pitchFamily="34" charset="0"/>
              <a:ea typeface="Calibri" panose="020F0502020204030204" pitchFamily="34" charset="0"/>
              <a:cs typeface="B Nazanin" panose="00000400000000000000" pitchFamily="2" charset="-78"/>
            </a:rPr>
            <a:t> یا </a:t>
          </a:r>
          <a:r>
            <a:rPr lang="en-US" sz="1150">
              <a:effectLst/>
              <a:latin typeface="Calibri" panose="020F0502020204030204" pitchFamily="34" charset="0"/>
              <a:ea typeface="Calibri" panose="020F0502020204030204" pitchFamily="34" charset="0"/>
              <a:cs typeface="B Nazanin" panose="00000400000000000000" pitchFamily="2" charset="-78"/>
            </a:rPr>
            <a:t> +1-713-681-4020</a:t>
          </a:r>
          <a:r>
            <a:rPr lang="fa-IR" sz="1150">
              <a:effectLst/>
              <a:latin typeface="Calibri" panose="020F0502020204030204" pitchFamily="34" charset="0"/>
              <a:ea typeface="Calibri" panose="020F0502020204030204" pitchFamily="34" charset="0"/>
              <a:cs typeface="B Nazanin" panose="00000400000000000000" pitchFamily="2" charset="-78"/>
            </a:rPr>
            <a:t> تماس بگیرید.</a:t>
          </a:r>
          <a:endParaRPr lang="en-US" sz="1150">
            <a:effectLst/>
            <a:latin typeface="Calibri" panose="020F0502020204030204" pitchFamily="34" charset="0"/>
            <a:ea typeface="Calibri" panose="020F0502020204030204" pitchFamily="34" charset="0"/>
            <a:cs typeface="Arial" panose="020B0604020202020204" pitchFamily="34" charset="0"/>
          </a:endParaRPr>
        </a:p>
        <a:p>
          <a:pPr marL="0" marR="0" algn="justLow" rtl="1">
            <a:lnSpc>
              <a:spcPct val="107000"/>
            </a:lnSpc>
            <a:spcBef>
              <a:spcPts val="0"/>
            </a:spcBef>
            <a:spcAft>
              <a:spcPts val="800"/>
            </a:spcAft>
          </a:pPr>
          <a:r>
            <a:rPr lang="en-US" sz="1150">
              <a:effectLst/>
              <a:latin typeface="Calibri" panose="020F0502020204030204" pitchFamily="34" charset="0"/>
              <a:ea typeface="Calibri" panose="020F0502020204030204" pitchFamily="34" charset="0"/>
              <a:cs typeface="B Nazanin" panose="00000400000000000000" pitchFamily="2" charset="-78"/>
            </a:rPr>
            <a:t>PCF ID</a:t>
          </a:r>
          <a:r>
            <a:rPr lang="en-US" sz="1150">
              <a:effectLst/>
              <a:latin typeface="B Nazanin" panose="00000400000000000000" pitchFamily="2" charset="-78"/>
              <a:ea typeface="Calibri" panose="020F0502020204030204" pitchFamily="34" charset="0"/>
              <a:cs typeface="Arial" panose="020B0604020202020204" pitchFamily="34" charset="0"/>
            </a:rPr>
            <a:t> </a:t>
          </a:r>
          <a:r>
            <a:rPr lang="fa-IR" sz="1150">
              <a:effectLst/>
              <a:latin typeface="Calibri" panose="020F0502020204030204" pitchFamily="34" charset="0"/>
              <a:ea typeface="Calibri" panose="020F0502020204030204" pitchFamily="34" charset="0"/>
              <a:cs typeface="B Nazanin" panose="00000400000000000000" pitchFamily="2" charset="-78"/>
            </a:rPr>
            <a:t>شناسه منحصر به فردی است که به عنصر خاص در هر ردیف اختصاص داده شده است. شناسه</a:t>
          </a:r>
          <a:r>
            <a:rPr lang="en-US" sz="1150">
              <a:effectLst/>
              <a:latin typeface="Calibri" panose="020F0502020204030204" pitchFamily="34" charset="0"/>
              <a:ea typeface="Calibri" panose="020F0502020204030204" pitchFamily="34" charset="0"/>
              <a:cs typeface="B Nazanin" panose="00000400000000000000" pitchFamily="2" charset="-78"/>
            </a:rPr>
            <a:t>PCF </a:t>
          </a:r>
          <a:r>
            <a:rPr lang="en-US" sz="1150">
              <a:effectLst/>
              <a:latin typeface="B Nazanin" panose="00000400000000000000" pitchFamily="2" charset="-78"/>
              <a:ea typeface="Calibri" panose="020F0502020204030204" pitchFamily="34" charset="0"/>
              <a:cs typeface="Arial" panose="020B0604020202020204" pitchFamily="34" charset="0"/>
            </a:rPr>
            <a:t> </a:t>
          </a:r>
          <a:r>
            <a:rPr lang="fa-IR" sz="1150">
              <a:effectLst/>
              <a:latin typeface="Calibri" panose="020F0502020204030204" pitchFamily="34" charset="0"/>
              <a:ea typeface="Calibri" panose="020F0502020204030204" pitchFamily="34" charset="0"/>
              <a:cs typeface="B Nazanin" panose="00000400000000000000" pitchFamily="2" charset="-78"/>
            </a:rPr>
            <a:t>در سراسر معیارهای استانداردهای باز</a:t>
          </a:r>
          <a:r>
            <a:rPr lang="en-US" sz="1150">
              <a:effectLst/>
              <a:latin typeface="Calibri" panose="020F0502020204030204" pitchFamily="34" charset="0"/>
              <a:ea typeface="Calibri" panose="020F0502020204030204" pitchFamily="34" charset="0"/>
              <a:cs typeface="B Nazanin" panose="00000400000000000000" pitchFamily="2" charset="-78"/>
            </a:rPr>
            <a:t>APQC </a:t>
          </a:r>
          <a:r>
            <a:rPr lang="en-US" sz="1150">
              <a:effectLst/>
              <a:latin typeface="B Nazanin" panose="00000400000000000000" pitchFamily="2" charset="-78"/>
              <a:ea typeface="Calibri" panose="020F0502020204030204" pitchFamily="34" charset="0"/>
              <a:cs typeface="Arial" panose="020B0604020202020204" pitchFamily="34" charset="0"/>
            </a:rPr>
            <a:t> </a:t>
          </a:r>
          <a:r>
            <a:rPr lang="fa-IR" sz="1150">
              <a:effectLst/>
              <a:latin typeface="Calibri" panose="020F0502020204030204" pitchFamily="34" charset="0"/>
              <a:ea typeface="Calibri" panose="020F0502020204030204" pitchFamily="34" charset="0"/>
              <a:cs typeface="B Nazanin" panose="00000400000000000000" pitchFamily="2" charset="-78"/>
            </a:rPr>
            <a:t>به عنوان راهی برای ارتباط دادن معیارها، سؤالات و سایر مطالب به بخش های خاصی از</a:t>
          </a:r>
          <a:r>
            <a:rPr lang="en-US" sz="1150">
              <a:effectLst/>
              <a:latin typeface="Calibri" panose="020F0502020204030204" pitchFamily="34" charset="0"/>
              <a:ea typeface="Calibri" panose="020F0502020204030204" pitchFamily="34" charset="0"/>
              <a:cs typeface="B Nazanin" panose="00000400000000000000" pitchFamily="2" charset="-78"/>
            </a:rPr>
            <a:t>PCF</a:t>
          </a:r>
          <a:r>
            <a:rPr lang="en-US" sz="1150">
              <a:effectLst/>
              <a:latin typeface="B Nazanin" panose="00000400000000000000" pitchFamily="2" charset="-78"/>
              <a:ea typeface="Calibri" panose="020F0502020204030204" pitchFamily="34" charset="0"/>
              <a:cs typeface="Arial" panose="020B0604020202020204" pitchFamily="34" charset="0"/>
            </a:rPr>
            <a:t> </a:t>
          </a:r>
          <a:r>
            <a:rPr lang="fa-IR" sz="1150">
              <a:effectLst/>
              <a:latin typeface="B Nazanin" panose="00000400000000000000" pitchFamily="2" charset="-78"/>
              <a:ea typeface="Calibri" panose="020F0502020204030204" pitchFamily="34" charset="0"/>
              <a:cs typeface="Arial" panose="020B0604020202020204" pitchFamily="34" charset="0"/>
            </a:rPr>
            <a:t> </a:t>
          </a:r>
          <a:r>
            <a:rPr lang="fa-IR" sz="1150">
              <a:effectLst/>
              <a:latin typeface="Calibri" panose="020F0502020204030204" pitchFamily="34" charset="0"/>
              <a:ea typeface="Calibri" panose="020F0502020204030204" pitchFamily="34" charset="0"/>
              <a:cs typeface="B Nazanin" panose="00000400000000000000" pitchFamily="2" charset="-78"/>
            </a:rPr>
            <a:t>استفاده می شود. شناسه</a:t>
          </a:r>
          <a:r>
            <a:rPr lang="en-US" sz="1150">
              <a:effectLst/>
              <a:latin typeface="Calibri" panose="020F0502020204030204" pitchFamily="34" charset="0"/>
              <a:ea typeface="Calibri" panose="020F0502020204030204" pitchFamily="34" charset="0"/>
              <a:cs typeface="B Nazanin" panose="00000400000000000000" pitchFamily="2" charset="-78"/>
            </a:rPr>
            <a:t>PCF </a:t>
          </a:r>
          <a:r>
            <a:rPr lang="en-US" sz="1150">
              <a:effectLst/>
              <a:latin typeface="B Nazanin" panose="00000400000000000000" pitchFamily="2" charset="-78"/>
              <a:ea typeface="Calibri" panose="020F0502020204030204" pitchFamily="34" charset="0"/>
              <a:cs typeface="Arial" panose="020B0604020202020204" pitchFamily="34" charset="0"/>
            </a:rPr>
            <a:t> </a:t>
          </a:r>
          <a:r>
            <a:rPr lang="fa-IR" sz="1150">
              <a:effectLst/>
              <a:latin typeface="Calibri" panose="020F0502020204030204" pitchFamily="34" charset="0"/>
              <a:ea typeface="Calibri" panose="020F0502020204030204" pitchFamily="34" charset="0"/>
              <a:cs typeface="B Nazanin" panose="00000400000000000000" pitchFamily="2" charset="-78"/>
            </a:rPr>
            <a:t>برای یک عنصر فرآیند با مفهوم خاصی که توسط عنصر فرآیند شناسایی شده است، تراز است. تا زمانی که معنای مفهومی آن تغییر نکند، در سراسر انتشارات ثابت خواهد بود.</a:t>
          </a:r>
          <a:endParaRPr lang="en-US" sz="1150">
            <a:effectLst/>
            <a:latin typeface="Calibri" panose="020F0502020204030204" pitchFamily="34" charset="0"/>
            <a:ea typeface="Calibri" panose="020F0502020204030204" pitchFamily="34" charset="0"/>
            <a:cs typeface="Arial" panose="020B0604020202020204" pitchFamily="34" charset="0"/>
          </a:endParaRPr>
        </a:p>
        <a:p>
          <a:pPr marL="0" marR="0" algn="justLow" rtl="1">
            <a:lnSpc>
              <a:spcPct val="107000"/>
            </a:lnSpc>
            <a:spcBef>
              <a:spcPts val="0"/>
            </a:spcBef>
            <a:spcAft>
              <a:spcPts val="800"/>
            </a:spcAft>
          </a:pPr>
          <a:r>
            <a:rPr lang="ar-SA" sz="1150">
              <a:effectLst/>
              <a:latin typeface="Calibri" panose="020F0502020204030204" pitchFamily="34" charset="0"/>
              <a:ea typeface="Calibri" panose="020F0502020204030204" pitchFamily="34" charset="0"/>
              <a:cs typeface="B Nazanin" panose="00000400000000000000" pitchFamily="2" charset="-78"/>
            </a:rPr>
            <a:t>شناسه سلسله مراتبی، شماره شاخص قابل خواندن توسط انسان مربوط به این عنصر فرآیند خاص در هر ردیف است. این عدد در بین نسخه‌ها ثابت نخواهد بود - به این معنی که یک عنصر فرآیند ممکن است شناسه سلسله مراتبی متفاوتی در میان مجموعه‌ای از نسخه‌ها داشته باشد</a:t>
          </a:r>
          <a:r>
            <a:rPr lang="en-US" sz="1150">
              <a:effectLst/>
              <a:latin typeface="Calibri" panose="020F0502020204030204" pitchFamily="34" charset="0"/>
              <a:ea typeface="Calibri" panose="020F0502020204030204" pitchFamily="34" charset="0"/>
              <a:cs typeface="B Nazanin" panose="00000400000000000000" pitchFamily="2" charset="-78"/>
            </a:rPr>
            <a:t>.</a:t>
          </a:r>
          <a:endParaRPr lang="en-US" sz="1150">
            <a:effectLst/>
            <a:latin typeface="Calibri" panose="020F0502020204030204" pitchFamily="34" charset="0"/>
            <a:ea typeface="Calibri" panose="020F0502020204030204" pitchFamily="34" charset="0"/>
            <a:cs typeface="Arial" panose="020B0604020202020204" pitchFamily="34" charset="0"/>
          </a:endParaRPr>
        </a:p>
        <a:p>
          <a:pPr marL="0" marR="0" algn="justLow" rtl="1">
            <a:lnSpc>
              <a:spcPct val="107000"/>
            </a:lnSpc>
            <a:spcBef>
              <a:spcPts val="0"/>
            </a:spcBef>
            <a:spcAft>
              <a:spcPts val="800"/>
            </a:spcAft>
          </a:pPr>
          <a:r>
            <a:rPr lang="ar-SA" sz="1150">
              <a:effectLst/>
              <a:latin typeface="Calibri" panose="020F0502020204030204" pitchFamily="34" charset="0"/>
              <a:ea typeface="Calibri" panose="020F0502020204030204" pitchFamily="34" charset="0"/>
              <a:cs typeface="B Nazanin" panose="00000400000000000000" pitchFamily="2" charset="-78"/>
            </a:rPr>
            <a:t>شاخص تفاوت امتیازی</a:t>
          </a:r>
          <a:r>
            <a:rPr lang="fa-IR" sz="1150">
              <a:effectLst/>
              <a:latin typeface="Calibri" panose="020F0502020204030204" pitchFamily="34" charset="0"/>
              <a:ea typeface="Calibri" panose="020F0502020204030204" pitchFamily="34" charset="0"/>
              <a:cs typeface="B Nazanin" panose="00000400000000000000" pitchFamily="2" charset="-78"/>
            </a:rPr>
            <a:t> (شاخصی)</a:t>
          </a:r>
          <a:r>
            <a:rPr lang="ar-SA" sz="1150">
              <a:effectLst/>
              <a:latin typeface="Calibri" panose="020F0502020204030204" pitchFamily="34" charset="0"/>
              <a:ea typeface="Calibri" panose="020F0502020204030204" pitchFamily="34" charset="0"/>
              <a:cs typeface="B Nazanin" panose="00000400000000000000" pitchFamily="2" charset="-78"/>
            </a:rPr>
            <a:t> است که حجم تغییرات این عنصر فرآیند را در نسخه‌ها مشخص می‌کند. امتیاز </a:t>
          </a:r>
          <a:r>
            <a:rPr lang="fa-IR" sz="1150">
              <a:effectLst/>
              <a:latin typeface="Calibri" panose="020F0502020204030204" pitchFamily="34" charset="0"/>
              <a:ea typeface="Calibri" panose="020F0502020204030204" pitchFamily="34" charset="0"/>
              <a:cs typeface="B Nazanin" panose="00000400000000000000" pitchFamily="2" charset="-78"/>
            </a:rPr>
            <a:t>(شاخص)</a:t>
          </a:r>
          <a:r>
            <a:rPr lang="ar-SA" sz="1150">
              <a:effectLst/>
              <a:latin typeface="Calibri" panose="020F0502020204030204" pitchFamily="34" charset="0"/>
              <a:ea typeface="Calibri" panose="020F0502020204030204" pitchFamily="34" charset="0"/>
              <a:cs typeface="B Nazanin" panose="00000400000000000000" pitchFamily="2" charset="-78"/>
            </a:rPr>
            <a:t> فقط زمانی محاسبه می شود که یک نسخه خاص با نسخه خاص دیگری مقایسه شود. شاخص تفاوت، تغییرات را در بین تمام زیرمجموعه های عنصر فرآیند، نه فقط زیرمجموعه های مستقیم، در بر می گیرد. هرچه این تعداد بیشتر باشد، تغییرات بین دو نسخه قابل توجه تر است.</a:t>
          </a:r>
          <a:endParaRPr lang="en-US" sz="1150">
            <a:effectLst/>
            <a:latin typeface="Calibri" panose="020F0502020204030204" pitchFamily="34" charset="0"/>
            <a:ea typeface="Calibri" panose="020F0502020204030204" pitchFamily="34" charset="0"/>
            <a:cs typeface="Arial" panose="020B0604020202020204" pitchFamily="34" charset="0"/>
          </a:endParaRPr>
        </a:p>
        <a:p>
          <a:pPr marL="0" marR="0" algn="justLow" rtl="1">
            <a:lnSpc>
              <a:spcPct val="107000"/>
            </a:lnSpc>
            <a:spcBef>
              <a:spcPts val="0"/>
            </a:spcBef>
            <a:spcAft>
              <a:spcPts val="800"/>
            </a:spcAft>
          </a:pPr>
          <a:r>
            <a:rPr lang="ar-SA" sz="1150">
              <a:effectLst/>
              <a:latin typeface="Calibri" panose="020F0502020204030204" pitchFamily="34" charset="0"/>
              <a:ea typeface="Calibri" panose="020F0502020204030204" pitchFamily="34" charset="0"/>
              <a:cs typeface="B Nazanin" panose="00000400000000000000" pitchFamily="2" charset="-78"/>
            </a:rPr>
            <a:t>تغییر جزئیات جمله ای است که تفاوت های موجود در زیرمجموعه های سطح فرزند یک عنصر فرآیند خاص را توضیح می دهد. نماد "+" قبل از یک عدد نشان می دهد که عنصر فرآیند خاص از آخرین نسخه اضافه شده است. نماد "-" قبل از یک عدد نشان می دهد که عنصر فرآیند خاص از آخرین نسخه حذف شده است. اگر عنصر فرآیند تغییر نام داده شود، جمله شامل عبارت</a:t>
          </a:r>
          <a:r>
            <a:rPr lang="en-US" sz="1150">
              <a:effectLst/>
              <a:latin typeface="Calibri" panose="020F0502020204030204" pitchFamily="34" charset="0"/>
              <a:ea typeface="Calibri" panose="020F0502020204030204" pitchFamily="34" charset="0"/>
              <a:cs typeface="B Nazanin" panose="00000400000000000000" pitchFamily="2" charset="-78"/>
            </a:rPr>
            <a:t> "RENAME,WAS”</a:t>
          </a:r>
          <a:r>
            <a:rPr lang="ar-SA" sz="1150">
              <a:effectLst/>
              <a:latin typeface="Calibri" panose="020F0502020204030204" pitchFamily="34" charset="0"/>
              <a:ea typeface="Calibri" panose="020F0502020204030204" pitchFamily="34" charset="0"/>
              <a:cs typeface="B Nazanin" panose="00000400000000000000" pitchFamily="2" charset="-78"/>
            </a:rPr>
            <a:t>، خواهد بود و سپس نامی که قبلاً توسط عنصر فرآیند استفاده شده است، خواهد بود. یک عنصر جدید با کلمه</a:t>
          </a:r>
          <a:r>
            <a:rPr lang="en-US" sz="1150">
              <a:effectLst/>
              <a:latin typeface="Calibri" panose="020F0502020204030204" pitchFamily="34" charset="0"/>
              <a:ea typeface="Calibri" panose="020F0502020204030204" pitchFamily="34" charset="0"/>
              <a:cs typeface="B Nazanin" panose="00000400000000000000" pitchFamily="2" charset="-78"/>
            </a:rPr>
            <a:t> "NEW" </a:t>
          </a:r>
          <a:r>
            <a:rPr lang="ar-SA" sz="1150">
              <a:effectLst/>
              <a:latin typeface="Calibri" panose="020F0502020204030204" pitchFamily="34" charset="0"/>
              <a:ea typeface="Calibri" panose="020F0502020204030204" pitchFamily="34" charset="0"/>
              <a:cs typeface="B Nazanin" panose="00000400000000000000" pitchFamily="2" charset="-78"/>
            </a:rPr>
            <a:t>مشخص می شود. یک</a:t>
          </a:r>
          <a:r>
            <a:rPr lang="en-US" sz="1150">
              <a:effectLst/>
              <a:latin typeface="Calibri" panose="020F0502020204030204" pitchFamily="34" charset="0"/>
              <a:ea typeface="Calibri" panose="020F0502020204030204" pitchFamily="34" charset="0"/>
              <a:cs typeface="B Nazanin" panose="00000400000000000000" pitchFamily="2" charset="-78"/>
            </a:rPr>
            <a:t> "c" </a:t>
          </a:r>
          <a:r>
            <a:rPr lang="ar-SA" sz="1150">
              <a:effectLst/>
              <a:latin typeface="Calibri" panose="020F0502020204030204" pitchFamily="34" charset="0"/>
              <a:ea typeface="Calibri" panose="020F0502020204030204" pitchFamily="34" charset="0"/>
              <a:cs typeface="B Nazanin" panose="00000400000000000000" pitchFamily="2" charset="-78"/>
            </a:rPr>
            <a:t>قبل از یک عدد نشان می دهد که عنصر فرآیند خاص از زمان انتشار مقایسه تغییر کرده است. عناصر اضافه، حذف، تغییر نام یا ترکیبی از این سه عملیات را </a:t>
          </a:r>
          <a:r>
            <a:rPr lang="fa-IR" sz="1150">
              <a:effectLst/>
              <a:latin typeface="Calibri" panose="020F0502020204030204" pitchFamily="34" charset="0"/>
              <a:ea typeface="Calibri" panose="020F0502020204030204" pitchFamily="34" charset="0"/>
              <a:cs typeface="B Nazanin" panose="00000400000000000000" pitchFamily="2" charset="-78"/>
            </a:rPr>
            <a:t>می‌توان </a:t>
          </a:r>
          <a:r>
            <a:rPr lang="ar-SA" sz="1150">
              <a:effectLst/>
              <a:latin typeface="Calibri" panose="020F0502020204030204" pitchFamily="34" charset="0"/>
              <a:ea typeface="Calibri" panose="020F0502020204030204" pitchFamily="34" charset="0"/>
              <a:cs typeface="B Nazanin" panose="00000400000000000000" pitchFamily="2" charset="-78"/>
            </a:rPr>
            <a:t>مشاهده کرد</a:t>
          </a:r>
          <a:r>
            <a:rPr lang="en-US" sz="1150">
              <a:effectLst/>
              <a:latin typeface="Calibri" panose="020F0502020204030204" pitchFamily="34" charset="0"/>
              <a:ea typeface="Calibri" panose="020F0502020204030204" pitchFamily="34" charset="0"/>
              <a:cs typeface="B Nazanin" panose="00000400000000000000" pitchFamily="2" charset="-78"/>
            </a:rPr>
            <a:t>.</a:t>
          </a:r>
          <a:endParaRPr lang="en-US" sz="1150">
            <a:effectLst/>
            <a:latin typeface="Calibri" panose="020F0502020204030204" pitchFamily="34" charset="0"/>
            <a:ea typeface="Calibri" panose="020F0502020204030204" pitchFamily="34" charset="0"/>
            <a:cs typeface="Arial" panose="020B0604020202020204" pitchFamily="34" charset="0"/>
          </a:endParaRPr>
        </a:p>
        <a:p>
          <a:pPr marL="0" marR="0" algn="justLow" rtl="1">
            <a:lnSpc>
              <a:spcPct val="107000"/>
            </a:lnSpc>
            <a:spcBef>
              <a:spcPts val="0"/>
            </a:spcBef>
            <a:spcAft>
              <a:spcPts val="800"/>
            </a:spcAft>
          </a:pPr>
          <a:r>
            <a:rPr lang="ar-SA" sz="1150">
              <a:effectLst/>
              <a:latin typeface="Calibri" panose="020F0502020204030204" pitchFamily="34" charset="0"/>
              <a:ea typeface="Calibri" panose="020F0502020204030204" pitchFamily="34" charset="0"/>
              <a:cs typeface="B Nazanin" panose="00000400000000000000" pitchFamily="2" charset="-78"/>
            </a:rPr>
            <a:t>معیارهای موجود نشان می دهد که آیا معیارها در کتابخانه معیارهای استانداردهای باز </a:t>
          </a:r>
          <a:r>
            <a:rPr lang="en-US" sz="1150">
              <a:effectLst/>
              <a:latin typeface="Calibri" panose="020F0502020204030204" pitchFamily="34" charset="0"/>
              <a:ea typeface="Calibri" panose="020F0502020204030204" pitchFamily="34" charset="0"/>
              <a:cs typeface="B Nazanin" panose="00000400000000000000" pitchFamily="2" charset="-78"/>
            </a:rPr>
            <a:t>APQC</a:t>
          </a:r>
          <a:r>
            <a:rPr lang="ar-SA" sz="1150">
              <a:effectLst/>
              <a:latin typeface="Calibri" panose="020F0502020204030204" pitchFamily="34" charset="0"/>
              <a:ea typeface="Calibri" panose="020F0502020204030204" pitchFamily="34" charset="0"/>
              <a:cs typeface="B Nazanin" panose="00000400000000000000" pitchFamily="2" charset="-78"/>
            </a:rPr>
            <a:t> برای این عنصر فرآیند خاص موجود هستند یا خیر. برای اطلاعات بیشتر، لطفاً به </a:t>
          </a:r>
          <a:r>
            <a:rPr lang="en-US" sz="1150">
              <a:effectLst/>
              <a:latin typeface="Calibri" panose="020F0502020204030204" pitchFamily="34" charset="0"/>
              <a:ea typeface="Calibri" panose="020F0502020204030204" pitchFamily="34" charset="0"/>
              <a:cs typeface="B Nazanin" panose="00000400000000000000" pitchFamily="2" charset="-78"/>
            </a:rPr>
            <a:t>http://www.apqc.org/osb</a:t>
          </a:r>
          <a:r>
            <a:rPr lang="ar-SA" sz="1150">
              <a:effectLst/>
              <a:latin typeface="Calibri" panose="020F0502020204030204" pitchFamily="34" charset="0"/>
              <a:ea typeface="Calibri" panose="020F0502020204030204" pitchFamily="34" charset="0"/>
              <a:cs typeface="B Nazanin" panose="00000400000000000000" pitchFamily="2" charset="-78"/>
            </a:rPr>
            <a:t> مراجعه کنید.</a:t>
          </a:r>
          <a:endParaRPr lang="en-US" sz="115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0</xdr:col>
      <xdr:colOff>57150</xdr:colOff>
      <xdr:row>44</xdr:row>
      <xdr:rowOff>120650</xdr:rowOff>
    </xdr:from>
    <xdr:to>
      <xdr:col>11</xdr:col>
      <xdr:colOff>327660</xdr:colOff>
      <xdr:row>52</xdr:row>
      <xdr:rowOff>53340</xdr:rowOff>
    </xdr:to>
    <xdr:sp macro="" textlink="">
      <xdr:nvSpPr>
        <xdr:cNvPr id="3" name="aboutAPQC">
          <a:extLst>
            <a:ext uri="{FF2B5EF4-FFF2-40B4-BE49-F238E27FC236}">
              <a16:creationId xmlns:a16="http://schemas.microsoft.com/office/drawing/2014/main" id="{653E45D1-F018-4D17-A9C3-B0BA82D2F246}"/>
            </a:ext>
          </a:extLst>
        </xdr:cNvPr>
        <xdr:cNvSpPr txBox="1"/>
      </xdr:nvSpPr>
      <xdr:spPr>
        <a:xfrm flipH="1">
          <a:off x="10978751220" y="7832090"/>
          <a:ext cx="7646670" cy="133477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justLow" rtl="1">
            <a:lnSpc>
              <a:spcPct val="107000"/>
            </a:lnSpc>
            <a:spcBef>
              <a:spcPts val="0"/>
            </a:spcBef>
            <a:spcAft>
              <a:spcPts val="800"/>
            </a:spcAft>
          </a:pPr>
          <a:r>
            <a:rPr lang="ar-SA" sz="1150">
              <a:effectLst/>
              <a:latin typeface="Calibri" panose="020F0502020204030204" pitchFamily="34" charset="0"/>
              <a:ea typeface="Calibri" panose="020F0502020204030204" pitchFamily="34" charset="0"/>
              <a:cs typeface="B Titr" panose="00000700000000000000" pitchFamily="2" charset="-78"/>
            </a:rPr>
            <a:t>مثال</a:t>
          </a:r>
          <a:endParaRPr lang="en-US" sz="1150">
            <a:effectLst/>
            <a:latin typeface="Calibri" panose="020F0502020204030204" pitchFamily="34" charset="0"/>
            <a:ea typeface="Calibri" panose="020F0502020204030204" pitchFamily="34" charset="0"/>
            <a:cs typeface="Arial" panose="020B0604020202020204" pitchFamily="34" charset="0"/>
          </a:endParaRPr>
        </a:p>
        <a:p>
          <a:pPr marL="0" marR="0" algn="justLow" rtl="1">
            <a:lnSpc>
              <a:spcPct val="107000"/>
            </a:lnSpc>
            <a:spcBef>
              <a:spcPts val="0"/>
            </a:spcBef>
            <a:spcAft>
              <a:spcPts val="800"/>
            </a:spcAft>
          </a:pPr>
          <a:r>
            <a:rPr lang="ar-SA" sz="1150">
              <a:effectLst/>
              <a:latin typeface="Calibri" panose="020F0502020204030204" pitchFamily="34" charset="0"/>
              <a:ea typeface="Calibri" panose="020F0502020204030204" pitchFamily="34" charset="0"/>
              <a:cs typeface="B Nazanin" panose="00000400000000000000" pitchFamily="2" charset="-78"/>
            </a:rPr>
            <a:t>در تصویر بالا، می توان تشخیص داد که یک عنصر فرآیند جدید "9.0 </a:t>
          </a:r>
          <a:r>
            <a:rPr lang="en-US" sz="1150">
              <a:effectLst/>
              <a:latin typeface="Calibri" panose="020F0502020204030204" pitchFamily="34" charset="0"/>
              <a:ea typeface="Calibri" panose="020F0502020204030204" pitchFamily="34" charset="0"/>
              <a:cs typeface="B Nazanin" panose="00000400000000000000" pitchFamily="2" charset="-78"/>
            </a:rPr>
            <a:t>Manage Financial Resources</a:t>
          </a:r>
          <a:r>
            <a:rPr lang="ar-SA" sz="1150">
              <a:effectLst/>
              <a:latin typeface="Calibri" panose="020F0502020204030204" pitchFamily="34" charset="0"/>
              <a:ea typeface="Calibri" panose="020F0502020204030204" pitchFamily="34" charset="0"/>
              <a:cs typeface="B Nazanin" panose="00000400000000000000" pitchFamily="2" charset="-78"/>
            </a:rPr>
            <a:t>" (17058) به چارچوب اضافه شده است. این عنصر جدید به فایل اضافه شد. این عنصر جدید حاوی تعدادی از عناصر استفاده شده قبلی است، از جمله تغییر قابل توجهی در یکی از زیرمجموعه‌های آن، 10731، که در نسخه قبلی وجود داشت، اما تحت عنوانی دیگر. همچنین دسته‌بندی 4 تغییرات نسبتا کمی را مشاهده کرد (شاخص تفاوت = 2) در حالی که دسته‌بندی 7 بیشترین تغییرات را مشاهده کرد (شاخص تفاوت = 43).</a:t>
          </a:r>
          <a:endParaRPr lang="en-US" sz="115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editAs="oneCell">
    <xdr:from>
      <xdr:col>0</xdr:col>
      <xdr:colOff>0</xdr:colOff>
      <xdr:row>32</xdr:row>
      <xdr:rowOff>0</xdr:rowOff>
    </xdr:from>
    <xdr:to>
      <xdr:col>11</xdr:col>
      <xdr:colOff>249941</xdr:colOff>
      <xdr:row>43</xdr:row>
      <xdr:rowOff>125730</xdr:rowOff>
    </xdr:to>
    <xdr:pic>
      <xdr:nvPicPr>
        <xdr:cNvPr id="4" name="Picture 3">
          <a:extLst>
            <a:ext uri="{FF2B5EF4-FFF2-40B4-BE49-F238E27FC236}">
              <a16:creationId xmlns:a16="http://schemas.microsoft.com/office/drawing/2014/main" id="{B611D58D-24FB-4EFF-B781-43B181C4D4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91200"/>
          <a:ext cx="7793741" cy="2116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148004</xdr:colOff>
      <xdr:row>53</xdr:row>
      <xdr:rowOff>89230</xdr:rowOff>
    </xdr:from>
    <xdr:to>
      <xdr:col>11</xdr:col>
      <xdr:colOff>327660</xdr:colOff>
      <xdr:row>72</xdr:row>
      <xdr:rowOff>53339</xdr:rowOff>
    </xdr:to>
    <xdr:pic>
      <xdr:nvPicPr>
        <xdr:cNvPr id="5" name="Picture 4">
          <a:extLst>
            <a:ext uri="{FF2B5EF4-FFF2-40B4-BE49-F238E27FC236}">
              <a16:creationId xmlns:a16="http://schemas.microsoft.com/office/drawing/2014/main" id="{01C280BB-EDF0-4635-BD5F-AE975C72F4C9}"/>
            </a:ext>
          </a:extLst>
        </xdr:cNvPr>
        <xdr:cNvPicPr>
          <a:picLocks noChangeAspect="1"/>
        </xdr:cNvPicPr>
      </xdr:nvPicPr>
      <xdr:blipFill>
        <a:blip xmlns:r="http://schemas.openxmlformats.org/officeDocument/2006/relationships" r:embed="rId2"/>
        <a:stretch>
          <a:fillRect/>
        </a:stretch>
      </xdr:blipFill>
      <xdr:spPr>
        <a:xfrm>
          <a:off x="10978751220" y="9378010"/>
          <a:ext cx="7555816" cy="3294049"/>
        </a:xfrm>
        <a:prstGeom prst="rect">
          <a:avLst/>
        </a:prstGeom>
      </xdr:spPr>
    </xdr:pic>
    <xdr:clientData/>
  </xdr:twoCellAnchor>
  <xdr:twoCellAnchor editAs="oneCell">
    <xdr:from>
      <xdr:col>0</xdr:col>
      <xdr:colOff>132763</xdr:colOff>
      <xdr:row>73</xdr:row>
      <xdr:rowOff>24980</xdr:rowOff>
    </xdr:from>
    <xdr:to>
      <xdr:col>11</xdr:col>
      <xdr:colOff>266699</xdr:colOff>
      <xdr:row>78</xdr:row>
      <xdr:rowOff>119593</xdr:rowOff>
    </xdr:to>
    <xdr:pic>
      <xdr:nvPicPr>
        <xdr:cNvPr id="6" name="Picture 5">
          <a:extLst>
            <a:ext uri="{FF2B5EF4-FFF2-40B4-BE49-F238E27FC236}">
              <a16:creationId xmlns:a16="http://schemas.microsoft.com/office/drawing/2014/main" id="{CBD8BEB4-6213-4173-83C5-A4811D6C7A1C}"/>
            </a:ext>
          </a:extLst>
        </xdr:cNvPr>
        <xdr:cNvPicPr>
          <a:picLocks noChangeAspect="1"/>
        </xdr:cNvPicPr>
      </xdr:nvPicPr>
      <xdr:blipFill>
        <a:blip xmlns:r="http://schemas.openxmlformats.org/officeDocument/2006/relationships" r:embed="rId3"/>
        <a:stretch>
          <a:fillRect/>
        </a:stretch>
      </xdr:blipFill>
      <xdr:spPr>
        <a:xfrm>
          <a:off x="10978812181" y="12818960"/>
          <a:ext cx="7510096" cy="9709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2</xdr:row>
      <xdr:rowOff>9524</xdr:rowOff>
    </xdr:from>
    <xdr:to>
      <xdr:col>9</xdr:col>
      <xdr:colOff>171450</xdr:colOff>
      <xdr:row>17</xdr:row>
      <xdr:rowOff>105525</xdr:rowOff>
    </xdr:to>
    <xdr:sp macro="" textlink="">
      <xdr:nvSpPr>
        <xdr:cNvPr id="2" name="aboutAPQC">
          <a:extLst>
            <a:ext uri="{FF2B5EF4-FFF2-40B4-BE49-F238E27FC236}">
              <a16:creationId xmlns:a16="http://schemas.microsoft.com/office/drawing/2014/main" id="{00000000-0008-0000-0100-000002000000}"/>
            </a:ext>
          </a:extLst>
        </xdr:cNvPr>
        <xdr:cNvSpPr txBox="1"/>
      </xdr:nvSpPr>
      <xdr:spPr>
        <a:xfrm flipH="1">
          <a:off x="10980248550" y="360044"/>
          <a:ext cx="5526405" cy="2724901"/>
        </a:xfrm>
        <a:prstGeom prst="rect">
          <a:avLst/>
        </a:prstGeom>
        <a:solidFill>
          <a:schemeClr val="bg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t">
          <a:spAutoFit/>
        </a:bodyPr>
        <a:lstStyle/>
        <a:p>
          <a:r>
            <a:rPr lang="en-US" sz="1800" b="0" i="0" u="none" strike="noStrike">
              <a:solidFill>
                <a:srgbClr val="4F81BD"/>
              </a:solidFill>
              <a:latin typeface="FRANKLIN GOTHIC MEDIUM COND" panose="020B0606030402020204" pitchFamily="34" charset="0"/>
              <a:ea typeface="+mn-ea"/>
              <a:cs typeface="+mn-cs"/>
            </a:rPr>
            <a:t>ABOUT APQC</a:t>
          </a:r>
          <a:r>
            <a:rPr lang="en-US" sz="1100" b="0" i="0" u="none" strike="noStrike">
              <a:solidFill>
                <a:srgbClr val="000000"/>
              </a:solidFill>
              <a:latin typeface="Gill Sans Std"/>
              <a:ea typeface="+mn-ea"/>
              <a:cs typeface="+mn-cs"/>
            </a:rPr>
            <a:t>
An internationally recognized resource for process and performance improvement, APQC helps organizations adapt to rapidly changing environments, build new and better ways to work, and succeed in a competitive marketplace. With a focus on productivity, knowledge management, benchmarking, and quality improvement initiatives, APQC works with its member organizations to identify best practices; discover effective methods of improvement; broadly disseminate findings; and connect individuals with one another and the knowledge, training, and tools they need to succeed. Founded in 1977, APQC is a member-based nonprofit serving organizations around the world in all sectors of business, education, and government. APQC is also a proud winner of the 2003, 2004, 2008, 2012, and 2013 North American Most Admired Knowledge Enterprises (MAKE) awards. This award is based on a study by Teleos, a European based research firm, and the KNOW network.</a:t>
          </a:r>
        </a:p>
      </xdr:txBody>
    </xdr:sp>
    <xdr:clientData/>
  </xdr:twoCellAnchor>
  <xdr:twoCellAnchor>
    <xdr:from>
      <xdr:col>1</xdr:col>
      <xdr:colOff>9525</xdr:colOff>
      <xdr:row>19</xdr:row>
      <xdr:rowOff>66675</xdr:rowOff>
    </xdr:from>
    <xdr:to>
      <xdr:col>9</xdr:col>
      <xdr:colOff>171450</xdr:colOff>
      <xdr:row>28</xdr:row>
      <xdr:rowOff>172109</xdr:rowOff>
    </xdr:to>
    <xdr:sp macro="" textlink="">
      <xdr:nvSpPr>
        <xdr:cNvPr id="4" name="copyright">
          <a:extLst>
            <a:ext uri="{FF2B5EF4-FFF2-40B4-BE49-F238E27FC236}">
              <a16:creationId xmlns:a16="http://schemas.microsoft.com/office/drawing/2014/main" id="{00000000-0008-0000-0100-000004000000}"/>
            </a:ext>
          </a:extLst>
        </xdr:cNvPr>
        <xdr:cNvSpPr txBox="1"/>
      </xdr:nvSpPr>
      <xdr:spPr>
        <a:xfrm flipH="1">
          <a:off x="10980248550" y="3396615"/>
          <a:ext cx="5526405" cy="1682774"/>
        </a:xfrm>
        <a:prstGeom prst="rect">
          <a:avLst/>
        </a:prstGeom>
        <a:solidFill>
          <a:schemeClr val="bg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wrap="square" rtlCol="0" anchor="t">
          <a:spAutoFit/>
        </a:bodyPr>
        <a:lstStyle/>
        <a:p>
          <a:r>
            <a:rPr lang="en-US" sz="1800" b="0" i="0" u="none" strike="noStrike">
              <a:solidFill>
                <a:srgbClr val="4F81BD"/>
              </a:solidFill>
              <a:latin typeface="FRANKLIN GOTHIC MEDIUM COND" panose="020B0606030402020204" pitchFamily="34" charset="0"/>
              <a:ea typeface="+mn-ea"/>
              <a:cs typeface="+mn-cs"/>
            </a:rPr>
            <a:t>COPYRIGHT AND ATTRIBUTION</a:t>
          </a:r>
          <a:r>
            <a:rPr lang="en-US" sz="1100" b="0" i="0" u="none" strike="noStrike">
              <a:solidFill>
                <a:srgbClr val="000000"/>
              </a:solidFill>
              <a:latin typeface="Gill Sans Std"/>
              <a:ea typeface="+mn-ea"/>
              <a:cs typeface="+mn-cs"/>
            </a:rPr>
            <a:t>
©2024 APQC. ALL RIGHTS RESERVED. This Process Classification Framework® (“PCF”) is the copyrighted intellectual property of APQC. APQC encourages the wide distribution, discussion, and use of the PCF for classifying and defining organizational processes. Accordingly, APQC hereby grants you a perpetual, worldwide, royalty-free license to use, copy, publish, modify, and create derivative works of the PCF, provided that all copies of the PCF and any derivative works contain a copy of this notice.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OSBC\!Projects\PCF\PCF%207.4\PCF%207.4%20Final%20Draft%20202408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About"/>
      <sheetName val="Categories"/>
      <sheetName val="1.0"/>
      <sheetName val="2.0"/>
      <sheetName val="3.0"/>
      <sheetName val="4.0"/>
      <sheetName val="5.0"/>
      <sheetName val="6.0"/>
      <sheetName val="7.0"/>
      <sheetName val="8.0"/>
      <sheetName val="9.0"/>
      <sheetName val="10.0"/>
      <sheetName val="11.0"/>
      <sheetName val="12.0"/>
      <sheetName val="13.0"/>
      <sheetName val="Combined"/>
      <sheetName val="Glossary terms"/>
      <sheetName val="Metrics"/>
      <sheetName val="Sheet1"/>
      <sheetName val="Copyright and attribu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PCF ID</v>
          </cell>
          <cell r="B1" t="str">
            <v>Hierarchy ID</v>
          </cell>
          <cell r="C1" t="str">
            <v>Name</v>
          </cell>
          <cell r="D1" t="str">
            <v>Difference Index</v>
          </cell>
          <cell r="E1" t="str">
            <v>Change details</v>
          </cell>
          <cell r="F1" t="str">
            <v>Metrics available?</v>
          </cell>
          <cell r="G1" t="str">
            <v>Element Description</v>
          </cell>
        </row>
        <row r="2">
          <cell r="A2">
            <v>10002</v>
          </cell>
          <cell r="B2" t="str">
            <v>1.0</v>
          </cell>
          <cell r="C2" t="str">
            <v>Develop Vision and Strategy</v>
          </cell>
          <cell r="D2">
            <v>22</v>
          </cell>
          <cell r="E2" t="str">
            <v>c10016</v>
          </cell>
          <cell r="F2" t="str">
            <v>Y</v>
          </cell>
          <cell r="G2" t="str">
            <v>Establishing a direction and vision for an organization. This involves defining the business concept and long-term vision, as well as developing the business strategy and managing strategic initiatives. Processes in this category focus on creating a vision, a mission, and strategic objectives, and culminate in creating measures to ensure that the organization is moving in the desired direction.</v>
          </cell>
        </row>
        <row r="3">
          <cell r="A3">
            <v>17040</v>
          </cell>
          <cell r="B3" t="str">
            <v>1.1</v>
          </cell>
          <cell r="C3" t="str">
            <v>Define the business concept and long-term vision</v>
          </cell>
          <cell r="D3">
            <v>6</v>
          </cell>
          <cell r="F3" t="str">
            <v>N</v>
          </cell>
          <cell r="G3" t="str">
            <v>Creating a conceptual framework of the organization's business activity and strategic vision with long-term applicability. Scout the organization's internal capabilities, as well as the customer's needs and desires, to identify a fit that can be used to advance a conceptual structure of the organization's business activity. Conduct analysis in light of relevant externalities and large-scale shifts in the market landscape.</v>
          </cell>
        </row>
        <row r="4">
          <cell r="A4">
            <v>10017</v>
          </cell>
          <cell r="B4" t="str">
            <v>1.1.1</v>
          </cell>
          <cell r="C4" t="str">
            <v>Assess the external environment</v>
          </cell>
          <cell r="D4">
            <v>6</v>
          </cell>
          <cell r="E4" t="str">
            <v>-16791, c10024, c10027, c16790, c21421, c10023</v>
          </cell>
          <cell r="F4" t="str">
            <v>Y</v>
          </cell>
          <cell r="G4" t="str">
            <v>Assessing all forces, entities, and systems that are external to an organization but can affect its operation. Analyze far-reaching currents in the macroeconomic situation, assess the competition, evaluate technological changes, and identify societal as well as ecological issues of concern. Create a big-picture understanding of externalities, with sufficient depth across individual aspects.</v>
          </cell>
        </row>
        <row r="5">
          <cell r="A5">
            <v>19945</v>
          </cell>
          <cell r="B5" t="str">
            <v>1.1.1.1</v>
          </cell>
          <cell r="C5" t="str">
            <v>Identify competitors</v>
          </cell>
          <cell r="D5">
            <v>0</v>
          </cell>
          <cell r="F5" t="str">
            <v>N</v>
          </cell>
          <cell r="G5" t="str">
            <v>Identifying your competitors, their service and/or product. Evaluating competitors strategies to determine their strengths and weaknesses relative to those of your own product or service.</v>
          </cell>
        </row>
        <row r="6">
          <cell r="A6">
            <v>10021</v>
          </cell>
          <cell r="B6" t="str">
            <v>1.1.1.2</v>
          </cell>
          <cell r="C6" t="str">
            <v>Analyze and evaluate competition</v>
          </cell>
          <cell r="D6">
            <v>0</v>
          </cell>
          <cell r="F6" t="str">
            <v>N</v>
          </cell>
          <cell r="G6" t="str">
            <v>Assessing the competitive forces in the marketplace that could potentially affect the organization. Analyze various aspects of business competition including competing firms. Aggregate competitive intelligence, create benchmarks to juxtapose processes and performance metrics, and inject crucial information about the competition into management models to synthesize insights.</v>
          </cell>
        </row>
        <row r="7">
          <cell r="A7">
            <v>21421</v>
          </cell>
          <cell r="B7" t="str">
            <v>1.1.1.3</v>
          </cell>
          <cell r="C7" t="str">
            <v>Identify potential product or service alternatives</v>
          </cell>
          <cell r="D7">
            <v>1</v>
          </cell>
          <cell r="E7" t="str">
            <v>RENAME, WAS:Identify potential product or service substitutions</v>
          </cell>
          <cell r="F7" t="str">
            <v>N</v>
          </cell>
          <cell r="G7" t="str">
            <v xml:space="preserve">Examining if there are other existing products or services in the marketplace, and building the business case to make a go/no go decision based upon substitutions.  </v>
          </cell>
        </row>
        <row r="8">
          <cell r="A8">
            <v>10022</v>
          </cell>
          <cell r="B8" t="str">
            <v>1.1.1.4</v>
          </cell>
          <cell r="C8" t="str">
            <v>Identify economic trends</v>
          </cell>
          <cell r="D8">
            <v>0</v>
          </cell>
          <cell r="F8" t="str">
            <v>N</v>
          </cell>
          <cell r="G8" t="str">
            <v>Determining large-scale macroeconomic shifts and trends, with medium to long-term relevance for the organization. Vet the immediate and the larger economic ecosystem to identify broad-based movements that affect the organization. In the immediate vicinity, for example, examine the stock price of key vendors/suppliers in the organizational value-chain. In the larger economic ecosystem, analyze according to geographical distribution where factors such as interest rates, taxation structures, oil prices, and unemployment rates are explored.</v>
          </cell>
        </row>
        <row r="9">
          <cell r="A9">
            <v>10023</v>
          </cell>
          <cell r="B9" t="str">
            <v>1.1.1.5</v>
          </cell>
          <cell r="C9" t="str">
            <v>Identify political and regulatory factors</v>
          </cell>
          <cell r="D9">
            <v>1</v>
          </cell>
          <cell r="E9" t="str">
            <v>RENAME, WAS:Identify political and regulatory issues</v>
          </cell>
          <cell r="F9" t="str">
            <v>N</v>
          </cell>
          <cell r="G9" t="str">
            <v>Identifying areas of concern pertaining to public policy and regulation, established by sovereign or multinational authorities. Examine various regions and geopolitical formations to identify those political and regulatory issues-present or developing-that can potentially affect the organization. Plan for an iterative process, partitioned across regional and geopolitical entities that have a direct bearing on the organization's activities. Assess changes in environmental compliance, product standards, trade barriers, etc.</v>
          </cell>
        </row>
        <row r="10">
          <cell r="A10">
            <v>10027</v>
          </cell>
          <cell r="B10" t="str">
            <v>1.1.1.6</v>
          </cell>
          <cell r="C10" t="str">
            <v>Identify environmental factors</v>
          </cell>
          <cell r="D10">
            <v>1</v>
          </cell>
          <cell r="E10" t="str">
            <v>RENAME, WAS:Identify ecological concerns</v>
          </cell>
          <cell r="F10" t="str">
            <v>N</v>
          </cell>
          <cell r="G10" t="str">
            <v>Identifying changes in ecological ecosystems that can be directly or indirectly detrimental to the organization. Analyze ecological factors within the immediate ecosystem for near to middle-term impact. Analyze the ecology, at large, to get a sense of long-term shifts and concerns. Gather analyses from research publications. Speak to subject matter experts. Engage with advocacy groups, lawyers, journalists, and the active populations.</v>
          </cell>
        </row>
        <row r="11">
          <cell r="A11">
            <v>10026</v>
          </cell>
          <cell r="B11" t="str">
            <v>1.1.1.7</v>
          </cell>
          <cell r="C11" t="str">
            <v>Identify social and cultural changes</v>
          </cell>
          <cell r="D11">
            <v>0</v>
          </cell>
          <cell r="F11" t="str">
            <v>N</v>
          </cell>
          <cell r="G11" t="str">
            <v>Distinguishing changes in societal makeup, as well as the cultural composite. Isolate shifts in the societal composition and distribution, as well as the value systems and attributes that bind the organization together. Analyze well-regarded publications--and gather the perspective of public intellectuals and opinion leaders--on relevant issues.</v>
          </cell>
        </row>
        <row r="12">
          <cell r="A12">
            <v>10024</v>
          </cell>
          <cell r="B12" t="str">
            <v>1.1.1.8</v>
          </cell>
          <cell r="C12" t="str">
            <v>Assess new technologies</v>
          </cell>
          <cell r="D12">
            <v>1</v>
          </cell>
          <cell r="E12" t="str">
            <v>RENAME, WAS:Assess new technology innovations</v>
          </cell>
          <cell r="F12" t="str">
            <v>Y</v>
          </cell>
          <cell r="G12" t="str">
            <v>Assessing developments in technologies presently being used by the business, new technologies that have a potential for the business, and any disruptive innovations. Conduct a survey of advancement in technologies that are already deployed with inputs from the personnel closely working with them, tracking utility and feasibility for deployment. Arrange for mid- to senior-level management personnel who explore contingent uses to assess new and disruptive technologies. Follow up with desk research, involving physical scoping and viability assessment.</v>
          </cell>
        </row>
        <row r="13">
          <cell r="A13">
            <v>10025</v>
          </cell>
          <cell r="B13" t="str">
            <v>1.1.1.9</v>
          </cell>
          <cell r="C13" t="str">
            <v>Analyze demographics</v>
          </cell>
          <cell r="D13">
            <v>0</v>
          </cell>
          <cell r="F13" t="str">
            <v>N</v>
          </cell>
          <cell r="G13" t="str">
            <v>Analyzing statistical data relating to the size, distribution, and composition of relevant populations, as well as their characteristics. Perform quantitative analysis over raw data-sets gathered from well-founded sources such as government census or large, private databases. Consider employing primary research in collecting required statistics. Use comprehensive studies (reports, briefs, and articles) to assist with the analysis, in place of raw data.</v>
          </cell>
        </row>
        <row r="14">
          <cell r="A14">
            <v>16790</v>
          </cell>
          <cell r="B14" t="str">
            <v>1.1.1.10</v>
          </cell>
          <cell r="C14" t="str">
            <v>Evaluate intellectual property</v>
          </cell>
          <cell r="D14">
            <v>1</v>
          </cell>
          <cell r="E14" t="str">
            <v>RENAME, WAS:Identify intellectual property concerns</v>
          </cell>
          <cell r="F14" t="str">
            <v>N</v>
          </cell>
          <cell r="G14" t="str">
            <v>Establishing measures and procedures for identifying various intellectual property threats and concerns.</v>
          </cell>
        </row>
        <row r="15">
          <cell r="A15">
            <v>10018</v>
          </cell>
          <cell r="B15" t="str">
            <v>1.1.2</v>
          </cell>
          <cell r="C15" t="str">
            <v>Survey market and determine customer needs and wants</v>
          </cell>
          <cell r="D15">
            <v>0</v>
          </cell>
          <cell r="F15" t="str">
            <v>Y</v>
          </cell>
          <cell r="G15" t="str">
            <v>Examining the market to identify customer required solutions. Assess the relevant market(s) to determine the products/services that are needed or wanted by customers. Carry out quantitative and qualitative analyses to capture and investigate products/services. Employ creative techniques that allow for a closer appreciation of the customer, and design relevant solutions.</v>
          </cell>
        </row>
        <row r="16">
          <cell r="A16">
            <v>10028</v>
          </cell>
          <cell r="B16" t="str">
            <v>1.1.2.1</v>
          </cell>
          <cell r="C16" t="str">
            <v>Conduct qualitative/quantitative research and assessments</v>
          </cell>
          <cell r="D16">
            <v>0</v>
          </cell>
          <cell r="F16" t="str">
            <v>N</v>
          </cell>
          <cell r="G16" t="str">
            <v>Investigating key market features and customer characteristics, using qualitative and quantitative measures to capture relevant aspects. Distill key ingredients that allow the organization to Capture customer needs and wants [19946], and Assess customer needs and wants [19947]. Conduct standardized appraisals by defining selection parameters and setting quotas.</v>
          </cell>
        </row>
        <row r="17">
          <cell r="A17">
            <v>19946</v>
          </cell>
          <cell r="B17" t="str">
            <v>1.1.2.2</v>
          </cell>
          <cell r="C17" t="str">
            <v>Capture customer needs and wants</v>
          </cell>
          <cell r="D17">
            <v>0</v>
          </cell>
          <cell r="F17" t="str">
            <v>N</v>
          </cell>
          <cell r="G17" t="str">
            <v xml:space="preserve">Identifying and collecting customers' wants and needs of a product and/or services from a marketing perspective. Identify which consumer needs are important and whether needs are being met by current products/services. </v>
          </cell>
        </row>
        <row r="18">
          <cell r="A18">
            <v>19947</v>
          </cell>
          <cell r="B18" t="str">
            <v>1.1.2.3</v>
          </cell>
          <cell r="C18" t="str">
            <v>Assess customer needs and wants</v>
          </cell>
          <cell r="D18">
            <v>0</v>
          </cell>
          <cell r="F18" t="str">
            <v>N</v>
          </cell>
          <cell r="G18" t="str">
            <v>Creating customer profiles to get a picture of customers and their needs. Identify particular groups of people/organizations that benefit from your product/services and then selling to them.</v>
          </cell>
        </row>
        <row r="19">
          <cell r="A19">
            <v>10019</v>
          </cell>
          <cell r="B19" t="str">
            <v>1.1.3</v>
          </cell>
          <cell r="C19" t="str">
            <v>Assess the internal environment</v>
          </cell>
          <cell r="D19">
            <v>0</v>
          </cell>
          <cell r="F19" t="str">
            <v>N</v>
          </cell>
          <cell r="G19" t="str">
            <v>Undertaking a review of the organization's in-house skills and resources in order to create a big-picture understanding of internal capacities. Assess the organization's capabilities in order to advance the advantageous and weed out the detrimental aspects. Identify synergic associations within the backdrop of the forces and players active in the market, and take into account all externalities.</v>
          </cell>
        </row>
        <row r="20">
          <cell r="A20">
            <v>10030</v>
          </cell>
          <cell r="B20" t="str">
            <v>1.1.3.1</v>
          </cell>
          <cell r="C20" t="str">
            <v>Analyze organizational characteristics</v>
          </cell>
          <cell r="D20">
            <v>0</v>
          </cell>
          <cell r="F20" t="str">
            <v>N</v>
          </cell>
          <cell r="G20" t="str">
            <v>Identifying and examining key attributes that differentiate the organization in the market and those that underscore the core of its operations. Consider how the organization functions. Reflect over tangible and intangible aspects in order to spot critical correlations and the interplay between these attributes. Have senior executives conduct the analysis, with input from management and operational personnel.</v>
          </cell>
        </row>
        <row r="21">
          <cell r="A21">
            <v>19948</v>
          </cell>
          <cell r="B21" t="str">
            <v>1.1.3.2</v>
          </cell>
          <cell r="C21" t="str">
            <v>Analyze internal operations</v>
          </cell>
          <cell r="D21">
            <v>0</v>
          </cell>
          <cell r="F21" t="str">
            <v>N</v>
          </cell>
          <cell r="G21" t="str">
            <v>Identify key elements of operations and measure effectiveness of these elements within internal operations.</v>
          </cell>
        </row>
        <row r="22">
          <cell r="A22">
            <v>10031</v>
          </cell>
          <cell r="B22" t="str">
            <v>1.1.3.3</v>
          </cell>
          <cell r="C22" t="str">
            <v>Create baselines for current processes</v>
          </cell>
          <cell r="D22">
            <v>0</v>
          </cell>
          <cell r="F22" t="str">
            <v>N</v>
          </cell>
          <cell r="G22" t="str">
            <v>Establishing baselines that provide standards for assessing performance levels and allow for a relational benchmarking of current processes. Undertake a survey of archival performance records, conducted in conjunction by the management and the operations personnel. Take into account the organization's internal objectives, particularly for process improvement and enhancement. Understand industry best practices.</v>
          </cell>
        </row>
        <row r="23">
          <cell r="A23">
            <v>10032</v>
          </cell>
          <cell r="B23" t="str">
            <v>1.1.3.4</v>
          </cell>
          <cell r="C23" t="str">
            <v>Analyze systems and technology</v>
          </cell>
          <cell r="D23">
            <v>0</v>
          </cell>
          <cell r="F23" t="str">
            <v>N</v>
          </cell>
          <cell r="G23" t="str">
            <v>Analyzing the capabilities of technology and process automation systems deployed within the organization in order to direct future associated processes. Conduct a broad-based survey to examine various aspects associated with such systems and technologies, with the objective of identifying key facets that are of interest. Investigate the intended purpose, purpose served, utility, longevity, remaining service-life, repair or service requirements, etc.</v>
          </cell>
        </row>
        <row r="24">
          <cell r="A24">
            <v>10033</v>
          </cell>
          <cell r="B24" t="str">
            <v>1.1.3.5</v>
          </cell>
          <cell r="C24" t="str">
            <v>Analyze financial health</v>
          </cell>
          <cell r="D24">
            <v>0</v>
          </cell>
          <cell r="F24" t="str">
            <v>N</v>
          </cell>
          <cell r="G24" t="str">
            <v>Appraising the financial state of the organization so that management can create resource allocation strategies. Scrutinize the organization's financials--including balance sheets, statements of income, cash-flows, equity holdings, and liquidity--with the objective of understanding the organization's financial health and capacities. (This analysis directly feeds into Conduct organizational restructuring opportunities [16792] and Define a business concept and long-term vision [17040].)</v>
          </cell>
        </row>
        <row r="25">
          <cell r="A25">
            <v>10034</v>
          </cell>
          <cell r="B25" t="str">
            <v>1.1.3.6</v>
          </cell>
          <cell r="C25" t="str">
            <v>Identify core competencies</v>
          </cell>
          <cell r="D25">
            <v>0</v>
          </cell>
          <cell r="F25" t="str">
            <v>N</v>
          </cell>
          <cell r="G25" t="str">
            <v>Determining a strategically significant aggregate of competence and capacities that differentiates the organization in the market. Identify distinguishing attributes including unique skills and resources and its brand and services in the marketplace. Have senior executives and management personnel assess competencies in order to further develop these capabilities into distinct commercial value propositions.</v>
          </cell>
        </row>
        <row r="26">
          <cell r="A26">
            <v>10020</v>
          </cell>
          <cell r="B26" t="str">
            <v>1.1.4</v>
          </cell>
          <cell r="C26" t="str">
            <v>Establish strategic vision</v>
          </cell>
          <cell r="D26">
            <v>0</v>
          </cell>
          <cell r="F26" t="str">
            <v>N</v>
          </cell>
          <cell r="G26" t="str">
            <v>Establishing the organization's long-term vision as a strategic positioning and engagement of stakeholders. Institute the vision by creating strategic orientations of all stakeholders. Understand the strategy development frameworks in this context.</v>
          </cell>
        </row>
        <row r="27">
          <cell r="A27">
            <v>19949</v>
          </cell>
          <cell r="B27" t="str">
            <v>1.1.4.1</v>
          </cell>
          <cell r="C27" t="str">
            <v>Define the strategic vision</v>
          </cell>
          <cell r="D27">
            <v>0</v>
          </cell>
          <cell r="F27" t="str">
            <v>N</v>
          </cell>
          <cell r="G27" t="str">
            <v>Developing goals to define organizations vision. Define and document ideas, direction, and activities which enable the organization to reach these goals.</v>
          </cell>
        </row>
        <row r="28">
          <cell r="A28">
            <v>10035</v>
          </cell>
          <cell r="B28" t="str">
            <v>1.1.4.2</v>
          </cell>
          <cell r="C28" t="str">
            <v>Align stakeholders around strategic vision</v>
          </cell>
          <cell r="D28">
            <v>0</v>
          </cell>
          <cell r="F28" t="str">
            <v>N</v>
          </cell>
          <cell r="G28" t="str">
            <v>Orienting those entities, associated with the organization that have a direct bearing on its operations and output, in a way that advances its strategic vision. Map all stakeholders in strategic configurations, within the architectural layout of the marketplace, and position the organization relative to them. (This exercise is undertaken by senior strategy personnel, drawing upon the process Define a business concept and long-term vision [17040].)</v>
          </cell>
        </row>
        <row r="29">
          <cell r="A29">
            <v>10036</v>
          </cell>
          <cell r="B29" t="str">
            <v>1.1.4.3</v>
          </cell>
          <cell r="C29" t="str">
            <v>Communicate strategic vision to stakeholders</v>
          </cell>
          <cell r="D29">
            <v>0</v>
          </cell>
          <cell r="F29" t="str">
            <v>N</v>
          </cell>
          <cell r="G29" t="str">
            <v>Developing and executing communication strategies to convey an alignment plan of all organizational stakeholders, which helps the organization realize its vision. Create custom communication strategies and delivery channels with the objective of orienting stakeholders according to the configuration maps created in the process Align stakeholders around a strategic vision [10035]. Have senior strategy personnel closely collaborate with the communications/marketing team.</v>
          </cell>
        </row>
        <row r="30">
          <cell r="A30">
            <v>16792</v>
          </cell>
          <cell r="B30" t="str">
            <v>1.1.5</v>
          </cell>
          <cell r="C30" t="str">
            <v>Conduct organization restructuring opportunities</v>
          </cell>
          <cell r="D30">
            <v>0</v>
          </cell>
          <cell r="F30" t="str">
            <v>N</v>
          </cell>
          <cell r="G30" t="str">
            <v>Examining the scope and contingencies for restructuring based on market situation and internal realities. Map the market forces over which any and all probabilities can be probed for utility and viability. Once the restructuring options have been analyzed and the due-diligence performed, execute the deal. Consider seeking professional services for assistance in formalizing these opportunities.</v>
          </cell>
        </row>
        <row r="31">
          <cell r="A31">
            <v>16793</v>
          </cell>
          <cell r="B31" t="str">
            <v>1.1.5.1</v>
          </cell>
          <cell r="C31" t="str">
            <v>Identify restructuring opportunities</v>
          </cell>
          <cell r="D31">
            <v>0</v>
          </cell>
          <cell r="F31" t="str">
            <v>N</v>
          </cell>
          <cell r="G31" t="str">
            <v>Identifying opportunities for restructuring the organization, through an analysis of internal viability and external contingency. Conduct a broad-based survey of the market landscape, taking the large-scale trends and movements into account, to determine the necessity and possibility of restructuring the organization. Review the organization's internal capacities, the readiness of its process frameworks, the robustness of its financials, the capableness of its systems, the resourcefulness of its personnel, etc. for assimilating an extensive overhaul.</v>
          </cell>
        </row>
        <row r="32">
          <cell r="A32">
            <v>16794</v>
          </cell>
          <cell r="B32" t="str">
            <v>1.1.5.2</v>
          </cell>
          <cell r="C32" t="str">
            <v>Perform due-diligence</v>
          </cell>
          <cell r="D32">
            <v>0</v>
          </cell>
          <cell r="F32" t="str">
            <v>N</v>
          </cell>
          <cell r="G32" t="str">
            <v>Auditing the status quo of the probabilities, before formalizing any restructuring of the organization with another entity. Systematically investigate all entities discerned to be of interest in Identify restructuring opportunities [16793], to verify all tangible and substantial facts. Consider engaging specialist professional services including legal, accounting, and consulting help.</v>
          </cell>
        </row>
        <row r="33">
          <cell r="A33">
            <v>16795</v>
          </cell>
          <cell r="B33" t="str">
            <v>1.1.5.3</v>
          </cell>
          <cell r="C33" t="str">
            <v>Analyze deal options</v>
          </cell>
          <cell r="D33">
            <v>0</v>
          </cell>
          <cell r="F33" t="str">
            <v>N</v>
          </cell>
          <cell r="G33" t="str">
            <v>Examining various options shortlisted for assimilating new entities into the organization or dissociating from it. Undertake a piecemeal and comprehensive consideration of each option identified for acquisition, merger, de-merger, and divestment. Consider intangible and non-material aspects of the entities involved and synergic aspects. Consider the assistance of specialist professional services.</v>
          </cell>
        </row>
        <row r="34">
          <cell r="A34">
            <v>16796</v>
          </cell>
          <cell r="B34" t="str">
            <v>1.1.5.3.1</v>
          </cell>
          <cell r="C34" t="str">
            <v>Evaluate acquisition options</v>
          </cell>
          <cell r="D34">
            <v>0</v>
          </cell>
          <cell r="F34" t="str">
            <v>N</v>
          </cell>
          <cell r="G34" t="str">
            <v>Appraising entities identified as being suitable for acquisition, taking into account the restructuring opportunities in the internal and external context. Verify the appropriateness and viability of the short-listed options. Ensure these entities pertain to the state-of-affairs in the market, as well as fit with the resources and capabilities of the organization.</v>
          </cell>
        </row>
        <row r="35">
          <cell r="A35">
            <v>16797</v>
          </cell>
          <cell r="B35" t="str">
            <v>1.1.5.3.2</v>
          </cell>
          <cell r="C35" t="str">
            <v>Evaluate merger options</v>
          </cell>
          <cell r="D35">
            <v>0</v>
          </cell>
          <cell r="F35" t="str">
            <v>N</v>
          </cell>
          <cell r="G35" t="str">
            <v>Appraising entities identified as being suitable for a merger, taking stock of the restructuring opportunities within the firm and the market. Verify the appropriateness and viability of such options. Assess these entities to ensure their pertinence to the contextual state-of-affairs in the market, as well as a fit with the resources and capabilities of the organization itself. (This process can be carried out, in its entirety, by qualified in-house personnel or may be designated to specialist professional services providers.)</v>
          </cell>
        </row>
        <row r="36">
          <cell r="A36">
            <v>16798</v>
          </cell>
          <cell r="B36" t="str">
            <v>1.1.5.3.3</v>
          </cell>
          <cell r="C36" t="str">
            <v>Evaluate de-merger options</v>
          </cell>
          <cell r="D36">
            <v>0</v>
          </cell>
          <cell r="F36" t="str">
            <v>N</v>
          </cell>
          <cell r="G36" t="str">
            <v>Evaluating departments and subsidiaries within the organization, and/or previously merged entities, to assess the appropriateness of a de-merger, taking account of the fit between these entities as well as any relevant externalities. Examine the pertinence and soundness of a formalized dissociation.</v>
          </cell>
        </row>
        <row r="37">
          <cell r="A37">
            <v>16799</v>
          </cell>
          <cell r="B37" t="str">
            <v>1.1.5.3.4</v>
          </cell>
          <cell r="C37" t="str">
            <v>Evaluate divesture options</v>
          </cell>
          <cell r="D37">
            <v>0</v>
          </cell>
          <cell r="F37" t="str">
            <v>N</v>
          </cell>
          <cell r="G37" t="str">
            <v>Evaluating departments and/or subsidiaries within the organization to assess the appropriateness of a divestment, taking account of all market externalities. Examine any internal entities that have been identified to be suitable for dismemberment from the organization. Ensure the pertinence and soundness of such a move.</v>
          </cell>
        </row>
        <row r="38">
          <cell r="A38">
            <v>10015</v>
          </cell>
          <cell r="B38" t="str">
            <v>1.2</v>
          </cell>
          <cell r="C38" t="str">
            <v>Develop business strategy</v>
          </cell>
          <cell r="D38">
            <v>15</v>
          </cell>
          <cell r="E38" t="str">
            <v>c10039, c10040</v>
          </cell>
          <cell r="F38" t="str">
            <v>N</v>
          </cell>
          <cell r="G38" t="str">
            <v>Developing an organization's mission statement, strategy, and business design. Create a concise statement that clearly articulates the mission of the organization, outlining practicable targets to Establish a strategic vision [10020]. Delineate strategic options by matching these alternatives with the organization's internal capabilities. Create an organizational design, and identify goals by developing strategies at the functional and process levels.</v>
          </cell>
        </row>
        <row r="39">
          <cell r="A39">
            <v>10037</v>
          </cell>
          <cell r="B39" t="str">
            <v>1.2.1</v>
          </cell>
          <cell r="C39" t="str">
            <v>Develop overall mission statement</v>
          </cell>
          <cell r="D39">
            <v>0</v>
          </cell>
          <cell r="F39" t="str">
            <v>N</v>
          </cell>
          <cell r="G39" t="str">
            <v>Establishing an overarching, compact statement that concisely underscores the mission of the organization. Define and communicate a clear and succinct mission statement, which encapsulates how the organization aims to proceed in order to Establish a strategic vision [10020]. Solicit critical inputs from senior management and strategy executives, and collaborate with marketing or personnel from allied functions.</v>
          </cell>
        </row>
        <row r="40">
          <cell r="A40">
            <v>10044</v>
          </cell>
          <cell r="B40" t="str">
            <v>1.2.1.1</v>
          </cell>
          <cell r="C40" t="str">
            <v>Define current business</v>
          </cell>
          <cell r="D40">
            <v>0</v>
          </cell>
          <cell r="F40" t="str">
            <v>N</v>
          </cell>
          <cell r="G40" t="str">
            <v>Defining the status quo relating to the de facto core of what the business is. Reflect over the fundamental essence of what the business accomplishes and the manner in which it operates. Look beyond the obvious solution capabilities to delineate capacities that form the basis of the business engine. Involve senior executives and management personnel and possibly professional services providers.</v>
          </cell>
        </row>
        <row r="41">
          <cell r="A41">
            <v>10045</v>
          </cell>
          <cell r="B41" t="str">
            <v>1.2.1.2</v>
          </cell>
          <cell r="C41" t="str">
            <v>Formulate mission</v>
          </cell>
          <cell r="D41">
            <v>0</v>
          </cell>
          <cell r="F41" t="str">
            <v>N</v>
          </cell>
          <cell r="G41" t="str">
            <v>Outlining actionable objectives that effectively set a course to fulfill the organization's vision. In this fundamental activity, articulate certain goals or targets in broad but practicable terms to reach long-term objectives.</v>
          </cell>
        </row>
        <row r="42">
          <cell r="A42">
            <v>10046</v>
          </cell>
          <cell r="B42" t="str">
            <v>1.2.1.3</v>
          </cell>
          <cell r="C42" t="str">
            <v>Communicate mission</v>
          </cell>
          <cell r="D42">
            <v>0</v>
          </cell>
          <cell r="F42" t="str">
            <v>N</v>
          </cell>
          <cell r="G42" t="str">
            <v>Developing and executing a communication strategy to convey the mission statement. Create a universal communication strategy and appropriate delivery channels, with the objective of leveraging the latter to execute the former. Convey the inherent message of the mission to all stakeholders, including employees, customers, and the public. Ensure collaboration between senior strategy personnel and the communications/marketing team.</v>
          </cell>
        </row>
        <row r="43">
          <cell r="A43">
            <v>10038</v>
          </cell>
          <cell r="B43" t="str">
            <v>1.2.2</v>
          </cell>
          <cell r="C43" t="str">
            <v>Define and evaluate strategic options to achieve the mission</v>
          </cell>
          <cell r="D43">
            <v>12</v>
          </cell>
          <cell r="E43" t="str">
            <v>+21607, +21608, +21609, +21610, +21611, +21612, +21613, +21614, +21606, -16800, -16802, -16806</v>
          </cell>
          <cell r="F43" t="str">
            <v>N</v>
          </cell>
          <cell r="G43" t="str">
            <v>Assessing sets of strategic decisions designed to drive the organization's long-term objectives. Identify various strategies concerning core functional areas. Appraise strategic options in light of auxiliary decision frameworks that ensure smooth functioning, the advancement of functional efficiencies, and vitality. Involve senior management executives, especially strategy and/or business unit personnel, with need-based consultative assistance from professional services providers.</v>
          </cell>
        </row>
        <row r="44">
          <cell r="A44">
            <v>10047</v>
          </cell>
          <cell r="B44" t="str">
            <v>1.2.2.1</v>
          </cell>
          <cell r="C44" t="str">
            <v>Define strategic options</v>
          </cell>
          <cell r="D44">
            <v>0</v>
          </cell>
          <cell r="F44" t="str">
            <v>N</v>
          </cell>
          <cell r="G44" t="str">
            <v>Defining the various options available to achieve the goals highlighted in the mission statement. Delineate (in accordance with a predefined criteria) the various permutations of strategic decisions that would help the organization achieve the objectives outlined in Develop overall mission statement [10037]. Involve senior management and key strategy personnel, with timely help from professional services providers.</v>
          </cell>
        </row>
        <row r="45">
          <cell r="A45">
            <v>18083</v>
          </cell>
          <cell r="B45" t="str">
            <v>1.2.2.1.1</v>
          </cell>
          <cell r="C45" t="str">
            <v>Select partnerships and relationships to support the extended enterprise</v>
          </cell>
          <cell r="D45">
            <v>0</v>
          </cell>
          <cell r="F45" t="str">
            <v>N</v>
          </cell>
          <cell r="G45" t="str">
            <v>Supporting the design, manufacture and distribution of product and services through the extended enterprise model.  This is concerned with the strategic decisions on make vs buy, in house or out sourced.  Senior Executives map out how they want to run their business.  Make strategic choices as to whether to buy in components / sub-assemblies, run their own distribution fleet or contract out, own their dealerships or franchise out, etc.  Strategize with partnerships. Collaborate design consideration at strategy level for automotive and procurement act within the Target Operating Model set at strategy level.</v>
          </cell>
        </row>
        <row r="46">
          <cell r="A46">
            <v>10048</v>
          </cell>
          <cell r="B46" t="str">
            <v>1.2.2.2</v>
          </cell>
          <cell r="C46" t="str">
            <v>Assess and analyze impact of each option</v>
          </cell>
          <cell r="D46">
            <v>0</v>
          </cell>
          <cell r="F46" t="str">
            <v>N</v>
          </cell>
          <cell r="G46" t="str">
            <v>Scoping and probing to study the impact of strategic options for fulfilling the organization's objectives. Estimate a measure of the impact effectuated by each set of strategic decisions, which comprise Define strategic options [10047]. Closely examine the consequences of each option.</v>
          </cell>
        </row>
        <row r="47">
          <cell r="A47">
            <v>13289</v>
          </cell>
          <cell r="B47" t="str">
            <v>1.2.2.2.1</v>
          </cell>
          <cell r="C47" t="str">
            <v>Identify implications for key operating model business elements that require change</v>
          </cell>
          <cell r="D47">
            <v>0</v>
          </cell>
          <cell r="F47" t="str">
            <v>N</v>
          </cell>
          <cell r="G47" t="str">
            <v xml:space="preserve">Determine impacts of elements such as staffing, skills, training, new markets, technology, or policies within operating model which needs change. </v>
          </cell>
        </row>
        <row r="48">
          <cell r="A48">
            <v>13290</v>
          </cell>
          <cell r="B48" t="str">
            <v>1.2.2.2.2</v>
          </cell>
          <cell r="C48" t="str">
            <v>Identify implications for key technology aspects</v>
          </cell>
          <cell r="D48">
            <v>0</v>
          </cell>
          <cell r="F48" t="str">
            <v>N</v>
          </cell>
          <cell r="G48" t="str">
            <v>Determining key factors for technology ROI, benefits, architecture, etc.</v>
          </cell>
        </row>
        <row r="49">
          <cell r="A49">
            <v>21606</v>
          </cell>
          <cell r="B49" t="str">
            <v>1.2.2.3</v>
          </cell>
          <cell r="C49" t="str">
            <v>Evaluate B2B options</v>
          </cell>
          <cell r="D49">
            <v>1</v>
          </cell>
          <cell r="E49" t="str">
            <v>NEW</v>
          </cell>
          <cell r="F49" t="str">
            <v>N</v>
          </cell>
          <cell r="G49" t="str">
            <v>Evaluating future business to business opportunities against past and current approaches and performance. Gather insights into what competitors and other similar organizations are doing and the needs, goals, and expectations of stakeholders and partners to understand potential future impact.</v>
          </cell>
        </row>
        <row r="50">
          <cell r="A50">
            <v>21607</v>
          </cell>
          <cell r="B50" t="str">
            <v>1.2.2.4</v>
          </cell>
          <cell r="C50" t="str">
            <v>Evaluate B2C options</v>
          </cell>
          <cell r="D50">
            <v>1</v>
          </cell>
          <cell r="E50" t="str">
            <v>NEW</v>
          </cell>
          <cell r="F50" t="str">
            <v>N</v>
          </cell>
          <cell r="G50" t="str">
            <v>Evaluating future business to customer opportunities against past and current approaches and performance. Gather insights into what competitors and other similar organizations are doing and the needs, goals, and expectations of customers and partners to understand potential future impact.</v>
          </cell>
        </row>
        <row r="51">
          <cell r="A51">
            <v>21608</v>
          </cell>
          <cell r="B51" t="str">
            <v>1.2.2.5</v>
          </cell>
          <cell r="C51" t="str">
            <v>Evaluate partner/alliance options</v>
          </cell>
          <cell r="D51">
            <v>1</v>
          </cell>
          <cell r="E51" t="str">
            <v>NEW</v>
          </cell>
          <cell r="F51" t="str">
            <v>N</v>
          </cell>
          <cell r="G51" t="str">
            <v>Evaluating partnership and alliance opportunities to deliver products/services. Understand existing product and market models in use across the markets you serve, evolving trends, and the cost/benefit of potential new/updated partnership/alliance options.</v>
          </cell>
        </row>
        <row r="52">
          <cell r="A52">
            <v>21609</v>
          </cell>
          <cell r="B52" t="str">
            <v>1.2.2.6</v>
          </cell>
          <cell r="C52" t="str">
            <v>Evaluate IP acquisition options</v>
          </cell>
          <cell r="D52">
            <v>1</v>
          </cell>
          <cell r="E52" t="str">
            <v>NEW</v>
          </cell>
          <cell r="F52" t="str">
            <v>N</v>
          </cell>
          <cell r="G52" t="str">
            <v>Evaluating intellectual property acquisition options available to scale, modernize, and/or extend product/service reach. Understand the cost, risk, timing and lifecycle value of candidate acquisitions.</v>
          </cell>
        </row>
        <row r="53">
          <cell r="A53">
            <v>21610</v>
          </cell>
          <cell r="B53" t="str">
            <v>1.2.2.7</v>
          </cell>
          <cell r="C53" t="str">
            <v>Evaluate innovation options</v>
          </cell>
          <cell r="D53">
            <v>1</v>
          </cell>
          <cell r="E53" t="str">
            <v>NEW</v>
          </cell>
          <cell r="F53" t="str">
            <v>N</v>
          </cell>
          <cell r="G53" t="str">
            <v>Evaluating innovation options to advance technology, products/services, and/or operational performance.</v>
          </cell>
        </row>
        <row r="54">
          <cell r="A54">
            <v>21611</v>
          </cell>
          <cell r="B54" t="str">
            <v>1.2.2.8</v>
          </cell>
          <cell r="C54" t="str">
            <v>Evaluate sustainability options</v>
          </cell>
          <cell r="D54">
            <v>1</v>
          </cell>
          <cell r="E54" t="str">
            <v>NEW</v>
          </cell>
          <cell r="F54" t="str">
            <v>N</v>
          </cell>
          <cell r="G54" t="str">
            <v>Evaluating sustainability requirements, stakeholder expectations, and value proposition for options. Understand the potential activities and changes across environmental, social, and governance, the effort required, cost to implement, and benefits gained. The analysis should consider sustainable product/service lifecycles, operations, infrastructure, performance, and workforce.</v>
          </cell>
        </row>
        <row r="55">
          <cell r="A55">
            <v>21612</v>
          </cell>
          <cell r="B55" t="str">
            <v>1.2.2.9</v>
          </cell>
          <cell r="C55" t="str">
            <v>Evaluate global support options</v>
          </cell>
          <cell r="D55">
            <v>1</v>
          </cell>
          <cell r="E55" t="str">
            <v>NEW</v>
          </cell>
          <cell r="F55" t="str">
            <v>N</v>
          </cell>
          <cell r="G55" t="str">
            <v>Evaluating options for global support services and functions. This should include structure, scale, adaptability to change, and alternative delivery models to balance cost, performance, and customer value.</v>
          </cell>
        </row>
        <row r="56">
          <cell r="A56">
            <v>21613</v>
          </cell>
          <cell r="B56" t="str">
            <v>1.2.2.10</v>
          </cell>
          <cell r="C56" t="str">
            <v>Evaluate shared services options</v>
          </cell>
          <cell r="D56">
            <v>1</v>
          </cell>
          <cell r="E56" t="str">
            <v>NEW</v>
          </cell>
          <cell r="F56" t="str">
            <v>N</v>
          </cell>
          <cell r="G56" t="str">
            <v>Evaluating options for shared services and support functions. This should include structure, scale, adaptability to change, and alternative delivery models to balance cost, performance, and operational efficiencies.</v>
          </cell>
        </row>
        <row r="57">
          <cell r="A57">
            <v>21614</v>
          </cell>
          <cell r="B57" t="str">
            <v>1.2.2.11</v>
          </cell>
          <cell r="C57" t="str">
            <v>Evaluate lean/continuous improvement options</v>
          </cell>
          <cell r="D57">
            <v>1</v>
          </cell>
          <cell r="E57" t="str">
            <v>NEW</v>
          </cell>
          <cell r="F57" t="str">
            <v>N</v>
          </cell>
          <cell r="G57" t="str">
            <v>Evaluating options to enhance and optimize processes and functional areas. Understand alternatives to strengthen business capabilities, enhance process efficiencies, and advance performance standards.</v>
          </cell>
        </row>
        <row r="58">
          <cell r="A58">
            <v>10039</v>
          </cell>
          <cell r="B58" t="str">
            <v>1.2.3</v>
          </cell>
          <cell r="C58" t="str">
            <v>Set/Develop long-term enterprise strategy</v>
          </cell>
          <cell r="D58">
            <v>2</v>
          </cell>
          <cell r="E58" t="str">
            <v>c19952, RENAME, WAS:Select long-term business strategy</v>
          </cell>
          <cell r="F58" t="str">
            <v>N</v>
          </cell>
          <cell r="G58" t="str">
            <v>Developing a strategy for the achievement of business goals over the distant future. Adopt one of the strategic options for realizing its mission over the long term. Enlist senior management executives, comprising strategy and/or business unit personnel.</v>
          </cell>
        </row>
        <row r="59">
          <cell r="A59">
            <v>16803</v>
          </cell>
          <cell r="B59" t="str">
            <v>1.2.3.1</v>
          </cell>
          <cell r="C59" t="str">
            <v>Develop partner/alliance strategy</v>
          </cell>
          <cell r="D59">
            <v>0</v>
          </cell>
          <cell r="F59" t="str">
            <v>N</v>
          </cell>
          <cell r="G59" t="str">
            <v>Defining direction and plan objectives for partnering with other companies to deliver product/services. Focus on creating a vision and strategic objectives and culminate in creating measures for the strategic alliance or partnership.</v>
          </cell>
        </row>
        <row r="60">
          <cell r="A60">
            <v>14189</v>
          </cell>
          <cell r="B60" t="str">
            <v>1.2.3.2</v>
          </cell>
          <cell r="C60" t="str">
            <v>Develop sustainability strategy</v>
          </cell>
          <cell r="D60">
            <v>0</v>
          </cell>
          <cell r="F60" t="str">
            <v>N</v>
          </cell>
          <cell r="G60" t="str">
            <v>Formulating strategic options that create opportunities for the sustenance and prosperity of the business in the long run. Go beyond business longevity to consider alternate strategies that allow the organizations preservation of vitality over time. Earmark resources and target processes, the former of which are dedicated to the absorption of sustainable practices in the latter.</v>
          </cell>
        </row>
        <row r="61">
          <cell r="A61">
            <v>16805</v>
          </cell>
          <cell r="B61" t="str">
            <v>1.2.3.3</v>
          </cell>
          <cell r="C61" t="str">
            <v>Develop merger/demerger/acquisition/exit strategy</v>
          </cell>
          <cell r="D61">
            <v>0</v>
          </cell>
          <cell r="F61" t="str">
            <v>N</v>
          </cell>
          <cell r="G61" t="str">
            <v>Defining a strategy for corporate development. Include providing a framework for evaluating merger and acquisition candidates; and planning for a value creation through merging/demerging with a company, acquiring a company, or exiting from an already merged/acquired company.</v>
          </cell>
        </row>
        <row r="62">
          <cell r="A62">
            <v>19952</v>
          </cell>
          <cell r="B62" t="str">
            <v>1.2.3.4</v>
          </cell>
          <cell r="C62" t="str">
            <v>Develop innovation strategy</v>
          </cell>
          <cell r="D62">
            <v>1</v>
          </cell>
          <cell r="E62" t="str">
            <v>RENAME, WAS:Develop innovation strategy and framework</v>
          </cell>
          <cell r="F62" t="str">
            <v>N</v>
          </cell>
          <cell r="G62" t="str">
            <v>Developing a plan and vision to encourage advancements in technology or product/services. Create a roadmap for changing or innovating the business model to make business operations more competitive. Set up new R&amp;D services for changing or bringing new value propositions, services, production processes, and invention of technology not previously used by competitors etc.</v>
          </cell>
        </row>
        <row r="63">
          <cell r="A63">
            <v>19950</v>
          </cell>
          <cell r="B63" t="str">
            <v>1.2.3.5</v>
          </cell>
          <cell r="C63" t="str">
            <v>Develop global support strategy</v>
          </cell>
          <cell r="D63">
            <v>0</v>
          </cell>
          <cell r="F63" t="str">
            <v>N</v>
          </cell>
          <cell r="G63" t="str">
            <v>Developing a plan to deploy support services and support functions throughout the organization globally. Arrange the organizations functional support areas to create efficiencies of scale in the delivery of support services, globally.</v>
          </cell>
        </row>
        <row r="64">
          <cell r="A64">
            <v>19951</v>
          </cell>
          <cell r="B64" t="str">
            <v>1.2.3.6</v>
          </cell>
          <cell r="C64" t="str">
            <v>Develop shared services strategy</v>
          </cell>
          <cell r="D64">
            <v>0</v>
          </cell>
          <cell r="F64" t="str">
            <v>N</v>
          </cell>
          <cell r="G64" t="str">
            <v>Charting a plan to leverage internal services and support functions throughout the organization. Delineate a framework of parameters and criteria to selectively filter service areas for inclusion among the organizations common resources. Arrange the organizations functional areas to create efficiencies of scale in the delivery of internal services.</v>
          </cell>
        </row>
        <row r="65">
          <cell r="A65">
            <v>14197</v>
          </cell>
          <cell r="B65" t="str">
            <v>1.2.3.7</v>
          </cell>
          <cell r="C65" t="str">
            <v>Develop lean/continuous improvement strategy</v>
          </cell>
          <cell r="D65">
            <v>0</v>
          </cell>
          <cell r="F65" t="str">
            <v>N</v>
          </cell>
          <cell r="G65" t="str">
            <v>Developing strategies for the optimization of processes and the improvement of functional areas in order to improve the bottom line. Create a road map of decision choices that would allow the organization to continuously enhance process efficiencies and advance performance standards.</v>
          </cell>
        </row>
        <row r="66">
          <cell r="A66">
            <v>10040</v>
          </cell>
          <cell r="B66" t="str">
            <v>1.2.4</v>
          </cell>
          <cell r="C66" t="str">
            <v>Coordinate and align cross-functional and process strategies</v>
          </cell>
          <cell r="D66">
            <v>1</v>
          </cell>
          <cell r="E66" t="str">
            <v>RENAME, WAS:Coordinate and align functional and process strategies</v>
          </cell>
          <cell r="F66" t="str">
            <v>N</v>
          </cell>
          <cell r="G66" t="str">
            <v>Aligning the approach and method of individual units, departments, systems, and operations within the organization, in accordance with the larger strategic course adopted. Employ the organization's strategic path to guide the functions, divisions, and operations. Calibrate the plan and method of each functional area, as well as the processes therein, to Select the long-term business strategy [10039].</v>
          </cell>
        </row>
        <row r="67">
          <cell r="A67">
            <v>10041</v>
          </cell>
          <cell r="B67" t="str">
            <v>1.2.5</v>
          </cell>
          <cell r="C67" t="str">
            <v>Create organizational design</v>
          </cell>
          <cell r="D67">
            <v>0</v>
          </cell>
          <cell r="F67" t="str">
            <v>N</v>
          </cell>
          <cell r="G67" t="str">
            <v>Formulating a design for the organization's resources that allow it to meet its objectives. Develop a new framework for molding the organization's various processes into a coherent and seamless whole.</v>
          </cell>
        </row>
        <row r="68">
          <cell r="A68">
            <v>10049</v>
          </cell>
          <cell r="B68" t="str">
            <v>1.2.5.1</v>
          </cell>
          <cell r="C68" t="str">
            <v>Evaluate breadth and depth of organizational structure</v>
          </cell>
          <cell r="D68">
            <v>0</v>
          </cell>
          <cell r="F68" t="str">
            <v>N</v>
          </cell>
          <cell r="G68" t="str">
            <v>Evaluating the structural makeup of the organization, including pertinent features of and associated synergies among constituent elements. Examine the organization's architectural framework, paying close attention to the individual elements, the relations among them, and the conjoint and co-acting forces therein. Analyze functions and processes, as well as work-related positions. Scrutinize various relevant characteristics associated with each of them, depending upon the scale, scope, and type of organization.</v>
          </cell>
        </row>
        <row r="69">
          <cell r="A69">
            <v>10050</v>
          </cell>
          <cell r="B69" t="str">
            <v>1.2.5.2</v>
          </cell>
          <cell r="C69" t="str">
            <v>Perform job-specific roles mapping and value-added analyses</v>
          </cell>
          <cell r="D69">
            <v>0</v>
          </cell>
          <cell r="F69" t="str">
            <v>N</v>
          </cell>
          <cell r="G69" t="str">
            <v>Appraising job-specific roles within the organizational chart and their hierarchical architecture. Analyze a map of work-related roles within the organizational structure. Examine the value added by the positions associated with jobs to be performed and how they stack up within the organization's operations.</v>
          </cell>
        </row>
        <row r="70">
          <cell r="A70">
            <v>10051</v>
          </cell>
          <cell r="B70" t="str">
            <v>1.2.5.3</v>
          </cell>
          <cell r="C70" t="str">
            <v>Develop role activity diagrams to assess hand-off activity</v>
          </cell>
          <cell r="D70">
            <v>0</v>
          </cell>
          <cell r="F70" t="str">
            <v>N</v>
          </cell>
          <cell r="G70" t="str">
            <v>Examining the constituent exercises and undertakings within a work-related position for the purpose of effective delegation. Deconstruct job-specific roles into activities and visualize the relations among them, with the objective of assigning responsibilities to the appropriate personnel.</v>
          </cell>
        </row>
        <row r="71">
          <cell r="A71">
            <v>10052</v>
          </cell>
          <cell r="B71" t="str">
            <v>1.2.5.4</v>
          </cell>
          <cell r="C71" t="str">
            <v>Perform organization redesign workshops</v>
          </cell>
          <cell r="D71">
            <v>0</v>
          </cell>
          <cell r="F71" t="str">
            <v>N</v>
          </cell>
          <cell r="G71" t="str">
            <v>Organizing workshop sessions to adopt organizational redesign. Communicate the organizational structure and mapping of responsibilities against job roles in order to facilitate an effective understanding among personnel. Use a collaborative process that may include participative workshop sessions.</v>
          </cell>
        </row>
        <row r="72">
          <cell r="A72">
            <v>10053</v>
          </cell>
          <cell r="B72" t="str">
            <v>1.2.5.5</v>
          </cell>
          <cell r="C72" t="str">
            <v>Design the relationships between organizational units</v>
          </cell>
          <cell r="D72">
            <v>0</v>
          </cell>
          <cell r="F72" t="str">
            <v>N</v>
          </cell>
          <cell r="G72" t="str">
            <v>Fleshing out the connections and dependencies among the various units of the organization. Delineate the relationship among business units or process frameworks within the organization, in terms of activities, synergies, and shared resources and responsibilities. Formalize relationships among business units so that any mutual coherence is clearly understood and can be attended to.</v>
          </cell>
        </row>
        <row r="73">
          <cell r="A73">
            <v>10054</v>
          </cell>
          <cell r="B73" t="str">
            <v>1.2.5.6</v>
          </cell>
          <cell r="C73" t="str">
            <v>Develop role analysis and activity diagrams for key processes</v>
          </cell>
          <cell r="D73">
            <v>0</v>
          </cell>
          <cell r="F73" t="str">
            <v>N</v>
          </cell>
          <cell r="G73" t="str">
            <v>Creating an understanding of the fit between job roles and organizational processes in order to properly place personnel. Deconstruct key processes into constituent activities, and examine job-related roles. Take cues from Develop role activity diagrams to assess hand-off activity [10051]. Map appropriate positions against these important processes, which in turn expedite the deployment of staff members.</v>
          </cell>
        </row>
        <row r="74">
          <cell r="A74">
            <v>10055</v>
          </cell>
          <cell r="B74" t="str">
            <v>1.2.5.7</v>
          </cell>
          <cell r="C74" t="str">
            <v>Assess organizational implication of feasible alternatives</v>
          </cell>
          <cell r="D74">
            <v>0</v>
          </cell>
          <cell r="F74" t="str">
            <v>N</v>
          </cell>
          <cell r="G74" t="str">
            <v>Probing the repercussions of all practicable organizational design options. Analyze the significance and impact of workable organizational structure options. Closely examine the long-term impact of these frameworks over the functioning of the organization.</v>
          </cell>
        </row>
        <row r="75">
          <cell r="A75">
            <v>10056</v>
          </cell>
          <cell r="B75" t="str">
            <v>1.2.5.8</v>
          </cell>
          <cell r="C75" t="str">
            <v>Migrate to new organization</v>
          </cell>
          <cell r="D75">
            <v>0</v>
          </cell>
          <cell r="F75" t="str">
            <v>N</v>
          </cell>
          <cell r="G75" t="str">
            <v>Embracing and ratifying a new organizational structure. (Assume the new framework to be the best fit through Assess the organizational implications of feasible alternatives [10055].)</v>
          </cell>
        </row>
        <row r="76">
          <cell r="A76">
            <v>10042</v>
          </cell>
          <cell r="B76" t="str">
            <v>1.2.6</v>
          </cell>
          <cell r="C76" t="str">
            <v>Develop and set organizational objectives</v>
          </cell>
          <cell r="D76">
            <v>0</v>
          </cell>
          <cell r="F76" t="str">
            <v>N</v>
          </cell>
          <cell r="G76" t="str">
            <v>Developing overall goals for the organization that help in accomplishing its mission. Formulate organization-wide targets in the near to middle term, which will accumulate and propel the organization to realize its long-term objectives, as outlined in Develop an overall mission statement [10037]. Enlist business unit heads or equivalent personnel, in close collaboration with senior management executives.</v>
          </cell>
        </row>
        <row r="77">
          <cell r="A77">
            <v>19953</v>
          </cell>
          <cell r="B77" t="str">
            <v>1.2.6.1</v>
          </cell>
          <cell r="C77" t="str">
            <v>Identify organizational objectives</v>
          </cell>
          <cell r="D77">
            <v>0</v>
          </cell>
          <cell r="F77" t="str">
            <v>Y</v>
          </cell>
          <cell r="G77" t="str">
            <v>Creating and developing strategic objectives that establishes a process to outline expected outcomes and guide employees' efforts.</v>
          </cell>
        </row>
        <row r="78">
          <cell r="A78">
            <v>19954</v>
          </cell>
          <cell r="B78" t="str">
            <v>1.2.6.2</v>
          </cell>
          <cell r="C78" t="str">
            <v>Establish baseline metrics</v>
          </cell>
          <cell r="D78">
            <v>0</v>
          </cell>
          <cell r="F78" t="str">
            <v>N</v>
          </cell>
          <cell r="G78" t="str">
            <v>Establishing baselines that provide standards for assessing performance. Create metrics and KPI's for various functions/processes/activities based on organizational goals.</v>
          </cell>
        </row>
        <row r="79">
          <cell r="A79">
            <v>19955</v>
          </cell>
          <cell r="B79" t="str">
            <v>1.2.6.3</v>
          </cell>
          <cell r="C79" t="str">
            <v>Monitor performance against objective</v>
          </cell>
          <cell r="D79">
            <v>0</v>
          </cell>
          <cell r="F79" t="str">
            <v>N</v>
          </cell>
          <cell r="G79" t="str">
            <v>Defining methodology and frequency of assessment for measuring and monitoring performance of various functions/processes/activities against standard set goals.</v>
          </cell>
        </row>
        <row r="80">
          <cell r="A80">
            <v>10043</v>
          </cell>
          <cell r="B80" t="str">
            <v>1.2.7</v>
          </cell>
          <cell r="C80" t="str">
            <v>Formulate business unit strategies</v>
          </cell>
          <cell r="D80">
            <v>0</v>
          </cell>
          <cell r="F80" t="str">
            <v>N</v>
          </cell>
          <cell r="G80" t="str">
            <v>Charting a strategic course for business units in order to leverage opportunities, sidestep hurdles, and create synergies among each other. Create strategic road maps for the organization's units--in light of their individual resources and requirements, as well as their relationships with other business units--to achieve organizational goals.</v>
          </cell>
        </row>
        <row r="81">
          <cell r="A81">
            <v>19956</v>
          </cell>
          <cell r="B81" t="str">
            <v>1.2.7.1</v>
          </cell>
          <cell r="C81" t="str">
            <v>Analyze business unit strategies</v>
          </cell>
          <cell r="D81">
            <v>0</v>
          </cell>
          <cell r="F81" t="str">
            <v>N</v>
          </cell>
          <cell r="G81" t="str">
            <v>Assessing the performance of a business unit against set organizational goals which are based on pre-defined metrics collected through various business unit operations.</v>
          </cell>
        </row>
        <row r="82">
          <cell r="A82">
            <v>19957</v>
          </cell>
          <cell r="B82" t="str">
            <v>1.2.7.2</v>
          </cell>
          <cell r="C82" t="str">
            <v>Identify core competency for each business unit</v>
          </cell>
          <cell r="D82">
            <v>0</v>
          </cell>
          <cell r="F82" t="str">
            <v>N</v>
          </cell>
          <cell r="G82" t="str">
            <v>Determining the resources and skills of each business unit based on knowledge and technical capacity. Enable business units to meet customer needs and grow in a competitive marketplace.</v>
          </cell>
        </row>
        <row r="83">
          <cell r="A83">
            <v>19958</v>
          </cell>
          <cell r="B83" t="str">
            <v>1.2.7.3</v>
          </cell>
          <cell r="C83" t="str">
            <v>Refine business unit strategies in support of organizational strategy</v>
          </cell>
          <cell r="D83">
            <v>0</v>
          </cell>
          <cell r="F83" t="str">
            <v>N</v>
          </cell>
          <cell r="G83" t="str">
            <v>Evaluating existing business unit strategy based on the company's strategy and eliminate unwanted/unnecessary resources/elements and re-consider necessary resources to meet the overall company's strategy.</v>
          </cell>
        </row>
        <row r="84">
          <cell r="A84">
            <v>19959</v>
          </cell>
          <cell r="B84" t="str">
            <v>1.2.8</v>
          </cell>
          <cell r="C84" t="str">
            <v>Develop customer experience strategy</v>
          </cell>
          <cell r="D84">
            <v>0</v>
          </cell>
          <cell r="F84" t="str">
            <v>N</v>
          </cell>
          <cell r="G84" t="str">
            <v>Defining a roadmap to meet customer expectations while considering how it will affect the business.</v>
          </cell>
        </row>
        <row r="85">
          <cell r="A85">
            <v>19960</v>
          </cell>
          <cell r="B85" t="str">
            <v>1.2.8.1</v>
          </cell>
          <cell r="C85" t="str">
            <v>Assess customer experience</v>
          </cell>
          <cell r="D85">
            <v>0</v>
          </cell>
          <cell r="F85" t="str">
            <v>N</v>
          </cell>
          <cell r="G85" t="str">
            <v>Measuring customer feedback in regard to product and services effectiveness based on overall satisfaction. The data to be analyzed is collected through surveys, customer responses, and feedbacks based on the delivered products/services.</v>
          </cell>
        </row>
        <row r="86">
          <cell r="A86">
            <v>19961</v>
          </cell>
          <cell r="B86" t="str">
            <v>1.2.8.1.1</v>
          </cell>
          <cell r="C86" t="str">
            <v>Identify and review customer touchpoints</v>
          </cell>
          <cell r="D86">
            <v>0</v>
          </cell>
          <cell r="F86" t="str">
            <v>N</v>
          </cell>
          <cell r="G86" t="str">
            <v>Creating methods to gauge customer experiences, expectations, and suggestions. Review both liked and disliked areas of product/services to be delivered. Evaluate touchpoints based on the nature of product/service in the market e.g., billboards, web sites, direct mail, service calls, etc.</v>
          </cell>
        </row>
        <row r="87">
          <cell r="A87">
            <v>19962</v>
          </cell>
          <cell r="B87" t="str">
            <v>1.2.8.1.2</v>
          </cell>
          <cell r="C87" t="str">
            <v>Assess customer experience across touchpoints</v>
          </cell>
          <cell r="D87">
            <v>0</v>
          </cell>
          <cell r="F87" t="str">
            <v>N</v>
          </cell>
          <cell r="G87" t="str">
            <v>Evaluating customer experiences, expectations, and suggestions in both liked and disliked areas of the product or services. Analyze all modes of communication, human and physical interactions, or customers experience during the relationship lifecycle with your organization. Evaluate the gaps/further development/alterations to the existing product/service to attain better customer response.</v>
          </cell>
        </row>
        <row r="88">
          <cell r="A88">
            <v>19963</v>
          </cell>
          <cell r="B88" t="str">
            <v>1.2.8.1.3</v>
          </cell>
          <cell r="C88" t="str">
            <v>Perform root cause analysis of problematic customer experiences</v>
          </cell>
          <cell r="D88">
            <v>0</v>
          </cell>
          <cell r="F88" t="str">
            <v>N</v>
          </cell>
          <cell r="G88" t="str">
            <v>Analyzing the core reason for the customer experience/feedback/response about the product/service to take considerable action for better customer experience.</v>
          </cell>
        </row>
        <row r="89">
          <cell r="A89">
            <v>19964</v>
          </cell>
          <cell r="B89" t="str">
            <v>1.2.8.2</v>
          </cell>
          <cell r="C89" t="str">
            <v>Design customer experience</v>
          </cell>
          <cell r="D89">
            <v>0</v>
          </cell>
          <cell r="F89" t="str">
            <v>N</v>
          </cell>
          <cell r="G89" t="str">
            <v>Creating a design of how customers interact with the business by analyzing data captured through various customer interaction and customer involvement. These will be captured through various channels such as customer satisfaction surveys, feedback forms, product reviews, targeted studies, observational studies, or voice of customer research.</v>
          </cell>
        </row>
        <row r="90">
          <cell r="A90">
            <v>16612</v>
          </cell>
          <cell r="B90" t="str">
            <v>1.2.8.2.1</v>
          </cell>
          <cell r="C90" t="str">
            <v>Define and manage personas</v>
          </cell>
          <cell r="D90">
            <v>0</v>
          </cell>
          <cell r="F90" t="str">
            <v>N</v>
          </cell>
          <cell r="G90" t="str">
            <v>Identifying a set of characteristics that define the demographic and behavioral patterns of the customer. Further, use persona scoring to design your marketing strategies around personas, and measure and optimize your interactions with the contacts classified by a certain persona.</v>
          </cell>
        </row>
        <row r="91">
          <cell r="A91">
            <v>19965</v>
          </cell>
          <cell r="B91" t="str">
            <v>1.2.8.2.2</v>
          </cell>
          <cell r="C91" t="str">
            <v>Create customer journey maps</v>
          </cell>
          <cell r="D91">
            <v>0</v>
          </cell>
          <cell r="F91" t="str">
            <v>N</v>
          </cell>
          <cell r="G91" t="str">
            <v>Creating a story of the customer's experience: from initial contact, through the process of engagement and into a long-term relationship. The goal is to teach organization about the customer.</v>
          </cell>
        </row>
        <row r="92">
          <cell r="A92">
            <v>19966</v>
          </cell>
          <cell r="B92" t="str">
            <v>1.2.8.2.3</v>
          </cell>
          <cell r="C92" t="str">
            <v>Define single view of the customer for the organization</v>
          </cell>
          <cell r="D92">
            <v>0</v>
          </cell>
          <cell r="F92" t="str">
            <v>N</v>
          </cell>
          <cell r="G92" t="str">
            <v>Defining parameters to show aggregated, consistent, and holistic representation of known data about customers. Define key parameters which enable the tracking of customers and communications across every channel.</v>
          </cell>
        </row>
        <row r="93">
          <cell r="A93">
            <v>19967</v>
          </cell>
          <cell r="B93" t="str">
            <v>1.2.8.2.4</v>
          </cell>
          <cell r="C93" t="str">
            <v>Define a vision for the customer experience</v>
          </cell>
          <cell r="D93">
            <v>0</v>
          </cell>
          <cell r="F93" t="str">
            <v>N</v>
          </cell>
          <cell r="G93" t="str">
            <v>Establishing a direction and vision on how the organization behaves towards customers in a consistent, effective way. The key attributes for customer experience vision consists of emotional connection, commitments and expectations, compelling value proposition, and ease of understanding the organization's behavior.</v>
          </cell>
        </row>
        <row r="94">
          <cell r="A94">
            <v>19968</v>
          </cell>
          <cell r="B94" t="str">
            <v>1.2.8.2.5</v>
          </cell>
          <cell r="C94" t="str">
            <v>Validate with customers</v>
          </cell>
          <cell r="D94">
            <v>0</v>
          </cell>
          <cell r="F94" t="str">
            <v>N</v>
          </cell>
          <cell r="G94" t="str">
            <v>Creating a process to validate the sales process and the assumptions that underpin the business model. Understand if the products/services have a repeatable, scalable business model around that product.</v>
          </cell>
        </row>
        <row r="95">
          <cell r="A95">
            <v>19969</v>
          </cell>
          <cell r="B95" t="str">
            <v>1.2.8.2.6</v>
          </cell>
          <cell r="C95" t="str">
            <v>Align experience with brand values and business strategies</v>
          </cell>
          <cell r="D95">
            <v>0</v>
          </cell>
          <cell r="F95" t="str">
            <v>N</v>
          </cell>
          <cell r="G95" t="str">
            <v>Aligning and defining a relevant, differentiated, and credible value proposition for the brand. Align experience to ensure that the product and service quality is consistent with brand promise and business strategies.</v>
          </cell>
        </row>
        <row r="96">
          <cell r="A96">
            <v>19970</v>
          </cell>
          <cell r="B96" t="str">
            <v>1.2.8.2.7</v>
          </cell>
          <cell r="C96" t="str">
            <v>Develop content strategy</v>
          </cell>
          <cell r="D96">
            <v>0</v>
          </cell>
          <cell r="F96" t="str">
            <v>N</v>
          </cell>
          <cell r="G96" t="str">
            <v>Planning, development, and management of content-written or in other media. Getting the right content to the right user at the right time through strategic planning of content creation, delivery, and governance.</v>
          </cell>
        </row>
        <row r="97">
          <cell r="A97">
            <v>19971</v>
          </cell>
          <cell r="B97" t="str">
            <v>1.2.8.3</v>
          </cell>
          <cell r="C97" t="str">
            <v>Design customer experience support structure</v>
          </cell>
          <cell r="D97">
            <v>0</v>
          </cell>
          <cell r="F97" t="str">
            <v>N</v>
          </cell>
          <cell r="G97" t="str">
            <v xml:space="preserve">Creating a roadmap for customer experience support with an overall approach, process flow, and impact timeframe. </v>
          </cell>
        </row>
        <row r="98">
          <cell r="A98">
            <v>19972</v>
          </cell>
          <cell r="B98" t="str">
            <v>1.2.8.3.1</v>
          </cell>
          <cell r="C98" t="str">
            <v>Identify required capabilities</v>
          </cell>
          <cell r="D98">
            <v>0</v>
          </cell>
          <cell r="F98" t="str">
            <v>N</v>
          </cell>
          <cell r="G98" t="str">
            <v>Determining the necessary skills and competencies required to efficiently collect customer experiences through the support structure.</v>
          </cell>
        </row>
        <row r="99">
          <cell r="A99">
            <v>19973</v>
          </cell>
          <cell r="B99" t="str">
            <v>1.2.8.3.2</v>
          </cell>
          <cell r="C99" t="str">
            <v>Identify impact on functional processes</v>
          </cell>
          <cell r="D99">
            <v>0</v>
          </cell>
          <cell r="F99" t="str">
            <v>N</v>
          </cell>
          <cell r="G99" t="str">
            <v>Identifying the affect of customer experience through customer experience support structure on other functions of customer services related to customer.</v>
          </cell>
        </row>
        <row r="100">
          <cell r="A100">
            <v>19974</v>
          </cell>
          <cell r="B100" t="str">
            <v>1.2.8.4</v>
          </cell>
          <cell r="C100" t="str">
            <v>Develop customer experience roadmap to develop and implement defined capabilities</v>
          </cell>
          <cell r="D100">
            <v>0</v>
          </cell>
          <cell r="F100" t="str">
            <v>N</v>
          </cell>
          <cell r="G100" t="str">
            <v>Defining a standard guideline to create and execute the capacities of registering customer experiences in a timely manner. Create a common understanding of what behaviors are required to implement the strategy. Define what talent/skills your organization needs to reach customer experience goals.</v>
          </cell>
        </row>
        <row r="101">
          <cell r="A101">
            <v>18916</v>
          </cell>
          <cell r="B101" t="str">
            <v>1.2.9</v>
          </cell>
          <cell r="C101" t="str">
            <v>Communicate strategies internally and externally</v>
          </cell>
          <cell r="D101">
            <v>0</v>
          </cell>
          <cell r="F101" t="str">
            <v>N</v>
          </cell>
          <cell r="G101" t="str">
            <v>Conveying planned procedures and methods to both internal departments and external stakeholders like customers, suppliers, etc., in an effective manner based on organizational objective.</v>
          </cell>
        </row>
        <row r="102">
          <cell r="A102">
            <v>10016</v>
          </cell>
          <cell r="B102" t="str">
            <v>1.3</v>
          </cell>
          <cell r="C102" t="str">
            <v>Develop and measure strategic initiatives</v>
          </cell>
          <cell r="D102">
            <v>1</v>
          </cell>
          <cell r="E102" t="str">
            <v>RENAME, WAS:Execute and measure strategic initiatives</v>
          </cell>
          <cell r="F102" t="str">
            <v>Y</v>
          </cell>
          <cell r="G102" t="str">
            <v>Managing strategic initiatives, from development through selection, execution, and evaluation. Conduct and oversee strategic projects supporting long-term objectives. Administer programs of strategic significance by developing such initiatives, select the most appropriate projects, and formulate measures to assess their impact.</v>
          </cell>
        </row>
        <row r="103">
          <cell r="A103">
            <v>10057</v>
          </cell>
          <cell r="B103" t="str">
            <v>1.3.1</v>
          </cell>
          <cell r="C103" t="str">
            <v>Develop strategic initiatives</v>
          </cell>
          <cell r="D103">
            <v>0</v>
          </cell>
          <cell r="F103" t="str">
            <v>N</v>
          </cell>
          <cell r="G103" t="str">
            <v>Developing strategic projects that help fulfill long-term goals. Develop time-bound projects that are discretionary in nature and lie beyond the scope of the organization's routine operations.</v>
          </cell>
        </row>
        <row r="104">
          <cell r="A104">
            <v>19975</v>
          </cell>
          <cell r="B104" t="str">
            <v>1.3.1.1</v>
          </cell>
          <cell r="C104" t="str">
            <v>Identify strategic priorities</v>
          </cell>
          <cell r="D104">
            <v>0</v>
          </cell>
          <cell r="F104" t="str">
            <v>N</v>
          </cell>
          <cell r="G104" t="str">
            <v>Creating a statement of the organization's direction to guide decision making around the allocation of resources. Provide a focus on the organization's overarching goals to ensure coherent and considered action. Strategic objectives are ranked by their importance in achieving the strategic goals. All subsequent operational or tactical planning and resource allocation is based on strategic priorities</v>
          </cell>
        </row>
        <row r="105">
          <cell r="A105">
            <v>19976</v>
          </cell>
          <cell r="B105" t="str">
            <v>1.3.1.2</v>
          </cell>
          <cell r="C105" t="str">
            <v>Develop strategic initiatives based on business/customer value</v>
          </cell>
          <cell r="D105">
            <v>0</v>
          </cell>
          <cell r="F105" t="str">
            <v>N</v>
          </cell>
          <cell r="G105" t="str">
            <v>Creating a statement of the organization's direction based on what is considered "value" to the customer or business.</v>
          </cell>
        </row>
        <row r="106">
          <cell r="A106">
            <v>19977</v>
          </cell>
          <cell r="B106" t="str">
            <v>1.3.1.3</v>
          </cell>
          <cell r="C106" t="str">
            <v>Review with stakeholders</v>
          </cell>
          <cell r="D106">
            <v>0</v>
          </cell>
          <cell r="F106" t="str">
            <v>N</v>
          </cell>
          <cell r="G106" t="str">
            <v>Developing a process for stakeholder dialog that is integrated into the assessment of business strategies. Report on the evaluation of the business objectives, strategies, subject, or past events.</v>
          </cell>
        </row>
        <row r="107">
          <cell r="A107">
            <v>10058</v>
          </cell>
          <cell r="B107" t="str">
            <v>1.3.2</v>
          </cell>
          <cell r="C107" t="str">
            <v>Evaluate strategic initiatives</v>
          </cell>
          <cell r="D107">
            <v>0</v>
          </cell>
          <cell r="F107" t="str">
            <v>N</v>
          </cell>
          <cell r="G107" t="str">
            <v>Examining projects of strategic significance that lie outside the purview of the organization's routine operations. Closely analyze strategic initiatives for their applicability and feasibility, given the organization's vision.</v>
          </cell>
        </row>
        <row r="108">
          <cell r="A108">
            <v>19978</v>
          </cell>
          <cell r="B108" t="str">
            <v>1.3.2.1</v>
          </cell>
          <cell r="C108" t="str">
            <v>Determine business value for each strategic priority</v>
          </cell>
          <cell r="D108">
            <v>0</v>
          </cell>
          <cell r="F108" t="str">
            <v>N</v>
          </cell>
          <cell r="G108" t="str">
            <v>Establishing a standard measure of value to determine the business worth for each of the Identify strategic priorities [19975]. List the effectiveness and utility for every important strategic element based on the benefit it adds to the business.</v>
          </cell>
        </row>
        <row r="109">
          <cell r="A109">
            <v>19979</v>
          </cell>
          <cell r="B109" t="str">
            <v>1.3.2.2</v>
          </cell>
          <cell r="C109" t="str">
            <v>Determine the customer value for each strategic priority</v>
          </cell>
          <cell r="D109">
            <v>0</v>
          </cell>
          <cell r="F109" t="str">
            <v>N</v>
          </cell>
          <cell r="G109" t="str">
            <v>Analyzing the value preposition; the value the customer gets from a product/services for each of your Identify strategic priorities [19975]. Customer value is the satisfaction a consumer feels after making a purchase for goods or services relative to what he/she must give up to receive them.</v>
          </cell>
        </row>
        <row r="110">
          <cell r="A110">
            <v>10059</v>
          </cell>
          <cell r="B110" t="str">
            <v>1.3.3</v>
          </cell>
          <cell r="C110" t="str">
            <v>Select strategic initiatives</v>
          </cell>
          <cell r="D110">
            <v>0</v>
          </cell>
          <cell r="F110" t="str">
            <v>N</v>
          </cell>
          <cell r="G110" t="str">
            <v>Selecting relevant projects of strategic significance that create opportunities for the organization to realize its long-term objectives, on the basis of their suitability to the organization's constraints and reality. Select from the process Evaluate strategic initiatives [10058], based on their applicability and feasibility for the organization. Enlist senior management, especially strategy personnel.</v>
          </cell>
        </row>
        <row r="111">
          <cell r="A111">
            <v>19980</v>
          </cell>
          <cell r="B111" t="str">
            <v>1.3.3.1</v>
          </cell>
          <cell r="C111" t="str">
            <v>Prioritize strategic initiatives</v>
          </cell>
          <cell r="D111">
            <v>0</v>
          </cell>
          <cell r="F111" t="str">
            <v>N</v>
          </cell>
          <cell r="G111" t="str">
            <v>Listing the most effective procedures in the order of most important to the least. Create measures or filter for determining which of many "strategic initiatives" is most important to the least important.</v>
          </cell>
        </row>
        <row r="112">
          <cell r="A112">
            <v>19981</v>
          </cell>
          <cell r="B112" t="str">
            <v>1.3.3.2</v>
          </cell>
          <cell r="C112" t="str">
            <v>Communicate strategic initiatives to business units and stakeholders</v>
          </cell>
          <cell r="D112">
            <v>0</v>
          </cell>
          <cell r="F112" t="str">
            <v>N</v>
          </cell>
          <cell r="G112" t="str">
            <v>Establishing procedures for communications within the organization which creates the road map for successful understanding of strategic initiatives for both business units and stakeholders (internal and external).</v>
          </cell>
        </row>
        <row r="113">
          <cell r="A113">
            <v>10060</v>
          </cell>
          <cell r="B113" t="str">
            <v>1.3.4</v>
          </cell>
          <cell r="C113" t="str">
            <v>Establish high-level measures</v>
          </cell>
          <cell r="D113">
            <v>0</v>
          </cell>
          <cell r="F113" t="str">
            <v>N</v>
          </cell>
          <cell r="G113" t="str">
            <v>Devising measures to examine strategic projects. Formulate evaluation criteria to assess the strategic initiatives for the level of impact.</v>
          </cell>
        </row>
        <row r="114">
          <cell r="A114">
            <v>19982</v>
          </cell>
          <cell r="B114" t="str">
            <v>1.3.4.1</v>
          </cell>
          <cell r="C114" t="str">
            <v>Identify business value drivers</v>
          </cell>
          <cell r="D114">
            <v>0</v>
          </cell>
          <cell r="F114" t="str">
            <v>N</v>
          </cell>
          <cell r="G114" t="str">
            <v xml:space="preserve">Determining key indicators or factors responsible for driving business value. Key business value drivers comprise of operational, financial, and sustainability drivers. </v>
          </cell>
        </row>
        <row r="115">
          <cell r="A115">
            <v>19983</v>
          </cell>
          <cell r="B115" t="str">
            <v>1.3.4.2</v>
          </cell>
          <cell r="C115" t="str">
            <v>Establish baselines for business value drivers</v>
          </cell>
          <cell r="D115">
            <v>0</v>
          </cell>
          <cell r="F115" t="str">
            <v>N</v>
          </cell>
          <cell r="G115" t="str">
            <v>Establishing baseline measures that provide standards for assessing performance of Identify business value drivers [19982].</v>
          </cell>
        </row>
        <row r="116">
          <cell r="A116">
            <v>19984</v>
          </cell>
          <cell r="B116" t="str">
            <v>1.3.4.3</v>
          </cell>
          <cell r="C116" t="str">
            <v>Monitor performance against baselines</v>
          </cell>
          <cell r="D116">
            <v>0</v>
          </cell>
          <cell r="F116" t="str">
            <v>N</v>
          </cell>
          <cell r="G116" t="str">
            <v>Overseeing the progress of activities to ensure they are on-course and on-schedule in meeting the objectives and performance targets against Establish baselines for business value drivers [19983].</v>
          </cell>
        </row>
        <row r="117">
          <cell r="A117">
            <v>19507</v>
          </cell>
          <cell r="B117" t="str">
            <v>1.3.5</v>
          </cell>
          <cell r="C117" t="str">
            <v>Execute strategic initiatives</v>
          </cell>
          <cell r="D117">
            <v>0</v>
          </cell>
          <cell r="F117" t="str">
            <v>N</v>
          </cell>
          <cell r="G117" t="str">
            <v>Successfully implement strategic initiatives. Execution of strategy is also defined as the process of implementing logical set of connected activities by an organization to make a strategy work.</v>
          </cell>
        </row>
        <row r="118">
          <cell r="A118">
            <v>21422</v>
          </cell>
          <cell r="B118" t="str">
            <v>1.3.6</v>
          </cell>
          <cell r="C118" t="str">
            <v>Review execution of strategic initiatives</v>
          </cell>
          <cell r="D118">
            <v>0</v>
          </cell>
          <cell r="F118" t="str">
            <v>N</v>
          </cell>
          <cell r="G118" t="str">
            <v>Periodic review of initiatives based performance, conditions, and marketplace response.</v>
          </cell>
        </row>
        <row r="119">
          <cell r="A119">
            <v>21423</v>
          </cell>
          <cell r="B119" t="str">
            <v>1.3.7</v>
          </cell>
          <cell r="C119" t="str">
            <v>Refine strategic initiatives and project plans as needed</v>
          </cell>
          <cell r="D119">
            <v>0</v>
          </cell>
          <cell r="F119" t="str">
            <v>N</v>
          </cell>
          <cell r="G119" t="str">
            <v>Performing required updates to strategic initiatives based upon changes in the marketplace or performance.</v>
          </cell>
        </row>
        <row r="120">
          <cell r="A120">
            <v>20944</v>
          </cell>
          <cell r="B120" t="str">
            <v>1.4</v>
          </cell>
          <cell r="C120" t="str">
            <v>Develop and maintain business models</v>
          </cell>
          <cell r="D120">
            <v>0</v>
          </cell>
          <cell r="F120" t="str">
            <v>N</v>
          </cell>
          <cell r="G120" t="str">
            <v>Establishing how an organization creates, delivers and captures value or makes profit. Identify the products or services that a business will sell, its target market, anticipated expenses, and other core aspects of its modus operandi. Revise the plan as required to reflect changing circumstances.</v>
          </cell>
        </row>
        <row r="121">
          <cell r="A121">
            <v>20945</v>
          </cell>
          <cell r="B121" t="str">
            <v>1.4.1</v>
          </cell>
          <cell r="C121" t="str">
            <v>Develop business models</v>
          </cell>
          <cell r="D121">
            <v>0</v>
          </cell>
          <cell r="F121" t="str">
            <v>N</v>
          </cell>
          <cell r="G121" t="str">
            <v>Creating an economic model that describes the goals of an organization and the business processes needed to achieve those goals. This involves information gathering, securing necessary approvals and authorizations, integrating with preexisting models, including the general business concept [10002] and business strategy [10015], and formally accepting the model as the basis for organization's day-to-day operations.</v>
          </cell>
        </row>
        <row r="122">
          <cell r="A122">
            <v>20946</v>
          </cell>
          <cell r="B122" t="str">
            <v>1.4.1.1</v>
          </cell>
          <cell r="C122" t="str">
            <v>Assemble business model information</v>
          </cell>
          <cell r="D122">
            <v>0</v>
          </cell>
          <cell r="F122" t="str">
            <v>N</v>
          </cell>
          <cell r="G122" t="str">
            <v>Collecting all relevant materials needed to develop the business model, so that it can adequately model its processes.</v>
          </cell>
        </row>
        <row r="123">
          <cell r="A123">
            <v>20947</v>
          </cell>
          <cell r="B123" t="str">
            <v>1.4.1.2</v>
          </cell>
          <cell r="C123" t="str">
            <v>Secure appropriate approvals</v>
          </cell>
          <cell r="D123">
            <v>0</v>
          </cell>
          <cell r="F123" t="str">
            <v>N</v>
          </cell>
          <cell r="G123" t="str">
            <v>Obtaining required permissions, licenses and authorizations that legitimize the business, help to mitigate associated risks and safeguard the operations.</v>
          </cell>
        </row>
        <row r="124">
          <cell r="A124">
            <v>20948</v>
          </cell>
          <cell r="B124" t="str">
            <v>1.4.1.3</v>
          </cell>
          <cell r="C124" t="str">
            <v>Identify integration points with existing models</v>
          </cell>
          <cell r="D124">
            <v>0</v>
          </cell>
          <cell r="F124" t="str">
            <v>N</v>
          </cell>
          <cell r="G124" t="str">
            <v>Ensuring coherence with pre-exsiting models to avoid contradictions between models. Make sure that all models represent the same long-term vision.</v>
          </cell>
        </row>
        <row r="125">
          <cell r="A125">
            <v>20949</v>
          </cell>
          <cell r="B125" t="str">
            <v>1.4.1.4</v>
          </cell>
          <cell r="C125" t="str">
            <v>Adopt the business model</v>
          </cell>
          <cell r="D125">
            <v>0</v>
          </cell>
          <cell r="F125" t="str">
            <v>N</v>
          </cell>
          <cell r="G125" t="str">
            <v>Consenting to a particular business model and formally accepting it to serve as the set of guiding principles in operating the company.</v>
          </cell>
        </row>
        <row r="126">
          <cell r="A126">
            <v>20950</v>
          </cell>
          <cell r="B126" t="str">
            <v>1.4.2</v>
          </cell>
          <cell r="C126" t="str">
            <v>Maintain business models</v>
          </cell>
          <cell r="D126">
            <v>0</v>
          </cell>
          <cell r="F126" t="str">
            <v>N</v>
          </cell>
          <cell r="G126" t="str">
            <v>Revising and updating business models to reflect the changes in the marketed services, product inventory, market behavior, available resources or accrued expenses. Determine how and when to modify the accepted business model in response to incoming feedback.</v>
          </cell>
        </row>
        <row r="127">
          <cell r="A127">
            <v>20951</v>
          </cell>
          <cell r="B127" t="str">
            <v>1.4.2.1</v>
          </cell>
          <cell r="C127" t="str">
            <v>Establish business model maintenance parameters</v>
          </cell>
          <cell r="D127">
            <v>0</v>
          </cell>
          <cell r="F127" t="str">
            <v>N</v>
          </cell>
          <cell r="G127" t="str">
            <v>Determining the timeline, procedures and responsibilities for reviewing the business model and for updating it to best serve the organization.</v>
          </cell>
        </row>
        <row r="128">
          <cell r="A128">
            <v>20952</v>
          </cell>
          <cell r="B128" t="str">
            <v>1.4.2.2</v>
          </cell>
          <cell r="C128" t="str">
            <v>Accept business model feedback parameters</v>
          </cell>
          <cell r="D128">
            <v>0</v>
          </cell>
          <cell r="F128" t="str">
            <v>N</v>
          </cell>
          <cell r="G128" t="str">
            <v>Deciding the type of responses, reactions, sentiments and insights that are crucial to be taken into consideration with business model maintenance.</v>
          </cell>
        </row>
        <row r="129">
          <cell r="A129">
            <v>20953</v>
          </cell>
          <cell r="B129" t="str">
            <v>1.4.2.3</v>
          </cell>
          <cell r="C129" t="str">
            <v>Prioritize and manage incoming feedback</v>
          </cell>
          <cell r="D129">
            <v>0</v>
          </cell>
          <cell r="F129" t="str">
            <v>N</v>
          </cell>
          <cell r="G129" t="str">
            <v xml:space="preserve">Evaluating the feedback regarding products, services, processes or resources. Determine which judgments are critical and mandate changes to the current business model to better deliver the desired value </v>
          </cell>
        </row>
        <row r="130">
          <cell r="A130">
            <v>20954</v>
          </cell>
          <cell r="B130" t="str">
            <v>1.4.2.4</v>
          </cell>
          <cell r="C130" t="str">
            <v>Update existing models</v>
          </cell>
          <cell r="D130">
            <v>0</v>
          </cell>
          <cell r="F130" t="str">
            <v>N</v>
          </cell>
          <cell r="G130" t="str">
            <v>Modifying the business models that are presently in use in response to incoming feedback or changing markets to achieve the enterprise business goals.</v>
          </cell>
        </row>
        <row r="131">
          <cell r="A131">
            <v>20955</v>
          </cell>
          <cell r="B131" t="str">
            <v>1.4.3</v>
          </cell>
          <cell r="C131" t="str">
            <v>Establish business model governance</v>
          </cell>
          <cell r="D131">
            <v>0</v>
          </cell>
          <cell r="F131" t="str">
            <v>N</v>
          </cell>
          <cell r="G131" t="str">
            <v>Creating and implementing a strategy, responsibilities and control mechanisms for managing business models that are timely, efficient and cost-effective.</v>
          </cell>
        </row>
        <row r="132">
          <cell r="A132">
            <v>10003</v>
          </cell>
          <cell r="B132" t="str">
            <v>2.0</v>
          </cell>
          <cell r="C132" t="str">
            <v>Develop and Manage Products and Services</v>
          </cell>
          <cell r="D132">
            <v>0</v>
          </cell>
          <cell r="F132" t="str">
            <v>Y</v>
          </cell>
          <cell r="G132" t="str">
            <v>Detailing practices and procedures related to the concept of developing and managing products and services. These are reflected in the process groups Govern and manage product/service development program [19696], Generate and define new product/service ideas [19698], and Develop products and services [10062].</v>
          </cell>
        </row>
        <row r="133">
          <cell r="A133">
            <v>19696</v>
          </cell>
          <cell r="B133" t="str">
            <v>2.1</v>
          </cell>
          <cell r="C133" t="str">
            <v>Govern and manage product/service development program</v>
          </cell>
          <cell r="D133">
            <v>0</v>
          </cell>
          <cell r="F133" t="str">
            <v>Y</v>
          </cell>
          <cell r="G133" t="str">
            <v>Supervising the complete product/service program from innovation until its commercial success. Meeting the customer demand and expectations. Conduct further development and innovation pertaining to business goals.</v>
          </cell>
        </row>
        <row r="134">
          <cell r="A134">
            <v>10061</v>
          </cell>
          <cell r="B134" t="str">
            <v>2.1.1</v>
          </cell>
          <cell r="C134" t="str">
            <v>Manage product and service portfolio</v>
          </cell>
          <cell r="D134">
            <v>0</v>
          </cell>
          <cell r="F134" t="str">
            <v>Y</v>
          </cell>
          <cell r="G134" t="str">
            <v>Managing a portfolio of product/service offerings to take advantage of shifts in the market expectations, all the while coordinating with the overall business strategy. Revisit the product/service portfolio in light of market opportunities, and overhaul it to capture value created by these opportunities. Identify gaps between current offerings and the market expectations to direct the organization's R&amp;D activity. Create new solutions, and revise or retire existing ones so that the revamped portfolio aligns with Develop a business strategy [10015].</v>
          </cell>
        </row>
        <row r="135">
          <cell r="A135">
            <v>10063</v>
          </cell>
          <cell r="B135" t="str">
            <v>2.1.1.1</v>
          </cell>
          <cell r="C135" t="str">
            <v>Evaluate performance of existing products/services against market opportunities</v>
          </cell>
          <cell r="D135">
            <v>0</v>
          </cell>
          <cell r="F135" t="str">
            <v>N</v>
          </cell>
          <cell r="G135" t="str">
            <v>Assessing the capabilities and performance of existing products/services, in light of market opportunities. Examine performance of the existing line of products/services, including measures of profitability, penetration, and value delivered. Identify gaps between existing solutions' portfolio or their performance levels, on the one hand, and the current market demand, available technologies, and/or customer expectations, on the other. Consider opportunities in the present market environment and any relation with the performance. Consider input from professional services providers.</v>
          </cell>
        </row>
        <row r="136">
          <cell r="A136">
            <v>10066</v>
          </cell>
          <cell r="B136" t="str">
            <v>2.1.1.2</v>
          </cell>
          <cell r="C136" t="str">
            <v>Confirm alignment of product/service concepts with business strategy</v>
          </cell>
          <cell r="D136">
            <v>0</v>
          </cell>
          <cell r="F136" t="str">
            <v>N</v>
          </cell>
          <cell r="G136" t="str">
            <v>Checking the alignment of product/service portfolio, and its individual offerings, with the organization's overall strategy and planning for the development of new or revised solutions. Conduct reality checks on new product/service concepts prior to committing significant investment to ensure that the revamped solutions' portfolio is in line with the overall business strategy, aligns organizational processes for their development, and creates a plan for assimilating these changes in the organization's offerings. Enlist senior management executives.</v>
          </cell>
        </row>
        <row r="137">
          <cell r="A137">
            <v>10074</v>
          </cell>
          <cell r="B137" t="str">
            <v>2.1.1.3</v>
          </cell>
          <cell r="C137" t="str">
            <v>Prioritize and select new product/service concepts</v>
          </cell>
          <cell r="D137">
            <v>0</v>
          </cell>
          <cell r="F137" t="str">
            <v>N</v>
          </cell>
          <cell r="G137" t="str">
            <v>Selecting from among the potential new/revised solutions and capitalizing on market opportunities so that they meet the cost and quality prerequisites. Create an index of product/service concepts, and arrange them in order of preference. Base prioritization on adherence to Plan and develop cost and quality targets [10073], and choose options that would comprise the revised solution portfolio.</v>
          </cell>
        </row>
        <row r="138">
          <cell r="A138">
            <v>10073</v>
          </cell>
          <cell r="B138" t="str">
            <v>2.1.1.4</v>
          </cell>
          <cell r="C138" t="str">
            <v>Plan and develop cost and quality targets</v>
          </cell>
          <cell r="D138">
            <v>0</v>
          </cell>
          <cell r="F138" t="str">
            <v>N</v>
          </cell>
          <cell r="G138" t="str">
            <v>Setting prerequisites for the cost of development and quality standards for the new solutions' portfolio and/or its individual offerings. Set targets for the budget and quality standards for the revamped portfolio of solution offerings. Prepare a plan for the outlay required for revising and adding new product/services. Identify intended levels of quality for these, bearing in mind the existing standards of solutions offered by the organization and its competitors. Enlist senior management executives, particularly those responsible for finance and budgeting, product/service design, manufacturing/processing, delivery, and quality control.</v>
          </cell>
        </row>
        <row r="139">
          <cell r="A139">
            <v>10075</v>
          </cell>
          <cell r="B139" t="str">
            <v>2.1.1.5</v>
          </cell>
          <cell r="C139" t="str">
            <v>Specify development timing targets</v>
          </cell>
          <cell r="D139">
            <v>0</v>
          </cell>
          <cell r="F139" t="str">
            <v>N</v>
          </cell>
          <cell r="G139" t="str">
            <v>Determining the individual and collective timeframe for realizing new/revised solutions. Create a schedule that clearly demarcates the timeframes designated for the development of every new solution and/or revising each of the existing ones. Create a timetable by setting deadlines for each step in overhauling the product/service portfolio.</v>
          </cell>
        </row>
        <row r="140">
          <cell r="A140">
            <v>10076</v>
          </cell>
          <cell r="B140" t="str">
            <v>2.1.1.6</v>
          </cell>
          <cell r="C140" t="str">
            <v>Plan for product/service offering modifications</v>
          </cell>
          <cell r="D140">
            <v>0</v>
          </cell>
          <cell r="F140" t="str">
            <v>N</v>
          </cell>
          <cell r="G140" t="str">
            <v>Developing a programmatic procedure for changing products/services while paying heed to all stakeholders involved and the prerequisites identified. Create a plan for changing the existing portfolio of solution offerings. Develop a systematic program for the design, processing, and delivery of the new product/service concepts. Construct project-flow diagrams. Identify the stakeholders involved and personnel responsible for each stage, as well as the necessary decisions. Earmark the budgetary outlay, and conduct any strategic planning required.</v>
          </cell>
        </row>
        <row r="141">
          <cell r="A141">
            <v>10067</v>
          </cell>
          <cell r="B141" t="str">
            <v>2.1.2</v>
          </cell>
          <cell r="C141" t="str">
            <v>Manage product and service life cycle</v>
          </cell>
          <cell r="D141">
            <v>0</v>
          </cell>
          <cell r="F141" t="str">
            <v>Y</v>
          </cell>
          <cell r="G141" t="str">
            <v>Manage the introduction and withdrawal of products/services. Administer associated changes, namely measuring the performance of new solution offerings and the revision of master files in the archives.</v>
          </cell>
        </row>
        <row r="142">
          <cell r="A142">
            <v>16824</v>
          </cell>
          <cell r="B142" t="str">
            <v>2.1.2.1</v>
          </cell>
          <cell r="C142" t="str">
            <v>Develop plan for new product/service development and introduction/launch</v>
          </cell>
          <cell r="D142">
            <v>0</v>
          </cell>
          <cell r="F142" t="str">
            <v>N</v>
          </cell>
          <cell r="G142" t="str">
            <v>Developing a program and managing a perspective for new product/service introduction and launch.</v>
          </cell>
        </row>
        <row r="143">
          <cell r="A143">
            <v>10077</v>
          </cell>
          <cell r="B143" t="str">
            <v>2.1.2.2</v>
          </cell>
          <cell r="C143" t="str">
            <v>Introduce new products/services</v>
          </cell>
          <cell r="D143">
            <v>0</v>
          </cell>
          <cell r="F143" t="str">
            <v>N</v>
          </cell>
          <cell r="G143" t="str">
            <v>Launching revamped product/service portfolio in to the market. Introduction in to the marketplace is done by deploying effective channels for marketing, sales, delivery, and after-sales servicing. Introduce new/revised solution offerings in a concerted effort. Coordinate a cross-functional effort.</v>
          </cell>
        </row>
        <row r="144">
          <cell r="A144">
            <v>10078</v>
          </cell>
          <cell r="B144" t="str">
            <v>2.1.2.3</v>
          </cell>
          <cell r="C144" t="str">
            <v>Retire outdated products/services</v>
          </cell>
          <cell r="D144">
            <v>0</v>
          </cell>
          <cell r="F144" t="str">
            <v>N</v>
          </cell>
          <cell r="G144" t="str">
            <v>Removing nonconforming products and services. Withdraw those products/services that do not conform to market realities and are not positioned to take advantage of prevailing opportunities. Coordinate with processing/delivery teams within the organization and key stakeholders in the supply chain. Create mechanisms for continued after-sales servicing, as well as deploy effective public relations efforts in order to preserve the image and goodwill of the organization through the process.</v>
          </cell>
        </row>
        <row r="145">
          <cell r="A145">
            <v>10079</v>
          </cell>
          <cell r="B145" t="str">
            <v>2.1.2.4</v>
          </cell>
          <cell r="C145" t="str">
            <v>Identify and refine performance indicators</v>
          </cell>
          <cell r="D145">
            <v>0</v>
          </cell>
          <cell r="F145" t="str">
            <v>N</v>
          </cell>
          <cell r="G145" t="str">
            <v>Attuning the performance measures of products/services to better reflect the revamped portfolio of solution offerings. Revise the parameters used to measure performance, apropos the organization's product/service offerings. (Modify these standards in consideration of the changes made to the portfolio by Introduce new products/services [10077] and Retire outdated products/services [10078].)</v>
          </cell>
        </row>
        <row r="146">
          <cell r="A146">
            <v>11423</v>
          </cell>
          <cell r="B146" t="str">
            <v>2.1.2.5</v>
          </cell>
          <cell r="C146" t="str">
            <v>Conduct post launch review</v>
          </cell>
          <cell r="D146">
            <v>0</v>
          </cell>
          <cell r="F146" t="str">
            <v>N</v>
          </cell>
          <cell r="G146" t="str">
            <v>Learning from either a test or a full production run within the consumer market. Companies use this as an opportunity to both test and react to new products, ideas, or innovations based on the initial reaction of consumers on an individual level. Within this process, analytics are used to determine the relative success of a new product offering. Within this process, companies will launch key analytics to test a products acceptance. They will also review market performance and compare to similar products and against the business case or the financial plan. Companies can also measure the effectiveness of their supply chain network, and can apply what is learned from the post launch review to other new products, processes, and procedures to ensure and enhance the product quality.</v>
          </cell>
        </row>
        <row r="147">
          <cell r="A147">
            <v>19646</v>
          </cell>
          <cell r="B147" t="str">
            <v>2.1.2.5.1</v>
          </cell>
          <cell r="C147" t="str">
            <v>Carry out post launch analytics to test the acceptability in the market</v>
          </cell>
          <cell r="D147">
            <v>0</v>
          </cell>
          <cell r="F147" t="str">
            <v>N</v>
          </cell>
          <cell r="G147" t="str">
            <v>Measuring the performance of marketing once the product/services are launched. This broadly covers measuring user engagement and product's/service's performance in the market.</v>
          </cell>
        </row>
        <row r="148">
          <cell r="A148">
            <v>11424</v>
          </cell>
          <cell r="B148" t="str">
            <v>2.1.2.5.2</v>
          </cell>
          <cell r="C148" t="str">
            <v>Review market performance</v>
          </cell>
          <cell r="D148">
            <v>0</v>
          </cell>
          <cell r="F148" t="str">
            <v>N</v>
          </cell>
          <cell r="G148" t="str">
            <v>Conducting customer and market analysis to review progress and identify opportunities for increasing market position. Track and review product/service response through sales reports, website statistics, direct response from customers, and survey reports.</v>
          </cell>
        </row>
        <row r="149">
          <cell r="A149">
            <v>11425</v>
          </cell>
          <cell r="B149" t="str">
            <v>2.1.2.5.3</v>
          </cell>
          <cell r="C149" t="str">
            <v>Review effectiveness of supply chain and distribution network</v>
          </cell>
          <cell r="D149">
            <v>0</v>
          </cell>
          <cell r="F149" t="str">
            <v>N</v>
          </cell>
          <cell r="G149" t="str">
            <v>Determining the performance of supply chain to all departments and logistics from input to shop floor. Seeking performance reviews at each intersection and communication channels. Review effectiveness of supply chain and distribution to check if it is meeting the demands of the various groups and organizations that are concerned with its activities (groups might include customers, partners, suppliers, and vendors).</v>
          </cell>
        </row>
        <row r="150">
          <cell r="A150">
            <v>19647</v>
          </cell>
          <cell r="B150" t="str">
            <v>2.1.2.5.4</v>
          </cell>
          <cell r="C150" t="str">
            <v>Apply data and analytics to review supply chain methodologies</v>
          </cell>
          <cell r="D150">
            <v>0</v>
          </cell>
          <cell r="F150" t="str">
            <v>N</v>
          </cell>
          <cell r="G150" t="str">
            <v>Collecting and examining raw data with the purpose of drawing conclusions about that information and correlate gaps and efficiencies to the existing supply chain channels. Apply the information to make better business decisions to the related supply chain methodologies to meet efficiency.</v>
          </cell>
        </row>
        <row r="151">
          <cell r="A151">
            <v>11426</v>
          </cell>
          <cell r="B151" t="str">
            <v>2.1.2.5.5</v>
          </cell>
          <cell r="C151" t="str">
            <v>Review quality and performance of the product/service</v>
          </cell>
          <cell r="D151">
            <v>0</v>
          </cell>
          <cell r="F151" t="str">
            <v>N</v>
          </cell>
          <cell r="G151" t="str">
            <v>Identifying the quality and performance of the product/service delivered to customers. Analyze data from the customer feedback, audits, measures of customer satisfaction (such as product quality complaints and recalls), and organizational policies on delivery.</v>
          </cell>
        </row>
        <row r="152">
          <cell r="A152">
            <v>11427</v>
          </cell>
          <cell r="B152" t="str">
            <v>2.1.2.5.6</v>
          </cell>
          <cell r="C152" t="str">
            <v>Conduct financial review</v>
          </cell>
          <cell r="D152">
            <v>0</v>
          </cell>
          <cell r="F152" t="str">
            <v>N</v>
          </cell>
          <cell r="G152" t="str">
            <v>Evaluating organization's financial reports and financial reporting processes. Review and document the ROI catered by the product/service delivery to the customer in the market.</v>
          </cell>
        </row>
        <row r="153">
          <cell r="A153">
            <v>11428</v>
          </cell>
          <cell r="B153" t="str">
            <v>2.1.2.5.7</v>
          </cell>
          <cell r="C153" t="str">
            <v>Conduct new product development process assessment</v>
          </cell>
          <cell r="D153">
            <v>0</v>
          </cell>
          <cell r="F153" t="str">
            <v>N</v>
          </cell>
          <cell r="G153" t="str">
            <v>Analyzing the steps involved in the development of new product, its effect on existing product, resources, and functions related to the development of the new product until its sale in the competitive market place.</v>
          </cell>
        </row>
        <row r="154">
          <cell r="A154">
            <v>19985</v>
          </cell>
          <cell r="B154" t="str">
            <v>2.1.3</v>
          </cell>
          <cell r="C154" t="str">
            <v>Manage patents, copyrights, and regulatory requirements</v>
          </cell>
          <cell r="D154">
            <v>0</v>
          </cell>
          <cell r="F154" t="str">
            <v>N</v>
          </cell>
          <cell r="G154" t="str">
            <v>Determining the attributes necessary to protect and safeguard intellectual assets, maximize the value of IP assets through streamlined process, and collaboration between departments. Focus on needs to safeguard, critical assets, and assets' value.</v>
          </cell>
        </row>
        <row r="155">
          <cell r="A155">
            <v>19941</v>
          </cell>
          <cell r="B155" t="str">
            <v>2.1.3.1</v>
          </cell>
          <cell r="C155" t="str">
            <v>Conduct mandatory and elective reviews</v>
          </cell>
          <cell r="D155">
            <v>0</v>
          </cell>
          <cell r="F155" t="str">
            <v>N</v>
          </cell>
          <cell r="G155" t="str">
            <v>Conducting necessary performance reviews on enforcement of processes and steps to ensure protection. Determine policies and reviews for Manage patents, copyrights, and regulatory requirements [19985].</v>
          </cell>
        </row>
        <row r="156">
          <cell r="A156">
            <v>16826</v>
          </cell>
          <cell r="B156" t="str">
            <v>2.1.3.2</v>
          </cell>
          <cell r="C156" t="str">
            <v>Review infringement of patents and copyrights</v>
          </cell>
          <cell r="D156">
            <v>0</v>
          </cell>
          <cell r="F156" t="str">
            <v>N</v>
          </cell>
          <cell r="G156" t="str">
            <v>Reviewing activities in regards to patentability and infringement. The usage of Open Source in commercial product development will be reviewed in regard to licensing, community development, etc.</v>
          </cell>
        </row>
        <row r="157">
          <cell r="A157">
            <v>16827</v>
          </cell>
          <cell r="B157" t="str">
            <v>2.1.3.3</v>
          </cell>
          <cell r="C157" t="str">
            <v>Determine patent and copyright needs</v>
          </cell>
          <cell r="D157">
            <v>0</v>
          </cell>
          <cell r="F157" t="str">
            <v>N</v>
          </cell>
          <cell r="G157" t="str">
            <v>Determining the business need for patents and copyrights. The patents and copyrights are managed by Manage copyrights and patents [11062].</v>
          </cell>
        </row>
        <row r="158">
          <cell r="A158">
            <v>19697</v>
          </cell>
          <cell r="B158" t="str">
            <v>2.1.3.4</v>
          </cell>
          <cell r="C158" t="str">
            <v>Define product technical documentation management requirements</v>
          </cell>
          <cell r="D158">
            <v>0</v>
          </cell>
          <cell r="F158" t="str">
            <v>N</v>
          </cell>
          <cell r="G158" t="str">
            <v>Defining sourcing and procurement requirements for new product technical documentation management. Make sourcing-based decisions that identify the capabilities that will be required in order to launch the new product. This documentation will be used to support the product following entry into service. It is compiled and managed in Manage product and process related data [12082], but the capability to manage and maintain this documentation must be defined and established.</v>
          </cell>
        </row>
        <row r="159">
          <cell r="A159">
            <v>12771</v>
          </cell>
          <cell r="B159" t="str">
            <v>2.1.3.5</v>
          </cell>
          <cell r="C159" t="str">
            <v>Manage regulatory requirements</v>
          </cell>
          <cell r="D159">
            <v>0</v>
          </cell>
          <cell r="F159" t="str">
            <v>N</v>
          </cell>
          <cell r="G159" t="str">
            <v>Aligning regulatory activities related to managing industry requirements. Train employees on regulatory requirements. Records for the appropriate regulatory agencies must be maintained and the new product process must be approved by the appropriate regulatory body before it is published to the organization. The submission lifecycle - i.e. creation, review, and approval of the submission and its components must be managed in a collaborative fashion.</v>
          </cell>
        </row>
        <row r="160">
          <cell r="A160">
            <v>12772</v>
          </cell>
          <cell r="B160" t="str">
            <v>2.1.3.5.1</v>
          </cell>
          <cell r="C160" t="str">
            <v>Train employees on appropriate regulatory requirements</v>
          </cell>
          <cell r="D160">
            <v>0</v>
          </cell>
          <cell r="F160" t="str">
            <v>N</v>
          </cell>
          <cell r="G160" t="str">
            <v>Conducting training and impart learning to existing and new employees. Training will relate to the most recent/enforced regulations of the business to meet Manage regulatory requirements [12771].</v>
          </cell>
        </row>
        <row r="161">
          <cell r="A161">
            <v>12773</v>
          </cell>
          <cell r="B161" t="str">
            <v>2.1.3.5.2</v>
          </cell>
          <cell r="C161" t="str">
            <v>Maintain records for regulatory agencies</v>
          </cell>
          <cell r="D161">
            <v>0</v>
          </cell>
          <cell r="F161" t="str">
            <v>N</v>
          </cell>
          <cell r="G161" t="str">
            <v>Identifying steps and procedures to manage and regularly update the records for regulatory agencies. Updates will be made to safety procedures, identity and access management, software tools and applications, internal accessibility policies, internal quality parameters, etc.</v>
          </cell>
        </row>
        <row r="162">
          <cell r="A162">
            <v>12776</v>
          </cell>
          <cell r="B162" t="str">
            <v>2.1.3.5.3</v>
          </cell>
          <cell r="C162" t="str">
            <v>Manage regulatory submission life cycle</v>
          </cell>
          <cell r="D162">
            <v>0</v>
          </cell>
          <cell r="F162" t="str">
            <v>N</v>
          </cell>
          <cell r="G162" t="str">
            <v>Determine and follow the timely input and update of regulatory information by assessing reforms, regulatory policies, and guidelines.</v>
          </cell>
        </row>
        <row r="163">
          <cell r="A163">
            <v>11740</v>
          </cell>
          <cell r="B163" t="str">
            <v>2.1.4</v>
          </cell>
          <cell r="C163" t="str">
            <v>Manage product and service master data</v>
          </cell>
          <cell r="D163">
            <v>0</v>
          </cell>
          <cell r="F163" t="str">
            <v>Y</v>
          </cell>
          <cell r="G163" t="str">
            <v>Controlling/authorizing to enable services' and products' data and other critical data of these functions through a well secured storage and accessibility processes backed by siloed applications/IT systems.</v>
          </cell>
        </row>
        <row r="164">
          <cell r="A164">
            <v>11741</v>
          </cell>
          <cell r="B164" t="str">
            <v>2.1.4.1</v>
          </cell>
          <cell r="C164" t="str">
            <v>Manage materials master lists</v>
          </cell>
          <cell r="D164">
            <v>0</v>
          </cell>
          <cell r="F164" t="str">
            <v>N</v>
          </cell>
          <cell r="G164" t="str">
            <v>Controlling the details of materials' storage and utilization, supplier details linked to materials, in a defined sequential manner and ensuring regular updates with permissible accessibility.</v>
          </cell>
        </row>
        <row r="165">
          <cell r="A165">
            <v>11742</v>
          </cell>
          <cell r="B165" t="str">
            <v>2.1.4.2</v>
          </cell>
          <cell r="C165" t="str">
            <v>Manage bills of material</v>
          </cell>
          <cell r="D165">
            <v>0</v>
          </cell>
          <cell r="F165" t="str">
            <v>N</v>
          </cell>
          <cell r="G165" t="str">
            <v>Managing the purchase details/bills through regular and error free updates to applications. Create manual entries wherever necessary and ensure timely review of the laid processes and systems.</v>
          </cell>
        </row>
        <row r="166">
          <cell r="A166">
            <v>11743</v>
          </cell>
          <cell r="B166" t="str">
            <v>2.1.4.3</v>
          </cell>
          <cell r="C166" t="str">
            <v>Manage routings</v>
          </cell>
          <cell r="D166">
            <v>0</v>
          </cell>
          <cell r="F166" t="str">
            <v>N</v>
          </cell>
          <cell r="G166" t="str">
            <v>Controlling and executing the flow of operations from raw form to finished product in a defined format using industry applications/routing sheets for the specific product/service layout.</v>
          </cell>
        </row>
        <row r="167">
          <cell r="A167">
            <v>11744</v>
          </cell>
          <cell r="B167" t="str">
            <v>2.1.4.4</v>
          </cell>
          <cell r="C167" t="str">
            <v>Manage specifications</v>
          </cell>
          <cell r="D167">
            <v>0</v>
          </cell>
          <cell r="F167" t="str">
            <v>N</v>
          </cell>
          <cell r="G167" t="str">
            <v>Direct, supervise, and control the product/service details necessary to execute the process. Adhere to details and descriptions for product/service through identified or guided parameters towards final outcome in the market with due critical analysis formed on organizational objectives.</v>
          </cell>
        </row>
        <row r="168">
          <cell r="A168">
            <v>11745</v>
          </cell>
          <cell r="B168" t="str">
            <v>2.1.4.5</v>
          </cell>
          <cell r="C168" t="str">
            <v>Manage drawings</v>
          </cell>
          <cell r="D168">
            <v>0</v>
          </cell>
          <cell r="F168" t="str">
            <v>N</v>
          </cell>
          <cell r="G168" t="str">
            <v>Administering the specifications of the product/service and ensure accessibility for product alteration/new product development.</v>
          </cell>
        </row>
        <row r="169">
          <cell r="A169">
            <v>11746</v>
          </cell>
          <cell r="B169" t="str">
            <v>2.1.4.6</v>
          </cell>
          <cell r="C169" t="str">
            <v>Manage product/material classification</v>
          </cell>
          <cell r="D169">
            <v>0</v>
          </cell>
          <cell r="F169" t="str">
            <v>N</v>
          </cell>
          <cell r="G169" t="str">
            <v>Controlling the details of the product and the input materials. Manage classification throughout the production process, and for future accessibility to new product development or product enrichment.</v>
          </cell>
        </row>
        <row r="170">
          <cell r="A170">
            <v>11747</v>
          </cell>
          <cell r="B170" t="str">
            <v>2.1.4.7</v>
          </cell>
          <cell r="C170" t="str">
            <v>Develop and maintain quality/inspection documents</v>
          </cell>
          <cell r="D170">
            <v>0</v>
          </cell>
          <cell r="F170" t="str">
            <v>N</v>
          </cell>
          <cell r="G170" t="str">
            <v>Determining procedures required to assess the sustainability of defined criterion for product/service delivery to customers. Retain results for further review as a procedural practice.</v>
          </cell>
        </row>
        <row r="171">
          <cell r="A171">
            <v>11748</v>
          </cell>
          <cell r="B171" t="str">
            <v>2.1.4.8</v>
          </cell>
          <cell r="C171" t="str">
            <v>Maintain process specification data</v>
          </cell>
          <cell r="D171">
            <v>0</v>
          </cell>
          <cell r="F171" t="str">
            <v>N</v>
          </cell>
          <cell r="G171" t="str">
            <v>Directing and handling data with respect to the procedures followed across different functions and mission critical applications.</v>
          </cell>
        </row>
        <row r="172">
          <cell r="A172">
            <v>11749</v>
          </cell>
          <cell r="B172" t="str">
            <v>2.1.4.9</v>
          </cell>
          <cell r="C172" t="str">
            <v>Manage traceability data</v>
          </cell>
          <cell r="D172">
            <v>0</v>
          </cell>
          <cell r="F172" t="str">
            <v>N</v>
          </cell>
          <cell r="G172" t="str">
            <v>Identifying and handling data accessed by the permitted touch points. Ensure that no data is accessible to any unnecessary recipient. Data flow should be controlled through secured access and free from unauthorized access.</v>
          </cell>
        </row>
        <row r="173">
          <cell r="A173">
            <v>11750</v>
          </cell>
          <cell r="B173" t="str">
            <v>2.1.4.10</v>
          </cell>
          <cell r="C173" t="str">
            <v>Review and approve data access requests</v>
          </cell>
          <cell r="D173">
            <v>0</v>
          </cell>
          <cell r="F173" t="str">
            <v>N</v>
          </cell>
          <cell r="G173" t="str">
            <v>Determining the requests pertaining to data accessibility. Review the requester details based on internal data security policies and permit data access only if internal policies and data access parameters are met.</v>
          </cell>
        </row>
        <row r="174">
          <cell r="A174">
            <v>19698</v>
          </cell>
          <cell r="B174" t="str">
            <v>2.2</v>
          </cell>
          <cell r="C174" t="str">
            <v>Generate and define new product/service ideas</v>
          </cell>
          <cell r="D174">
            <v>0</v>
          </cell>
          <cell r="F174" t="str">
            <v>Y</v>
          </cell>
          <cell r="G174" t="str">
            <v>Identifying and describing new product or service thoughts based on organizational objectives/targets.</v>
          </cell>
        </row>
        <row r="175">
          <cell r="A175">
            <v>10065</v>
          </cell>
          <cell r="B175" t="str">
            <v>2.2.1</v>
          </cell>
          <cell r="C175" t="str">
            <v>Perform discovery research</v>
          </cell>
          <cell r="D175">
            <v>0</v>
          </cell>
          <cell r="F175" t="str">
            <v>Y</v>
          </cell>
          <cell r="G175" t="str">
            <v>Coordinating R&amp;D activity to identify new technologies to integrate into the revamped portfolio of products/services. Conduct early-stage R&amp;D activity to close gaps between existing solution offerings and changing market expectations. Triangulate appropriate technologies that can support the development of a revised product/service portfolio.</v>
          </cell>
        </row>
        <row r="176">
          <cell r="A176">
            <v>10070</v>
          </cell>
          <cell r="B176" t="str">
            <v>2.2.1.1</v>
          </cell>
          <cell r="C176" t="str">
            <v>Identify new technologies</v>
          </cell>
          <cell r="D176">
            <v>0</v>
          </cell>
          <cell r="F176" t="str">
            <v>N</v>
          </cell>
          <cell r="G176" t="str">
            <v>Determining new technologies to revise the portfolio of solution offerings. Identify recently developed technological advances that can be leveraged in the development or advancement of the organization's product/service portfolio. Enlist senior management in conjunction with personnel responsible for the design, processing, and delivery of products/services. Have the organization's research division(s) carry out the process.</v>
          </cell>
        </row>
        <row r="177">
          <cell r="A177">
            <v>10071</v>
          </cell>
          <cell r="B177" t="str">
            <v>2.2.1.2</v>
          </cell>
          <cell r="C177" t="str">
            <v>Develop new technologies</v>
          </cell>
          <cell r="D177">
            <v>0</v>
          </cell>
          <cell r="F177" t="str">
            <v>N</v>
          </cell>
          <cell r="G177" t="str">
            <v>Developing new technologies from scratch to integrate into a revised portfolio of solutions. Develop new technological processes, models, and/or implements in-house, with the objective of improving existing solutions or creating new ones. Consider market realities, as well as the portfolio of products/services. Assess the results in conjunction with senior executives and personnel responsible for the design, processing, and delivery of these solutions. Engage the R&amp;D function, and consider external sources such as offshore providers, specialized research agencies, and crowdsourcing communities.</v>
          </cell>
        </row>
        <row r="178">
          <cell r="A178">
            <v>10072</v>
          </cell>
          <cell r="B178" t="str">
            <v>2.2.1.3</v>
          </cell>
          <cell r="C178" t="str">
            <v>Assess feasibility of integrating new leading technologies into product/service concepts</v>
          </cell>
          <cell r="D178">
            <v>0</v>
          </cell>
          <cell r="F178" t="str">
            <v>N</v>
          </cell>
          <cell r="G178" t="str">
            <v>Appraising the feasibility of integrating new technologies, whether developed as a custom solution or adopted from an external source, into revised portfolio of solution offerings. Examine recently developed technological advances for suitability to incorporate them into the concept of revised and/or new solution offerings. Enlist senior management, in consultation with in-house personnel responsible for the design, processing, and delivery of these solutions, as well as key supply-chain stakeholders.</v>
          </cell>
        </row>
        <row r="179">
          <cell r="A179">
            <v>19669</v>
          </cell>
          <cell r="B179" t="str">
            <v>2.2.2</v>
          </cell>
          <cell r="C179" t="str">
            <v>Generate new product/service concepts</v>
          </cell>
          <cell r="D179">
            <v>0</v>
          </cell>
          <cell r="F179" t="str">
            <v>N</v>
          </cell>
          <cell r="G179" t="str">
            <v>Producing and defining ideologies for new product/service offerings.</v>
          </cell>
        </row>
        <row r="180">
          <cell r="A180">
            <v>19986</v>
          </cell>
          <cell r="B180" t="str">
            <v>2.2.2.1</v>
          </cell>
          <cell r="C180" t="str">
            <v>Gather new product/service ideas and requirements</v>
          </cell>
          <cell r="D180">
            <v>0</v>
          </cell>
          <cell r="F180" t="str">
            <v>N</v>
          </cell>
          <cell r="G180" t="str">
            <v>Collecting necessary items, documents, regulatory requirements, etc., based on Generate and define new product/service ideas [19698]</v>
          </cell>
        </row>
        <row r="181">
          <cell r="A181">
            <v>19987</v>
          </cell>
          <cell r="B181" t="str">
            <v>2.2.2.2</v>
          </cell>
          <cell r="C181" t="str">
            <v>Analyze new product/service ideas and requirements</v>
          </cell>
          <cell r="D181">
            <v>0</v>
          </cell>
          <cell r="F181" t="str">
            <v>N</v>
          </cell>
          <cell r="G181" t="str">
            <v>Assessing and reviewing the concepts and requirements of Generate and define new product/service ideas [19698]</v>
          </cell>
        </row>
        <row r="182">
          <cell r="A182">
            <v>19988</v>
          </cell>
          <cell r="B182" t="str">
            <v>2.2.2.3</v>
          </cell>
          <cell r="C182" t="str">
            <v>Evaluate new product/service inputs and requirements</v>
          </cell>
          <cell r="D182">
            <v>0</v>
          </cell>
          <cell r="F182" t="str">
            <v>N</v>
          </cell>
          <cell r="G182" t="str">
            <v>Assessing and reviewing the required inputs and necessary elements such as automation, technology, hardware installation, regulatory requirements, certifications, etc., for new products/services through defined process and analysis.</v>
          </cell>
        </row>
        <row r="183">
          <cell r="A183">
            <v>19989</v>
          </cell>
          <cell r="B183" t="str">
            <v>2.2.2.4</v>
          </cell>
          <cell r="C183" t="str">
            <v>Formulate new product/service concepts</v>
          </cell>
          <cell r="D183">
            <v>0</v>
          </cell>
          <cell r="F183" t="str">
            <v>N</v>
          </cell>
          <cell r="G183" t="str">
            <v>Devising ideas and elements necessary for thoughts on new product/service development.</v>
          </cell>
        </row>
        <row r="184">
          <cell r="A184">
            <v>10068</v>
          </cell>
          <cell r="B184" t="str">
            <v>2.2.2.5</v>
          </cell>
          <cell r="C184" t="str">
            <v>Identify potential improvements to existing products and services</v>
          </cell>
          <cell r="D184">
            <v>0</v>
          </cell>
          <cell r="F184" t="str">
            <v>N</v>
          </cell>
          <cell r="G184" t="str">
            <v>Defining potential enhancements to current products/services in order to take advantage of a shift in market expectations. Identify how the existing line of products/services may be revised--through enhancements to individual solutions or across-the-board renovations--in order to capitalize on present opportunities in the market.</v>
          </cell>
        </row>
        <row r="185">
          <cell r="A185">
            <v>19990</v>
          </cell>
          <cell r="B185" t="str">
            <v>2.2.3</v>
          </cell>
          <cell r="C185" t="str">
            <v>Define product/service development requirements</v>
          </cell>
          <cell r="D185">
            <v>0</v>
          </cell>
          <cell r="F185" t="str">
            <v>N</v>
          </cell>
          <cell r="G185" t="str">
            <v>Encompassing the identification and capture of new product/service requirements or potential improvements to current products/services. Collaborating with members of the supply chain to ensure the feasibility of what is being defined in the requirements. For example, a product with manufacturing requirements that supply chain cannot currently fulfill requires a corporate decision to either upgrade manufacturing capabilities or abandon the new product. Enterprise-level effects and needs must be considered. Depending on the nature of the final product or service, these requirements are often defined as a set of abilities, such as availability or reliability, that influence product development decisions.</v>
          </cell>
        </row>
        <row r="186">
          <cell r="A186">
            <v>11331</v>
          </cell>
          <cell r="B186" t="str">
            <v>2.2.3.1</v>
          </cell>
          <cell r="C186" t="str">
            <v>Define product/service requirements</v>
          </cell>
          <cell r="D186">
            <v>0</v>
          </cell>
          <cell r="F186" t="str">
            <v>N</v>
          </cell>
          <cell r="G186" t="str">
            <v>Determining requirements related to the creation of the product/service. Explain potential achievements that could be made.</v>
          </cell>
        </row>
        <row r="187">
          <cell r="A187">
            <v>19991</v>
          </cell>
          <cell r="B187" t="str">
            <v>2.2.3.1.1</v>
          </cell>
          <cell r="C187" t="str">
            <v>Define basic functional requirements</v>
          </cell>
          <cell r="D187">
            <v>0</v>
          </cell>
          <cell r="F187" t="str">
            <v>N</v>
          </cell>
          <cell r="G187" t="str">
            <v>Determining the operations of functions related to the product/service in the marketing environment.</v>
          </cell>
        </row>
        <row r="188">
          <cell r="A188">
            <v>16808</v>
          </cell>
          <cell r="B188" t="str">
            <v>2.2.3.1.2</v>
          </cell>
          <cell r="C188" t="str">
            <v>Derive interoperability requirements for products and services</v>
          </cell>
          <cell r="D188">
            <v>0</v>
          </cell>
          <cell r="F188" t="str">
            <v>N</v>
          </cell>
          <cell r="G188" t="str">
            <v>Determining the ability of products and services to work together, exchange and use information in a multi-vendor, multi-network, and multi-service environment.</v>
          </cell>
        </row>
        <row r="189">
          <cell r="A189">
            <v>16809</v>
          </cell>
          <cell r="B189" t="str">
            <v>2.2.3.1.3</v>
          </cell>
          <cell r="C189" t="str">
            <v>Derive safety requirements for products and services</v>
          </cell>
          <cell r="D189">
            <v>0</v>
          </cell>
          <cell r="F189" t="str">
            <v>N</v>
          </cell>
          <cell r="G189" t="str">
            <v>Developing safety requirements in line with environmental safety, occupational health and safety, and community health and safety guidelines.</v>
          </cell>
        </row>
        <row r="190">
          <cell r="A190">
            <v>16810</v>
          </cell>
          <cell r="B190" t="str">
            <v>2.2.3.1.4</v>
          </cell>
          <cell r="C190" t="str">
            <v>Derive security requirements for products and services</v>
          </cell>
          <cell r="D190">
            <v>0</v>
          </cell>
          <cell r="F190" t="str">
            <v>N</v>
          </cell>
          <cell r="G190" t="str">
            <v>Implementing security requirements through authentication and encryption of CE device data stream.  Utilize security measures such as cryptographic protocols and hardware security (smart cards).</v>
          </cell>
        </row>
        <row r="191">
          <cell r="A191">
            <v>16811</v>
          </cell>
          <cell r="B191" t="str">
            <v>2.2.3.1.5</v>
          </cell>
          <cell r="C191" t="str">
            <v>Derive regulatory compliance requirements</v>
          </cell>
          <cell r="D191">
            <v>0</v>
          </cell>
          <cell r="F191" t="str">
            <v>N</v>
          </cell>
          <cell r="G191" t="str">
            <v xml:space="preserve">Meeting regulatory requirements set forth by such directives as RoHS, WEEE, ELV, and REACH. </v>
          </cell>
        </row>
        <row r="192">
          <cell r="A192">
            <v>16812</v>
          </cell>
          <cell r="B192" t="str">
            <v>2.2.3.1.6</v>
          </cell>
          <cell r="C192" t="str">
            <v>Derive requirements from industry standards</v>
          </cell>
          <cell r="D192">
            <v>0</v>
          </cell>
          <cell r="F192" t="str">
            <v>N</v>
          </cell>
          <cell r="G192" t="str">
            <v>Complying with consumer electronic industry standards developed by the Consumer Technology Association (CTA).</v>
          </cell>
        </row>
        <row r="193">
          <cell r="A193">
            <v>19992</v>
          </cell>
          <cell r="B193" t="str">
            <v>2.2.3.1.7</v>
          </cell>
          <cell r="C193" t="str">
            <v>Develop user experience requirements</v>
          </cell>
          <cell r="D193">
            <v>0</v>
          </cell>
          <cell r="F193" t="str">
            <v>N</v>
          </cell>
          <cell r="G193" t="str">
            <v xml:space="preserve">Identifying and creating steps and tools to develop the user experience. </v>
          </cell>
        </row>
        <row r="194">
          <cell r="A194">
            <v>16814</v>
          </cell>
          <cell r="B194" t="str">
            <v>2.2.3.1.8</v>
          </cell>
          <cell r="C194" t="str">
            <v>Derive ‘services-as-a-product’ offering</v>
          </cell>
          <cell r="D194">
            <v>0</v>
          </cell>
          <cell r="F194" t="str">
            <v>N</v>
          </cell>
          <cell r="G194" t="str">
            <v>Productizing the service by defining the scope of the service/cost.  Target market for the service and make the service more tangible.</v>
          </cell>
        </row>
        <row r="195">
          <cell r="A195">
            <v>16815</v>
          </cell>
          <cell r="B195" t="str">
            <v>2.2.3.2</v>
          </cell>
          <cell r="C195" t="str">
            <v>Define post launch support model</v>
          </cell>
          <cell r="D195">
            <v>0</v>
          </cell>
          <cell r="F195" t="str">
            <v>N</v>
          </cell>
          <cell r="G195" t="str">
            <v xml:space="preserve">Defining SLAs (Service Level Agreement) and service level KPIs (Key Performance Indicator). </v>
          </cell>
        </row>
        <row r="196">
          <cell r="A196">
            <v>17389</v>
          </cell>
          <cell r="B196" t="str">
            <v>2.2.3.3</v>
          </cell>
          <cell r="C196" t="str">
            <v>Identify product/service bundling opportunities</v>
          </cell>
          <cell r="D196">
            <v>0</v>
          </cell>
          <cell r="F196" t="str">
            <v>N</v>
          </cell>
          <cell r="G196" t="str">
            <v>Establishing areas of growth and further development of product/service mix, customization, market based changes, etc., to further demonstrate value to the customer in the competition.</v>
          </cell>
        </row>
        <row r="197">
          <cell r="A197">
            <v>10062</v>
          </cell>
          <cell r="B197" t="str">
            <v>2.3</v>
          </cell>
          <cell r="C197" t="str">
            <v>Develop products and services</v>
          </cell>
          <cell r="D197">
            <v>0</v>
          </cell>
          <cell r="F197" t="str">
            <v>Y</v>
          </cell>
          <cell r="G197" t="str">
            <v>Developing new products/services from scratch, including all activities associated with the design, prototyping, evaluation, and market testing of these planned offerings.</v>
          </cell>
        </row>
        <row r="198">
          <cell r="A198">
            <v>19993</v>
          </cell>
          <cell r="B198" t="str">
            <v>2.3.1</v>
          </cell>
          <cell r="C198" t="str">
            <v>Design and prototype products and services</v>
          </cell>
          <cell r="D198">
            <v>0</v>
          </cell>
          <cell r="F198" t="str">
            <v>Y</v>
          </cell>
          <cell r="G198" t="str">
            <v>Sketching and standardizing product and service based on the market. Analyze the data market competitiveness and innovation attained for the product and service development.</v>
          </cell>
        </row>
        <row r="199">
          <cell r="A199">
            <v>10083</v>
          </cell>
          <cell r="B199" t="str">
            <v>2.3.1.1</v>
          </cell>
          <cell r="C199" t="str">
            <v>Assign resources to product/service project</v>
          </cell>
          <cell r="D199">
            <v>0</v>
          </cell>
          <cell r="F199" t="str">
            <v>N</v>
          </cell>
          <cell r="G199" t="str">
            <v>Allocating resources to the design, development, and evaluation of product/service concepts. Allocate funds, personnel, and time for developing the new and/or revised products/services. Begin to design the potential new product/service concepts that have been prioritized and selected for further development.</v>
          </cell>
        </row>
        <row r="200">
          <cell r="A200">
            <v>19994</v>
          </cell>
          <cell r="B200" t="str">
            <v>2.3.1.1.1</v>
          </cell>
          <cell r="C200" t="str">
            <v>Identify requirements for product/service design/development partners</v>
          </cell>
          <cell r="D200">
            <v>0</v>
          </cell>
          <cell r="F200" t="str">
            <v>N</v>
          </cell>
          <cell r="G200" t="str">
            <v>Determining essential elements for collaborators involved in blueprint/development of product/service.</v>
          </cell>
        </row>
        <row r="201">
          <cell r="A201">
            <v>10084</v>
          </cell>
          <cell r="B201" t="str">
            <v>2.3.1.2</v>
          </cell>
          <cell r="C201" t="str">
            <v>Prepare high-level business case and technical assessment</v>
          </cell>
          <cell r="D201">
            <v>0</v>
          </cell>
          <cell r="F201" t="str">
            <v>N</v>
          </cell>
          <cell r="G201" t="str">
            <v>Preparing a business-level business case and a technical feasibility assessment in order to move the product/service projects forward. Weigh the costs and benefits of designing, developing, and evaluating the shortlisted product/service concepts. Prepare a business case to justify the product/service projects. Conduct a technical appraisal to ensure that the organization has the technical know-how and resources to further develop these concepts.</v>
          </cell>
        </row>
        <row r="202">
          <cell r="A202">
            <v>10085</v>
          </cell>
          <cell r="B202" t="str">
            <v>2.3.1.3</v>
          </cell>
          <cell r="C202" t="str">
            <v>Develop product/service design specifications</v>
          </cell>
          <cell r="D202">
            <v>0</v>
          </cell>
          <cell r="F202" t="str">
            <v>N</v>
          </cell>
          <cell r="G202" t="str">
            <v>Creating design specifications. Create specifications for the design of new or revised product/service concepts as a measure to meet during development. Have the senior functional-level solutioning or design staff create a framework of compliance standards for these products/services.</v>
          </cell>
        </row>
        <row r="203">
          <cell r="A203">
            <v>16813</v>
          </cell>
          <cell r="B203" t="str">
            <v>2.3.1.4</v>
          </cell>
          <cell r="C203" t="str">
            <v>Develop user experience design specifications</v>
          </cell>
          <cell r="D203">
            <v>0</v>
          </cell>
          <cell r="F203" t="str">
            <v>N</v>
          </cell>
          <cell r="G203" t="str">
            <v>Determining the usability and user experience of products and the business impact it creates.</v>
          </cell>
        </row>
        <row r="204">
          <cell r="A204">
            <v>16817</v>
          </cell>
          <cell r="B204" t="str">
            <v>2.3.1.5</v>
          </cell>
          <cell r="C204" t="str">
            <v>Provide warranty-related recommendations</v>
          </cell>
          <cell r="D204">
            <v>0</v>
          </cell>
          <cell r="F204" t="str">
            <v>N</v>
          </cell>
          <cell r="G204" t="str">
            <v>Providing warranty plan and pricing specifications for recommendation.</v>
          </cell>
        </row>
        <row r="205">
          <cell r="A205">
            <v>10086</v>
          </cell>
          <cell r="B205" t="str">
            <v>2.3.1.6</v>
          </cell>
          <cell r="C205" t="str">
            <v>Document design specifications</v>
          </cell>
          <cell r="D205">
            <v>0</v>
          </cell>
          <cell r="F205" t="str">
            <v>N</v>
          </cell>
          <cell r="G205" t="str">
            <v>Documenting requirements to meet in the design of new or revised products/services. Specify technical, quality, and costing requirements, as well as ergonomic, safety, and servicing requirements for such products/services. Ensure the information presented can be understood by the personnel executing the design and includes examples, anecdotal references, and illustrations.</v>
          </cell>
        </row>
        <row r="206">
          <cell r="A206">
            <v>10087</v>
          </cell>
          <cell r="B206" t="str">
            <v>2.3.1.7</v>
          </cell>
          <cell r="C206" t="str">
            <v>Conduct mandatory and elective external reviews</v>
          </cell>
          <cell r="D206">
            <v>0</v>
          </cell>
          <cell r="F206" t="str">
            <v>N</v>
          </cell>
          <cell r="G206" t="str">
            <v>Conducting any mandatory and elective appraisals of the product/service design specifications in order to ensure compliance with external standards. Carry out external reviews of specifications created for the development of new product/service designs. Conduct mandatory appraisals such as legal and regulatory, as well as any optional assessments that, for instance, pitch the specifications against industrial benchmarks.</v>
          </cell>
        </row>
        <row r="207">
          <cell r="A207">
            <v>19995</v>
          </cell>
          <cell r="B207" t="str">
            <v>2.3.1.8</v>
          </cell>
          <cell r="C207" t="str">
            <v>Design products/services</v>
          </cell>
          <cell r="D207">
            <v>0</v>
          </cell>
          <cell r="F207" t="str">
            <v>N</v>
          </cell>
          <cell r="G207" t="str">
            <v>Creating a sketch of the customer focused product/service in Develop and Manage Products and Services [10003].</v>
          </cell>
        </row>
        <row r="208">
          <cell r="A208">
            <v>16819</v>
          </cell>
          <cell r="B208" t="str">
            <v>2.3.1.8.1</v>
          </cell>
          <cell r="C208" t="str">
            <v>Design for manufacturing</v>
          </cell>
          <cell r="D208">
            <v>0</v>
          </cell>
          <cell r="F208" t="str">
            <v>N</v>
          </cell>
          <cell r="G208" t="str">
            <v>Carrying out the steps necessary to appropriately manufacture correct parts.  This includes designing application, product hardware, mold, casting, mechanical, and electrical aspects of the product.</v>
          </cell>
        </row>
        <row r="209">
          <cell r="A209">
            <v>16820</v>
          </cell>
          <cell r="B209" t="str">
            <v>2.3.1.8.2</v>
          </cell>
          <cell r="C209" t="str">
            <v>Design for product servicing</v>
          </cell>
          <cell r="D209">
            <v>0</v>
          </cell>
          <cell r="F209" t="str">
            <v>N</v>
          </cell>
          <cell r="G209" t="str">
            <v>Creating product application service view to allow for product servicing and refurbishing.</v>
          </cell>
        </row>
        <row r="210">
          <cell r="A210">
            <v>16821</v>
          </cell>
          <cell r="B210" t="str">
            <v>2.3.1.8.3</v>
          </cell>
          <cell r="C210" t="str">
            <v>Design for re-manufacturing</v>
          </cell>
          <cell r="D210">
            <v>0</v>
          </cell>
          <cell r="F210" t="str">
            <v>N</v>
          </cell>
          <cell r="G210" t="str">
            <v xml:space="preserve">Replacing core components and republishing. </v>
          </cell>
        </row>
        <row r="211">
          <cell r="A211">
            <v>16822</v>
          </cell>
          <cell r="B211" t="str">
            <v>2.3.1.8.4</v>
          </cell>
          <cell r="C211" t="str">
            <v>Review product troubleshooting methodology</v>
          </cell>
          <cell r="D211">
            <v>0</v>
          </cell>
          <cell r="F211" t="str">
            <v>N</v>
          </cell>
          <cell r="G211" t="str">
            <v>Reviewing the design and approach for troubleshooting the product.</v>
          </cell>
        </row>
        <row r="212">
          <cell r="A212">
            <v>16818</v>
          </cell>
          <cell r="B212" t="str">
            <v>2.3.1.8.5</v>
          </cell>
          <cell r="C212" t="str">
            <v>Design and manage product data, design, and bill of materials</v>
          </cell>
          <cell r="D212">
            <v>0</v>
          </cell>
          <cell r="F212" t="str">
            <v>N</v>
          </cell>
          <cell r="G212" t="str">
            <v>Designing the BOM-Bill of material, manufacturing BOM and Service BOMA bill of materials list for all the raw materials and components/parts used in the producing end product.</v>
          </cell>
        </row>
        <row r="213">
          <cell r="A213">
            <v>16823</v>
          </cell>
          <cell r="B213" t="str">
            <v>2.3.1.8.6</v>
          </cell>
          <cell r="C213" t="str">
            <v>Design for product upgrades</v>
          </cell>
          <cell r="D213">
            <v>0</v>
          </cell>
          <cell r="F213" t="str">
            <v>N</v>
          </cell>
          <cell r="G213" t="str">
            <v>Designing hardware and software upgrade techniques.</v>
          </cell>
        </row>
        <row r="214">
          <cell r="A214">
            <v>10088</v>
          </cell>
          <cell r="B214" t="str">
            <v>2.3.1.9</v>
          </cell>
          <cell r="C214" t="str">
            <v>Build prototypes/proof of concepts</v>
          </cell>
          <cell r="D214">
            <v>0</v>
          </cell>
          <cell r="F214" t="str">
            <v>N</v>
          </cell>
          <cell r="G214" t="str">
            <v>Building prototypes for shortlisted product/service concepts. Develop prototypes for those product/service concepts that have been identified for further development. Provide proof-of-concepts, and test any processes involved. Build prototypes in line with the design specifications already outlined. Enlist the solutioning and/or design staff.</v>
          </cell>
        </row>
        <row r="215">
          <cell r="A215">
            <v>10098</v>
          </cell>
          <cell r="B215" t="str">
            <v>2.3.1.10</v>
          </cell>
          <cell r="C215" t="str">
            <v>Develop and test prototype production and/or service delivery process</v>
          </cell>
          <cell r="D215">
            <v>0</v>
          </cell>
          <cell r="F215" t="str">
            <v>N</v>
          </cell>
          <cell r="G215" t="str">
            <v>Creating the new manufacturing/delivery processes for the new products/services, and testing them to ensure proper functioning. Create the production/delivery process for the prototypes that have been built for the new products/services. Conduct trial-runs to test these processes and their integration with the organization's other processes.</v>
          </cell>
        </row>
        <row r="216">
          <cell r="A216">
            <v>10089</v>
          </cell>
          <cell r="B216" t="str">
            <v>2.3.1.11</v>
          </cell>
          <cell r="C216" t="str">
            <v>Eliminate quality and reliability problems</v>
          </cell>
          <cell r="D216">
            <v>0</v>
          </cell>
          <cell r="F216" t="str">
            <v>N</v>
          </cell>
          <cell r="G216" t="str">
            <v>Eliminating any problems relating to utility of the product/service over the course of its expected lifetime. Tweak the prototype in order to comply with the required quality and reliability standards. Further refine the prototype, so it may be subjected to testing.</v>
          </cell>
        </row>
        <row r="217">
          <cell r="A217">
            <v>10090</v>
          </cell>
          <cell r="B217" t="str">
            <v>2.3.1.12</v>
          </cell>
          <cell r="C217" t="str">
            <v>Conduct in-house product/service testing and evaluate feasibility</v>
          </cell>
          <cell r="D217">
            <v>0</v>
          </cell>
          <cell r="F217" t="str">
            <v>N</v>
          </cell>
          <cell r="G217" t="str">
            <v>Carrying out an in-house appraisal of the prototypes in order to validate design and feasibility. Test the product/service prototypes to confirm their compliance with design and usability standards. Corroborate the viability of the design, and validate the feasibility of their production. Identify any areas for improvement.</v>
          </cell>
        </row>
        <row r="218">
          <cell r="A218">
            <v>10091</v>
          </cell>
          <cell r="B218" t="str">
            <v>2.3.1.13</v>
          </cell>
          <cell r="C218" t="str">
            <v>Identify design/development performance indicators</v>
          </cell>
          <cell r="D218">
            <v>0</v>
          </cell>
          <cell r="F218" t="str">
            <v>N</v>
          </cell>
          <cell r="G218" t="str">
            <v xml:space="preserve">Identifying performance parameters. Determine the parameters to measure performance of the design and development of the product/service concepts into prototypes. </v>
          </cell>
        </row>
        <row r="219">
          <cell r="A219">
            <v>10092</v>
          </cell>
          <cell r="B219" t="str">
            <v>2.3.1.14</v>
          </cell>
          <cell r="C219" t="str">
            <v>Collaborate on design with suppliers and external partners</v>
          </cell>
          <cell r="D219">
            <v>0</v>
          </cell>
          <cell r="F219" t="str">
            <v>N</v>
          </cell>
          <cell r="G219" t="str">
            <v>Interacting with suppliers and manufactures to determine design decisions. Collaborate with vendors, suppliers, contractors, and subcontractors to verify feasibility of co-producing the prototype's design. Ensure that efforts can be coordinated with other stakeholders in the organization's supply chain ecosystem at the time of manufacturing, producing, or packaging the finished product/service.</v>
          </cell>
        </row>
        <row r="220">
          <cell r="A220">
            <v>19996</v>
          </cell>
          <cell r="B220" t="str">
            <v>2.3.2</v>
          </cell>
          <cell r="C220" t="str">
            <v>Test market for new or revised products and services</v>
          </cell>
          <cell r="D220">
            <v>0</v>
          </cell>
          <cell r="F220" t="str">
            <v>Y</v>
          </cell>
          <cell r="G220" t="str">
            <v>Expanding on the marketplace analysis that took place earlier in the product development lifecycle by testing the market against offerings. The results from this in-depth analysis will help the organization finalize product/service characteristics and technical requirements and also identify any needed changes in the manufacturing and delivery processes that support market delivery. To prepare a detailed market study that accounts for any changes in the global environment, the organization may want to conduct a series of interviews, workshops, and focus groups with potential and existing customers.</v>
          </cell>
        </row>
        <row r="221">
          <cell r="A221">
            <v>10093</v>
          </cell>
          <cell r="B221" t="str">
            <v>2.3.2.1</v>
          </cell>
          <cell r="C221" t="str">
            <v>Prepare detailed market study</v>
          </cell>
          <cell r="D221">
            <v>0</v>
          </cell>
          <cell r="F221" t="str">
            <v>N</v>
          </cell>
          <cell r="G221" t="str">
            <v>Composing a detailed study of the market ecosystem in light of new products/services. Conduct a detailed analysis of the targeted market(s) in order to Introduce new products/services [10077]. Examine the competition, market size and growth rate, market trends, customer segments and their characteristics, market influencers, distribution channels, and profitability. Enlist in-house marketing and/or solutioning teams, or outsource to specialized professional services agencies.</v>
          </cell>
        </row>
        <row r="222">
          <cell r="A222">
            <v>10094</v>
          </cell>
          <cell r="B222" t="str">
            <v>2.3.2.2</v>
          </cell>
          <cell r="C222" t="str">
            <v>Conduct customer tests and interviews</v>
          </cell>
          <cell r="D222">
            <v>0</v>
          </cell>
          <cell r="F222" t="str">
            <v>N</v>
          </cell>
          <cell r="G222" t="str">
            <v>Conducting both qualitative and quantitative studies to determine the fit between the newly developed products/services and the customers. Conduct external tests of the new product/service, and then refine them to maximize the customer uptake. Gather feedback from prospective customers and targeted populations by conducting surveys, focus groups, interviews, and detailed studies. Enlist professional services such as public relations or market research organizations.</v>
          </cell>
        </row>
        <row r="223">
          <cell r="A223">
            <v>10095</v>
          </cell>
          <cell r="B223" t="str">
            <v>2.3.2.3</v>
          </cell>
          <cell r="C223" t="str">
            <v>Finalize product/service characteristics and business cases</v>
          </cell>
          <cell r="D223">
            <v>0</v>
          </cell>
          <cell r="F223" t="str">
            <v>N</v>
          </cell>
          <cell r="G223" t="str">
            <v>Finalizing the characteristics of new products/services by appropriately weighing feedback from prospective customers against a cost-benefit analysis in order to produce a profitable business proposition. Refine the attributes of the newly developed products/services, in light of the feedback and insights collected during Conduct customer tests and interviews [10094]. Revisit the high-level business case to justify the resources assigned to the product/service project against the anticipated benefits.</v>
          </cell>
        </row>
        <row r="224">
          <cell r="A224">
            <v>10096</v>
          </cell>
          <cell r="B224" t="str">
            <v>2.3.2.4</v>
          </cell>
          <cell r="C224" t="str">
            <v>Finalize technical requirements</v>
          </cell>
          <cell r="D224">
            <v>0</v>
          </cell>
          <cell r="F224" t="str">
            <v>N</v>
          </cell>
          <cell r="G224" t="str">
            <v>Reassessing the technical requirements in light of the final product/service attributes. Revisit the technical assessment to revalidate the organization's capacity for progressing with new product/service projects, in light of the revised product/service characteristics.</v>
          </cell>
        </row>
        <row r="225">
          <cell r="A225">
            <v>19997</v>
          </cell>
          <cell r="B225" t="str">
            <v>2.3.3</v>
          </cell>
          <cell r="C225" t="str">
            <v>Prepare for production/service delivery</v>
          </cell>
          <cell r="D225">
            <v>0</v>
          </cell>
          <cell r="F225" t="str">
            <v>Y</v>
          </cell>
          <cell r="G225" t="str">
            <v>Devising business plans and procedures for manufacturing/operations/production and delivery of services offered by the organization. Further in general terms the total amount of output that the manufacturing department is responsible to produce for each period.</v>
          </cell>
        </row>
        <row r="226">
          <cell r="A226">
            <v>10099</v>
          </cell>
          <cell r="B226" t="str">
            <v>2.3.3.1</v>
          </cell>
          <cell r="C226" t="str">
            <v>Design and obtain necessary capabilities/materials and equipment</v>
          </cell>
          <cell r="D226">
            <v>0</v>
          </cell>
          <cell r="F226" t="str">
            <v>N</v>
          </cell>
          <cell r="G226" t="str">
            <v>Developing and/or sourcing the essential machinery needed for creating purpose-built processes, as well as the raw materials, to produce the new products/services. Either design the equipment and materials needed internally, or source from external vendors. Obtain the feedstock or raw materials needed to prepare the finished products, as well as the machinery - hardware and software - needed to arrange production lines, factory operations, assemblies, and manufacturing processes. Revisit the technologies that underpin the new or revised products/services in order to source the right equipment and materials.</v>
          </cell>
        </row>
        <row r="227">
          <cell r="A227">
            <v>10097</v>
          </cell>
          <cell r="B227" t="str">
            <v>2.3.3.2</v>
          </cell>
          <cell r="C227" t="str">
            <v>Identify requirements for changes to manufacturing/delivery processes</v>
          </cell>
          <cell r="D227">
            <v>0</v>
          </cell>
          <cell r="F227" t="str">
            <v>N</v>
          </cell>
          <cell r="G227" t="str">
            <v>Identifying any changes that need to be effectuated in the organization's internal processes for manufacturing, and delivering the newly developed products/services. Determine if any changes need to be made to the production and distribution processes, in light of the new products/services. Begin production process planning. Prepare for factory layout planning. Generate shop-floor instructions and changes to the supply chain.</v>
          </cell>
        </row>
        <row r="228">
          <cell r="A228">
            <v>11418</v>
          </cell>
          <cell r="B228" t="str">
            <v>2.3.3.3</v>
          </cell>
          <cell r="C228" t="str">
            <v>Request engineering/process change</v>
          </cell>
          <cell r="D228">
            <v>0</v>
          </cell>
          <cell r="F228" t="str">
            <v>N</v>
          </cell>
          <cell r="G228" t="str">
            <v>Requesting changes in the production and/or delivery operations for processing the new or revised products/services. Rectify any problems identified in the manufacturing or delivery processes (through Monitor production runs [11417]). Seek changes in components, repair machinery, optimize production lines, and tweak factory assemblies through a formal notice to the concerned division, known as an engineering change order.</v>
          </cell>
        </row>
        <row r="229">
          <cell r="A229">
            <v>10100</v>
          </cell>
          <cell r="B229" t="str">
            <v>2.3.3.4</v>
          </cell>
          <cell r="C229" t="str">
            <v>Install and validate production/service delivery process</v>
          </cell>
          <cell r="D229">
            <v>0</v>
          </cell>
          <cell r="F229" t="str">
            <v>N</v>
          </cell>
          <cell r="G229" t="str">
            <v>Finalizing production process or methodology. Install and initiate the production process to manufacture the new products, using the equipment and machinery already assembled. In the case of new services, implement delivery processes and methodologies. Validate processes for the accuracy of their operation and proper functioning.</v>
          </cell>
        </row>
        <row r="230">
          <cell r="A230">
            <v>11417</v>
          </cell>
          <cell r="B230" t="str">
            <v>2.3.3.4.1</v>
          </cell>
          <cell r="C230" t="str">
            <v>Monitor initial production runs</v>
          </cell>
          <cell r="D230">
            <v>0</v>
          </cell>
          <cell r="F230" t="str">
            <v>N</v>
          </cell>
          <cell r="G230" t="str">
            <v xml:space="preserve">Regularly monitoring production runs of the production and/or delivery operations. </v>
          </cell>
        </row>
        <row r="231">
          <cell r="A231">
            <v>19998</v>
          </cell>
          <cell r="B231" t="str">
            <v>2.3.3.5</v>
          </cell>
          <cell r="C231" t="str">
            <v>Validate launch procedures</v>
          </cell>
          <cell r="D231">
            <v>0</v>
          </cell>
          <cell r="F231" t="str">
            <v>N</v>
          </cell>
          <cell r="G231" t="str">
            <v>Verifying the measures/processes/techniques through systems and tools involved in the introduction of products and services.</v>
          </cell>
        </row>
        <row r="232">
          <cell r="A232">
            <v>10004</v>
          </cell>
          <cell r="B232" t="str">
            <v>3.0</v>
          </cell>
          <cell r="C232" t="str">
            <v>Market and Sell Products and Services</v>
          </cell>
          <cell r="D232">
            <v>4</v>
          </cell>
          <cell r="F232" t="str">
            <v>Y</v>
          </cell>
          <cell r="G232" t="str">
            <v>Outlining process groups related to understanding markets, customers, and capabilities; developing marketing strategies; executing marketing plans; developing sales strategies; developing and managing marketing plans; and managing sales partners and alliances.</v>
          </cell>
        </row>
        <row r="233">
          <cell r="A233">
            <v>10101</v>
          </cell>
          <cell r="B233" t="str">
            <v>3.1</v>
          </cell>
          <cell r="C233" t="str">
            <v>Understand markets, customers, and capabilities</v>
          </cell>
          <cell r="D233">
            <v>0</v>
          </cell>
          <cell r="F233" t="str">
            <v>Y</v>
          </cell>
          <cell r="G233" t="str">
            <v>Making sense of the market and customers to identify the right opportunities to be capitalized, given the organization's competencies. Discern trends and shift in the market and customers. Identify the right market opportunities that fit closely with the organization's capabilities and strategy by gathering intelligence on various attributes of different market/customer segments.</v>
          </cell>
        </row>
        <row r="234">
          <cell r="A234">
            <v>10106</v>
          </cell>
          <cell r="B234" t="str">
            <v>3.1.1</v>
          </cell>
          <cell r="C234" t="str">
            <v>Perform customer and market intelligence analysis</v>
          </cell>
          <cell r="D234">
            <v>0</v>
          </cell>
          <cell r="F234" t="str">
            <v>Y</v>
          </cell>
          <cell r="G234" t="str">
            <v>Gathering intelligence on the market and customers. Closely examine the inherent attributes and collective behavior of the various market and customer segments. Track trends in the market. Determine what drives the customers to make purchasing decisions in order to identify opportunities in the market.</v>
          </cell>
        </row>
        <row r="235">
          <cell r="A235">
            <v>10108</v>
          </cell>
          <cell r="B235" t="str">
            <v>3.1.1.1</v>
          </cell>
          <cell r="C235" t="str">
            <v>Conduct customer and market research</v>
          </cell>
          <cell r="D235">
            <v>0</v>
          </cell>
          <cell r="F235" t="str">
            <v>N</v>
          </cell>
          <cell r="G235" t="str">
            <v>Carrying out research studies to understand the behavior of customers and the realities of the market. Undertake research to understand the market conditions as well as the characteristics, drives, and desires of prospective customers. Gather highly contextualized intelligence through primary and secondary research methods, with the objective of gaining insights over how to best seize a market opportunity. Consider assistance from professional research services.</v>
          </cell>
        </row>
        <row r="236">
          <cell r="A236">
            <v>10114</v>
          </cell>
          <cell r="B236" t="str">
            <v>3.1.1.1.1</v>
          </cell>
          <cell r="C236" t="str">
            <v>Understand consumer needs and historical behaviors</v>
          </cell>
          <cell r="D236">
            <v>0</v>
          </cell>
          <cell r="F236" t="str">
            <v>N</v>
          </cell>
          <cell r="G236" t="str">
            <v xml:space="preserve">Identifying the factors that drive the targeted market segment. Model customer purchasing patterns, and forecast their future purchasing behavior. </v>
          </cell>
        </row>
        <row r="237">
          <cell r="A237">
            <v>21424</v>
          </cell>
          <cell r="B237" t="str">
            <v>3.1.1.1.2</v>
          </cell>
          <cell r="C237" t="str">
            <v>Predict customer purchasing behavior</v>
          </cell>
          <cell r="D237">
            <v>0</v>
          </cell>
          <cell r="F237" t="str">
            <v>N</v>
          </cell>
          <cell r="G237" t="str">
            <v xml:space="preserve">Using customer segmentation tools to examine past customer behavior to predict future purchasing patterns.  </v>
          </cell>
        </row>
        <row r="238">
          <cell r="A238">
            <v>10109</v>
          </cell>
          <cell r="B238" t="str">
            <v>3.1.1.2</v>
          </cell>
          <cell r="C238" t="str">
            <v>Identify market segments</v>
          </cell>
          <cell r="D238">
            <v>0</v>
          </cell>
          <cell r="F238" t="str">
            <v>N</v>
          </cell>
          <cell r="G238" t="str">
            <v>Identifying a section of the customer population to target for marketing products/services. Create segments within the customer population for targeted marketing campaigns, which increase the efficacy of marketing outlay. Determine the right customer segments, craft effective marketing messages, and efficiently communicate them. Determine the optimal pricing mix. Consider assistance from professional services for market segmentation studies, with coordination and oversight from the marketing/sales functions.</v>
          </cell>
        </row>
        <row r="239">
          <cell r="A239">
            <v>10115</v>
          </cell>
          <cell r="B239" t="str">
            <v>3.1.1.2.1</v>
          </cell>
          <cell r="C239" t="str">
            <v>Determine market share gain/loss</v>
          </cell>
          <cell r="D239">
            <v>0</v>
          </cell>
          <cell r="F239" t="str">
            <v>N</v>
          </cell>
          <cell r="G239" t="str">
            <v>Determining the increase or decrease of the company's sales volume in the targeted markets. Conduct an analysis to determine the factors and underlying causes that affect the changes in the demand for products or services offered. Consider changes in offerings or in the business strategy to regain or increase the market share.</v>
          </cell>
        </row>
        <row r="240">
          <cell r="A240">
            <v>10110</v>
          </cell>
          <cell r="B240" t="str">
            <v>3.1.1.3</v>
          </cell>
          <cell r="C240" t="str">
            <v>Analyze market and industry trends</v>
          </cell>
          <cell r="D240">
            <v>0</v>
          </cell>
          <cell r="F240" t="str">
            <v>N</v>
          </cell>
          <cell r="G240" t="str">
            <v>Examining large-scale shifts and trends, with relevance to the organization's products/services. Vet the industrial and larger market landscape to identify broad-based movements that could have a direct or tangential impact on the uptake of the organization's products/services. Examine, among other things, the market capitalization of similar products, the profitability of organizations offering competing products/services, the stock price of key vendors/suppliers in the organizational value-chain, the rate and scale of innovation activity in the organization's product/service category, the price and availability of raw materials, and the shelf-life of similar products/services. Conduct primary and secondary research, and consider enlisting professional services.</v>
          </cell>
        </row>
        <row r="241">
          <cell r="A241">
            <v>10111</v>
          </cell>
          <cell r="B241" t="str">
            <v>3.1.1.4</v>
          </cell>
          <cell r="C241" t="str">
            <v>Analyze competing organizations, competitive/substitute products/services</v>
          </cell>
          <cell r="D241">
            <v>0</v>
          </cell>
          <cell r="F241" t="str">
            <v>N</v>
          </cell>
          <cell r="G241" t="str">
            <v>Examining the strengths and weaknesses of competing organizations. Assess competing organizations for offerings, product strategy, marketing and delivery channels, etc. Analyze the usability experience, durability, USP, and other key attributes of competing and substitute products. Gather competitive intelligence, and consider enlisting professional services.</v>
          </cell>
        </row>
        <row r="242">
          <cell r="A242">
            <v>10112</v>
          </cell>
          <cell r="B242" t="str">
            <v>3.1.1.5</v>
          </cell>
          <cell r="C242" t="str">
            <v>Evaluate existing products/services</v>
          </cell>
          <cell r="D242">
            <v>0</v>
          </cell>
          <cell r="F242" t="str">
            <v>Y</v>
          </cell>
          <cell r="G242" t="str">
            <v>Examining the brands owned and products offered in the market. Determine the relative position of the existing products/brands in the marketplace.</v>
          </cell>
        </row>
        <row r="243">
          <cell r="A243">
            <v>10113</v>
          </cell>
          <cell r="B243" t="str">
            <v>3.1.1.6</v>
          </cell>
          <cell r="C243" t="str">
            <v>Assess internal and external business environment</v>
          </cell>
          <cell r="D243">
            <v>0</v>
          </cell>
          <cell r="F243" t="str">
            <v>N</v>
          </cell>
          <cell r="G243" t="str">
            <v>Understanding the culture and environment in which you're operating. Analyze how internal decision-making, thought processes, financial circumstances, and more affect the ability to bring new products to market. Survey or analyze the market into which the products would be introduced.</v>
          </cell>
        </row>
        <row r="244">
          <cell r="A244">
            <v>10107</v>
          </cell>
          <cell r="B244" t="str">
            <v>3.1.2</v>
          </cell>
          <cell r="C244" t="str">
            <v>Evaluate and prioritize market opportunities</v>
          </cell>
          <cell r="D244">
            <v>0</v>
          </cell>
          <cell r="F244" t="str">
            <v>Y</v>
          </cell>
          <cell r="G244" t="str">
            <v>Appraising market opportunities by quantifying and subjecting them to prioritization, as well as validation tests. Closely examine the market opportunities that have been identified by Perform customer and market intelligence analysis [10106]. Triangulate those opportunities to capitalize by finding a fit between identified opportunities and the composite of organizational capabilities and business strategy.</v>
          </cell>
        </row>
        <row r="245">
          <cell r="A245">
            <v>10116</v>
          </cell>
          <cell r="B245" t="str">
            <v>3.1.2.1</v>
          </cell>
          <cell r="C245" t="str">
            <v>Quantify market opportunities</v>
          </cell>
          <cell r="D245">
            <v>0</v>
          </cell>
          <cell r="F245" t="str">
            <v>N</v>
          </cell>
          <cell r="G245" t="str">
            <v>Attaching quantifiable indicators to opportunities that have been identified in the market. Compute estimated figures of the approximate value that can be captured with the provision of existing products/services (i.e., the extent of financial benefits that can be reaped in the market).</v>
          </cell>
        </row>
        <row r="246">
          <cell r="A246">
            <v>10117</v>
          </cell>
          <cell r="B246" t="str">
            <v>3.1.2.2</v>
          </cell>
          <cell r="C246" t="str">
            <v>Determine target segments</v>
          </cell>
          <cell r="D246">
            <v>0</v>
          </cell>
          <cell r="F246" t="str">
            <v>N</v>
          </cell>
          <cell r="G246" t="str">
            <v xml:space="preserve">Identifying the targeted segment of customers. Deduce those particular customer segments that are to be targeted from among the market segments. </v>
          </cell>
        </row>
        <row r="247">
          <cell r="A247">
            <v>18941</v>
          </cell>
          <cell r="B247" t="str">
            <v>3.1.2.2.1</v>
          </cell>
          <cell r="C247" t="str">
            <v>Identify under-served and saturated market segments</v>
          </cell>
          <cell r="D247">
            <v>0</v>
          </cell>
          <cell r="F247" t="str">
            <v>N</v>
          </cell>
          <cell r="G247" t="str">
            <v>Determining which groups of potential customers do not yet, or already do have access to the product or a service that the company produces or markets. Use those findings to create specialized product offerings and differentiated marketing campaigns.</v>
          </cell>
        </row>
        <row r="248">
          <cell r="A248">
            <v>10118</v>
          </cell>
          <cell r="B248" t="str">
            <v>3.1.2.3</v>
          </cell>
          <cell r="C248" t="str">
            <v>Prioritize opportunities consistent with capabilities and overall business strategy</v>
          </cell>
          <cell r="D248">
            <v>0</v>
          </cell>
          <cell r="F248" t="str">
            <v>N</v>
          </cell>
          <cell r="G248" t="str">
            <v>Creating an index of market opportunities, and arrange them in order of preference. Prioritize based on the opportunities' adherence to the overall business strategy. Correlate with the competencies and capacities that the organization, as a whole, processes.</v>
          </cell>
        </row>
        <row r="249">
          <cell r="A249">
            <v>10119</v>
          </cell>
          <cell r="B249" t="str">
            <v>3.1.2.4</v>
          </cell>
          <cell r="C249" t="str">
            <v>Validate opportunities</v>
          </cell>
          <cell r="D249">
            <v>0</v>
          </cell>
          <cell r="F249" t="str">
            <v>N</v>
          </cell>
          <cell r="G249" t="str">
            <v>Confirming the practicability and reasonableness of the market opportunities that have been identified. Give substance to the real-time feasibility of the market opportunities.</v>
          </cell>
        </row>
        <row r="250">
          <cell r="A250">
            <v>10120</v>
          </cell>
          <cell r="B250" t="str">
            <v>3.1.2.4.1</v>
          </cell>
          <cell r="C250" t="str">
            <v>Test with customers/consumers</v>
          </cell>
          <cell r="D250">
            <v>0</v>
          </cell>
          <cell r="F250" t="str">
            <v>N</v>
          </cell>
          <cell r="G250" t="str">
            <v>Validating identified market opportunities by testing company's offerings on limited-size samples of the consumer population that are hypothesized to be representative of the target market at large and to have similar purchasing behavior. The feedback gained through consumer testing can be used to modify or reject product offerings before their full scale launch, saving the company valuable resources, should the initial offering not be successful.</v>
          </cell>
        </row>
        <row r="251">
          <cell r="A251">
            <v>10121</v>
          </cell>
          <cell r="B251" t="str">
            <v>3.1.2.4.2</v>
          </cell>
          <cell r="C251" t="str">
            <v>Confirm internal capabilities</v>
          </cell>
          <cell r="D251">
            <v>0</v>
          </cell>
          <cell r="F251" t="str">
            <v>N</v>
          </cell>
          <cell r="G251" t="str">
            <v>Verifying that the company has sufficient infrastructure and resources to deliver their offerings in a timely and cost-effective manner, and that it is able to scale up from the small-scale market samples, used for consumer testing, to the entire identified market segment.</v>
          </cell>
        </row>
        <row r="252">
          <cell r="A252">
            <v>10102</v>
          </cell>
          <cell r="B252" t="str">
            <v>3.2</v>
          </cell>
          <cell r="C252" t="str">
            <v>Develop marketing strategy</v>
          </cell>
          <cell r="D252">
            <v>0</v>
          </cell>
          <cell r="F252" t="str">
            <v>Y</v>
          </cell>
          <cell r="G252" t="str">
            <v>Charting a strategic course for marketing products/services. This will include defining the value proposition, creating a mechanism for pricing, and determining the right mix of marketing channels. Create a specific positioning and branding for the organization's offerings. Enlist marketing head to lead, with inputs from the business development and sales functions.</v>
          </cell>
        </row>
        <row r="253">
          <cell r="A253">
            <v>11168</v>
          </cell>
          <cell r="B253" t="str">
            <v>3.2.1</v>
          </cell>
          <cell r="C253" t="str">
            <v>Define offering and customer value proposition</v>
          </cell>
          <cell r="D253">
            <v>0</v>
          </cell>
          <cell r="F253" t="str">
            <v>Y</v>
          </cell>
          <cell r="G253" t="str">
            <v>Refining the attributes of organizational offerings to define their value proposition for the customer. Clearly define the suite of offerings in terms of the value delivered, from the perspective of what the customer desires. Validate the benefits delivered to the customers against target market segments, using techniques such as minimum viable product. Position brands for the respective products/services, in line with their unique value proposition and aligned with customers needs.</v>
          </cell>
        </row>
        <row r="254">
          <cell r="A254">
            <v>11169</v>
          </cell>
          <cell r="B254" t="str">
            <v>3.2.1.1</v>
          </cell>
          <cell r="C254" t="str">
            <v>Define offering and positioning</v>
          </cell>
          <cell r="D254">
            <v>0</v>
          </cell>
          <cell r="F254" t="str">
            <v>N</v>
          </cell>
          <cell r="G254" t="str">
            <v>Defining problem(s) that the organization's products/services solve for the customers, thereby determining how they are positioned in the market. Refine the product/service concepts from the perspective of customers. Succinctly outline the problem the organization's offerings solves for the customers, making a case for why the customer should buy a product or use a service. Define the offering's unique value.</v>
          </cell>
        </row>
        <row r="255">
          <cell r="A255">
            <v>11170</v>
          </cell>
          <cell r="B255" t="str">
            <v>3.2.1.2</v>
          </cell>
          <cell r="C255" t="str">
            <v>Develop value proposition including brand positioning for target segments</v>
          </cell>
          <cell r="D255">
            <v>0</v>
          </cell>
          <cell r="F255" t="str">
            <v>N</v>
          </cell>
          <cell r="G255" t="str">
            <v>Boosting the attractiveness of products/services to the targeted customers, and creating a unique brand projection around these features. Identify and enhance those product/service features that reinforce the attractiveness of these offerings, for these segment of customers. Underscore the perceived value delivered to the customers by clearly specifying the relevance and desirability of these products/services. Once it has been clarified how the organization's offerings meet the customer's expectations or deliver specific benefits, position the brands around these benefits.</v>
          </cell>
        </row>
        <row r="256">
          <cell r="A256">
            <v>11171</v>
          </cell>
          <cell r="B256" t="str">
            <v>3.2.1.3</v>
          </cell>
          <cell r="C256" t="str">
            <v>Validate value proposition with target segments</v>
          </cell>
          <cell r="D256">
            <v>0</v>
          </cell>
          <cell r="F256" t="str">
            <v>N</v>
          </cell>
          <cell r="G256" t="str">
            <v>Validating the desirability of the perceived value delivered by the organization's offerings, to the targeted customer segment. Substantiate the value of the benefits accrued to the customers through the organization's offerings. Justify the value proposition in light of the targeted segments by gathering feedback (using teaser demonstrations, surveys, interviews, primary research studies, and customer case studies). Corroborate the benefits of the organization's offerings.</v>
          </cell>
        </row>
        <row r="257">
          <cell r="A257">
            <v>11172</v>
          </cell>
          <cell r="B257" t="str">
            <v>3.2.1.4</v>
          </cell>
          <cell r="C257" t="str">
            <v>Develop new branding</v>
          </cell>
          <cell r="D257">
            <v>0</v>
          </cell>
          <cell r="F257" t="str">
            <v>N</v>
          </cell>
          <cell r="G257" t="str">
            <v>Creating branding collaterals and campaigns that carve a significant and differentiated presence for the organization's offerings. Create new collaterals, which include names, designs, and symbols, for their products/services. Ensure collaterals reflect the unique value proposition of the respective offerings through a consistent theme. Create advertising and promotion campaigns.</v>
          </cell>
        </row>
        <row r="258">
          <cell r="A258">
            <v>10123</v>
          </cell>
          <cell r="B258" t="str">
            <v>3.2.2</v>
          </cell>
          <cell r="C258" t="str">
            <v>Define pricing strategy</v>
          </cell>
          <cell r="D258">
            <v>0</v>
          </cell>
          <cell r="F258" t="str">
            <v>Y</v>
          </cell>
          <cell r="G258" t="str">
            <v>Creating a pricing strategy and mechanism that aligns with the benefits of the products/services, as perceived by customers. Chart a strategic course and a methodology that can guide the pricing of products/services. Draw heavily from the customer value proposition, and balance the expectations of different divisions inside the organization, while delivering the maximum ROI.</v>
          </cell>
        </row>
        <row r="259">
          <cell r="A259">
            <v>13169</v>
          </cell>
          <cell r="B259" t="str">
            <v>3.2.2.1</v>
          </cell>
          <cell r="C259" t="str">
            <v>Conduct pricing analysis</v>
          </cell>
          <cell r="D259">
            <v>0</v>
          </cell>
          <cell r="F259" t="str">
            <v>N</v>
          </cell>
          <cell r="G259" t="str">
            <v>Analyzing marketing objectives, consumer demand, product attributes, competitors' pricing, and economic trends to determine optimum prices for the set of products and services that the company offers or intends to offer by delivering maximum ROI.</v>
          </cell>
        </row>
        <row r="260">
          <cell r="A260">
            <v>10124</v>
          </cell>
          <cell r="B260" t="str">
            <v>3.2.2.2</v>
          </cell>
          <cell r="C260" t="str">
            <v>Establish guidelines for applying pricing and discounting of products/services</v>
          </cell>
          <cell r="D260">
            <v>0</v>
          </cell>
          <cell r="F260" t="str">
            <v>N</v>
          </cell>
          <cell r="G260" t="str">
            <v>Creating a framework that allows for a uniform methodology while determining the price of individual offerings. Devise a blueprint for establishing the pricing of specific products/services. Create guidelines that factor in the cost of production/servicing, price sensitivity, product lifecycle, and the price of competing/substitute products.</v>
          </cell>
        </row>
        <row r="261">
          <cell r="A261">
            <v>19999</v>
          </cell>
          <cell r="B261" t="str">
            <v>3.2.2.3</v>
          </cell>
          <cell r="C261" t="str">
            <v>Establish pricing targets</v>
          </cell>
          <cell r="D261">
            <v>0</v>
          </cell>
          <cell r="F261" t="str">
            <v>N</v>
          </cell>
          <cell r="G261" t="str">
            <v>Determining optimum prices for individual products or services on the basis of the cost of producing, distributing and marketing the offerings, pricing analysis and general pricing strategy.</v>
          </cell>
        </row>
        <row r="262">
          <cell r="A262">
            <v>10125</v>
          </cell>
          <cell r="B262" t="str">
            <v>3.2.2.4</v>
          </cell>
          <cell r="C262" t="str">
            <v>Approve pricing strategies/policies and targets</v>
          </cell>
          <cell r="D262">
            <v>0</v>
          </cell>
          <cell r="F262" t="str">
            <v>N</v>
          </cell>
          <cell r="G262" t="str">
            <v>Confirming the strategy and specifications developed for pricing the organization's products/services. Approve pricing guidelines by vetting the soundness of the methodology and the guidelines' alignment with the value proposition.</v>
          </cell>
        </row>
        <row r="263">
          <cell r="A263">
            <v>20000</v>
          </cell>
          <cell r="B263" t="str">
            <v>3.2.3</v>
          </cell>
          <cell r="C263" t="str">
            <v>Define and manage channel strategy</v>
          </cell>
          <cell r="D263">
            <v>0</v>
          </cell>
          <cell r="F263" t="str">
            <v>Y</v>
          </cell>
          <cell r="G263" t="str">
            <v>Establishing all the activities needed to identify the appropriate channels to market to different customer segments as defined in Determine target segments [10117]. This involves finding channel partners, ensuring that the channels align with organizational strategy for each segment, and the final channel selection process.</v>
          </cell>
        </row>
        <row r="264">
          <cell r="A264">
            <v>20001</v>
          </cell>
          <cell r="B264" t="str">
            <v>3.2.3.1</v>
          </cell>
          <cell r="C264" t="str">
            <v>Determine channels to be supported</v>
          </cell>
          <cell r="D264">
            <v>0</v>
          </cell>
          <cell r="F264" t="str">
            <v>N</v>
          </cell>
          <cell r="G264" t="str">
            <v>Deciding which distributors, wholesalers and retailers the company will use to promote its offerings and to distribute its products and services to the target market. Narrowing down which intermediaries the company will use will affect retail prices of individual products, and should therefore be included in the pricing analysis.</v>
          </cell>
        </row>
        <row r="265">
          <cell r="A265">
            <v>20002</v>
          </cell>
          <cell r="B265" t="str">
            <v>3.2.3.2</v>
          </cell>
          <cell r="C265" t="str">
            <v>Establish channel objectives</v>
          </cell>
          <cell r="D265">
            <v>0</v>
          </cell>
          <cell r="F265" t="str">
            <v>N</v>
          </cell>
          <cell r="G265" t="str">
            <v>Identifying the role that each chosen marketing channels plays in the larger distribution network with respect to the organizational marketing strategy. Determine intermediary costs for shipping, handling, transporting, warehousing, insurance and marketing that incur and accumulate in the distribution channel.</v>
          </cell>
        </row>
        <row r="266">
          <cell r="A266">
            <v>10127</v>
          </cell>
          <cell r="B266" t="str">
            <v>3.2.3.3</v>
          </cell>
          <cell r="C266" t="str">
            <v>Determine channel role and fit with target segments</v>
          </cell>
          <cell r="D266">
            <v>0</v>
          </cell>
          <cell r="F266" t="str">
            <v>N</v>
          </cell>
          <cell r="G266" t="str">
            <v>Analyze the various channels for their relevance to the targeted segments. Identify the channel that can effectively market to the targeted customers in regard to the drives, desires, and characteristics of these populations, their uptake, extent of engagement, frequency of use, and effectiveness in communicating.</v>
          </cell>
        </row>
        <row r="267">
          <cell r="A267">
            <v>10128</v>
          </cell>
          <cell r="B267" t="str">
            <v>3.2.3.4</v>
          </cell>
          <cell r="C267" t="str">
            <v>Select channels for target segments</v>
          </cell>
          <cell r="D267">
            <v>0</v>
          </cell>
          <cell r="F267" t="str">
            <v>N</v>
          </cell>
          <cell r="G267" t="str">
            <v>Choose the most pertinent marketing channel for the targeted segments (based on Determine channel fit with target segments [10127]).</v>
          </cell>
        </row>
        <row r="268">
          <cell r="A268">
            <v>20003</v>
          </cell>
          <cell r="B268" t="str">
            <v>3.2.3.5</v>
          </cell>
          <cell r="C268" t="str">
            <v>Identify required channel capabilities</v>
          </cell>
          <cell r="D268">
            <v>0</v>
          </cell>
          <cell r="F268" t="str">
            <v>N</v>
          </cell>
          <cell r="G268" t="str">
            <v>Determining the maximum output rate required from a distribution channel to optimally market and deliver the products and services the company offers or would like to offer. Ideally, a channel should be able to adapt to a certain degree of variability in the demand for the offerings, and able scale up if needed.</v>
          </cell>
        </row>
        <row r="269">
          <cell r="A269">
            <v>10126</v>
          </cell>
          <cell r="B269" t="str">
            <v>3.2.3.6</v>
          </cell>
          <cell r="C269" t="str">
            <v>Evaluate channel attributes and potential partners</v>
          </cell>
          <cell r="D269">
            <v>0</v>
          </cell>
          <cell r="F269" t="str">
            <v>N</v>
          </cell>
          <cell r="G269" t="str">
            <v>Assessing the attributes of all marketing channels, and evaluating the key partners in those channels. Closely examine the various characteristics of all available marketing channels such as the cost of using them, durability of impact, applicability to the organization's products/services, turn-around time, involvement of middlemen, and conversion rate. Analyze key partners in the marketing channels including those who have been associated with the organization; evaluate their capabilities, the scale and scope of their operations, quality of support provided, etc.</v>
          </cell>
        </row>
        <row r="270">
          <cell r="A270">
            <v>20004</v>
          </cell>
          <cell r="B270" t="str">
            <v>3.2.3.7</v>
          </cell>
          <cell r="C270" t="str">
            <v>Orchestrate seamless customer experience across supported channels</v>
          </cell>
          <cell r="D270">
            <v>0</v>
          </cell>
          <cell r="F270" t="str">
            <v>Y</v>
          </cell>
          <cell r="G270" t="str">
            <v>Coordinating marketing and distribution efforts across different channels that integrate well with each other, are in conformance with company values, visual identity and branding, and offer uniform customer service experience that drives customer loyalty and repeat business.</v>
          </cell>
        </row>
        <row r="271">
          <cell r="A271">
            <v>16590</v>
          </cell>
          <cell r="B271" t="str">
            <v>3.2.3.7.1</v>
          </cell>
          <cell r="C271" t="str">
            <v>Define omni-channel strategy</v>
          </cell>
          <cell r="D271">
            <v>0</v>
          </cell>
          <cell r="F271" t="str">
            <v>N</v>
          </cell>
          <cell r="G271" t="str">
            <v xml:space="preserve">Devising a strategy to market company's products or services seamlessly through all or most channels that are in widespread use among the target market. This may mean cross-channel access to customer preferences and purchasing history to accept returned merchandise, provide refunds, resolve payment issues or to provide technical support. </v>
          </cell>
        </row>
        <row r="272">
          <cell r="A272">
            <v>16591</v>
          </cell>
          <cell r="B272" t="str">
            <v>3.2.3.7.2</v>
          </cell>
          <cell r="C272" t="str">
            <v>Define omni-channel requirements</v>
          </cell>
          <cell r="D272">
            <v>0</v>
          </cell>
          <cell r="F272" t="str">
            <v>N</v>
          </cell>
          <cell r="G272" t="str">
            <v xml:space="preserve">Identifying necessary preconditions that a channel should fulfill in order to be included as one of the adopted channels, such as required throughput capacities, service capabilities, competitive pricing, and alignment with organizational marketing strategies. </v>
          </cell>
        </row>
        <row r="273">
          <cell r="A273">
            <v>16592</v>
          </cell>
          <cell r="B273" t="str">
            <v>3.2.3.7.3</v>
          </cell>
          <cell r="C273" t="str">
            <v>Develop omni-channel policies and procedures</v>
          </cell>
          <cell r="D273">
            <v>0</v>
          </cell>
          <cell r="F273" t="str">
            <v>N</v>
          </cell>
          <cell r="G273" t="str">
            <v>Determining the detailed policies and procedures that each of the channels needs to follow in order to conform to the organizational marketing strategy and to provide seamless customer service experience.</v>
          </cell>
        </row>
        <row r="274">
          <cell r="A274">
            <v>20005</v>
          </cell>
          <cell r="B274" t="str">
            <v>3.2.3.8</v>
          </cell>
          <cell r="C274" t="str">
            <v>Develop and manage execution roadmap</v>
          </cell>
          <cell r="D274">
            <v>0</v>
          </cell>
          <cell r="F274" t="str">
            <v>N</v>
          </cell>
          <cell r="G274" t="str">
            <v>Determining the actions that need to be taken for successful multichannel marketing, the ordering, timing and dependencies of the steps, and the governance mechanism for reviewing and changing the protocol, if needed.</v>
          </cell>
        </row>
        <row r="275">
          <cell r="A275">
            <v>20006</v>
          </cell>
          <cell r="B275" t="str">
            <v>3.2.4</v>
          </cell>
          <cell r="C275" t="str">
            <v>Analyze and manage channel performance</v>
          </cell>
          <cell r="D275">
            <v>0</v>
          </cell>
          <cell r="F275" t="str">
            <v>Y</v>
          </cell>
          <cell r="G275" t="str">
            <v>Monitoring marketing and distribution efforts of all channels individually and as a network. Re-distribute or add resources to channels that perform better than expected. Purge or consolidate under-performing channels, and find more promising replacements.</v>
          </cell>
        </row>
        <row r="276">
          <cell r="A276">
            <v>16573</v>
          </cell>
          <cell r="B276" t="str">
            <v>3.2.4.1</v>
          </cell>
          <cell r="C276" t="str">
            <v>Establish channel-specific measures and targets</v>
          </cell>
          <cell r="D276">
            <v>0</v>
          </cell>
          <cell r="F276" t="str">
            <v>Y</v>
          </cell>
          <cell r="G276" t="str">
            <v xml:space="preserve">Determining measurable parameters to be used for comparing the performance of different marketing channels. Decide on benchmarks and values for optimum or desired performance. </v>
          </cell>
        </row>
        <row r="277">
          <cell r="A277">
            <v>16574</v>
          </cell>
          <cell r="B277" t="str">
            <v>3.2.4.2</v>
          </cell>
          <cell r="C277" t="str">
            <v>Monitor and report performance</v>
          </cell>
          <cell r="D277">
            <v>0</v>
          </cell>
          <cell r="F277" t="str">
            <v>N</v>
          </cell>
          <cell r="G277" t="str">
            <v>Tracking trends and changes in performance inside individual marketing channels and in channels collectively. Summarize and document results. Alert relevant parties about significant or unexpected deviations from expected behaviors.</v>
          </cell>
        </row>
        <row r="278">
          <cell r="A278">
            <v>16575</v>
          </cell>
          <cell r="B278" t="str">
            <v>3.2.4.3</v>
          </cell>
          <cell r="C278" t="str">
            <v>Monitor and report events influencing factors</v>
          </cell>
          <cell r="D278">
            <v>0</v>
          </cell>
          <cell r="F278" t="str">
            <v>N</v>
          </cell>
          <cell r="G278" t="str">
            <v>Analyzing the factors and circumstances that influence desired outcomes. Communicate core findings to relevant parties.</v>
          </cell>
        </row>
        <row r="279">
          <cell r="A279">
            <v>16500</v>
          </cell>
          <cell r="B279" t="str">
            <v>3.2.4.4</v>
          </cell>
          <cell r="C279" t="str">
            <v>Analyze channel performance</v>
          </cell>
          <cell r="D279">
            <v>0</v>
          </cell>
          <cell r="F279" t="str">
            <v>N</v>
          </cell>
          <cell r="G279" t="str">
            <v>Conducting an analysis to review channel performance with respect to chosen metrics, benchmarks and performance targets [16573]. Compare to past performance and forecasts for the channel.</v>
          </cell>
        </row>
        <row r="280">
          <cell r="A280">
            <v>16501</v>
          </cell>
          <cell r="B280" t="str">
            <v>3.2.4.5</v>
          </cell>
          <cell r="C280" t="str">
            <v>Develop plan for channel improvements</v>
          </cell>
          <cell r="D280">
            <v>0</v>
          </cell>
          <cell r="F280" t="str">
            <v>N</v>
          </cell>
          <cell r="G280" t="str">
            <v>Devising a course of action to be taken to improve under-performing channels and to promote or expand channels that surpass expectations.</v>
          </cell>
        </row>
        <row r="281">
          <cell r="A281">
            <v>16848</v>
          </cell>
          <cell r="B281" t="str">
            <v>3.2.5</v>
          </cell>
          <cell r="C281" t="str">
            <v>Develop marketing communication strategy</v>
          </cell>
          <cell r="D281">
            <v>0</v>
          </cell>
          <cell r="F281" t="str">
            <v>N</v>
          </cell>
          <cell r="G281" t="str">
            <v>Establishing marketing communications that deliver promotional messages, in a coordinated way, through multiple marketing channels, such as print, radio, television, direct mail, online or mobile advertising, email, social media or personal selling.</v>
          </cell>
        </row>
        <row r="282">
          <cell r="A282">
            <v>16849</v>
          </cell>
          <cell r="B282" t="str">
            <v>3.2.5.1</v>
          </cell>
          <cell r="C282" t="str">
            <v>Develop customer communication calendar</v>
          </cell>
          <cell r="D282">
            <v>0</v>
          </cell>
          <cell r="F282" t="str">
            <v>N</v>
          </cell>
          <cell r="G282" t="str">
            <v>Timing and scheduling the delivery of marketing messages to maximize their impact on customer purchasing behavior. Integrate individual messages to larger marketing campaigns and to seasonal purchasing patterns.</v>
          </cell>
        </row>
        <row r="283">
          <cell r="A283">
            <v>16850</v>
          </cell>
          <cell r="B283" t="str">
            <v>3.2.5.2</v>
          </cell>
          <cell r="C283" t="str">
            <v>Define public relations (PR) strategy</v>
          </cell>
          <cell r="D283">
            <v>0</v>
          </cell>
          <cell r="F283" t="str">
            <v>N</v>
          </cell>
          <cell r="G283" t="str">
            <v>Deciding how to promote and maintain a favorable public image of the company in the eyes of its employees, customers, investors, suppliers, politicians or the general public. This may involve various means but is frequently conducted through publicity, education, corporate social responsibility, charitable causes or civic engagements.</v>
          </cell>
        </row>
        <row r="284">
          <cell r="A284">
            <v>16851</v>
          </cell>
          <cell r="B284" t="str">
            <v>3.2.5.3</v>
          </cell>
          <cell r="C284" t="str">
            <v>Define direct marketing strategy</v>
          </cell>
          <cell r="D284">
            <v>0</v>
          </cell>
          <cell r="F284" t="str">
            <v>N</v>
          </cell>
          <cell r="G284" t="str">
            <v>Devising a master plan how to select potential customers or qualified clients for customized offers, and contact them on one-to-one basis through chat, phone, email or regular mail. The strategy would need to take into account that personalizing offers and contacting customers individually is an effective but resource-intensive marketing technique, and that ill-targeted offers risk at angering and alienating the contactees.</v>
          </cell>
        </row>
        <row r="285">
          <cell r="A285">
            <v>16852</v>
          </cell>
          <cell r="B285" t="str">
            <v>3.2.5.4</v>
          </cell>
          <cell r="C285" t="str">
            <v>Define internal marketing communication strategy</v>
          </cell>
          <cell r="D285">
            <v>0</v>
          </cell>
          <cell r="F285" t="str">
            <v>N</v>
          </cell>
          <cell r="G285" t="str">
            <v>Developing a program to promote the objectives, values, products and services of the company to its employees by treating them as potential customers, in order to extend company client base, increase employee engagement or to foster brand advocacy.</v>
          </cell>
        </row>
        <row r="286">
          <cell r="A286">
            <v>16853</v>
          </cell>
          <cell r="B286" t="str">
            <v>3.2.5.5</v>
          </cell>
          <cell r="C286" t="str">
            <v>Identify new media for marketing communication</v>
          </cell>
          <cell r="D286">
            <v>0</v>
          </cell>
          <cell r="F286" t="str">
            <v>N</v>
          </cell>
          <cell r="G286" t="str">
            <v>Finding emerging media based on digital or other technologies that would enable the company to increase the speed and volume of marketing communications, to make communications more interactive and to customize promotional messages more easily to the target audience, thus rendering them more effective.</v>
          </cell>
        </row>
        <row r="287">
          <cell r="A287">
            <v>16854</v>
          </cell>
          <cell r="B287" t="str">
            <v>3.2.5.6</v>
          </cell>
          <cell r="C287" t="str">
            <v>Define new media communication strategy</v>
          </cell>
          <cell r="D287">
            <v>0</v>
          </cell>
          <cell r="F287" t="str">
            <v>N</v>
          </cell>
          <cell r="G287" t="str">
            <v>Developing a marketing strategy that is maximally effective in a new or emerging media channel by capitalizing on its novel attributes and capabilities.</v>
          </cell>
        </row>
        <row r="288">
          <cell r="A288">
            <v>16855</v>
          </cell>
          <cell r="B288" t="str">
            <v>3.2.5.7</v>
          </cell>
          <cell r="C288" t="str">
            <v>Define point of sale (POS) communication strategy</v>
          </cell>
          <cell r="D288">
            <v>0</v>
          </cell>
          <cell r="F288" t="str">
            <v>N</v>
          </cell>
          <cell r="G288" t="str">
            <v xml:space="preserve">Establishing a framework for coordinated marketing to increase the profitability and increase brand awareness at the point of sale. This may include promotional posters on product shelves or island displays, advertisements in shopping carts, stickers on the floor that lead consumers to the promoted product, multi-buy promotions, coupons on sales receipts, etc. </v>
          </cell>
        </row>
        <row r="289">
          <cell r="A289">
            <v>18627</v>
          </cell>
          <cell r="B289" t="str">
            <v>3.2.5.8</v>
          </cell>
          <cell r="C289" t="str">
            <v>Define communication guidelines and mechanisms</v>
          </cell>
          <cell r="D289">
            <v>0</v>
          </cell>
          <cell r="F289" t="str">
            <v>N</v>
          </cell>
          <cell r="G289" t="str">
            <v>Establishing standardized procedures for effective communication that maximizes ROI, promotes brand awareness and respects customers. In its simplest form, it includes a message (what is to be said), a target (to whom the message is reaching) and a medium or a channel (where the message is to be said).</v>
          </cell>
        </row>
        <row r="290">
          <cell r="A290">
            <v>18924</v>
          </cell>
          <cell r="B290" t="str">
            <v>3.2.6</v>
          </cell>
          <cell r="C290" t="str">
            <v>Design and manage customer loyalty program</v>
          </cell>
          <cell r="D290">
            <v>0</v>
          </cell>
          <cell r="F290" t="str">
            <v>Y</v>
          </cell>
          <cell r="G290" t="str">
            <v xml:space="preserve">Creating and managing a customer loyalty program. The loyalty program is a key part of marketing, with an elaborate strategy and process for acquiring, retaining, and engaging with members. Members are engaged and acquainted to the loyalty program, thus growing relationship and adding value through the program. </v>
          </cell>
        </row>
        <row r="291">
          <cell r="A291">
            <v>20007</v>
          </cell>
          <cell r="B291" t="str">
            <v>3.2.6.1</v>
          </cell>
          <cell r="C291" t="str">
            <v>Define customer loyalty program</v>
          </cell>
          <cell r="D291">
            <v>0</v>
          </cell>
          <cell r="F291" t="str">
            <v>N</v>
          </cell>
          <cell r="G291" t="str">
            <v xml:space="preserve">Devising procedures and mechanisms to retain existing customers, promote repeat business and increase the likelihood that previous customers to continue to buy products or services from the company. This may be achieved by rewarding customers for repeat business by means of gifts, discounts, redeemable "points", or prioritized access to new products, events or services. </v>
          </cell>
        </row>
        <row r="292">
          <cell r="A292">
            <v>18925</v>
          </cell>
          <cell r="B292" t="str">
            <v>3.2.6.2</v>
          </cell>
          <cell r="C292" t="str">
            <v>Acquire members to customer loyalty program</v>
          </cell>
          <cell r="D292">
            <v>0</v>
          </cell>
          <cell r="F292" t="str">
            <v>N</v>
          </cell>
          <cell r="G292" t="str">
            <v xml:space="preserve">Convincing customers to register their personal information with the company and be assigned a unique identifier that they use when making purchases. The identifier makes it easier for the company to track customer purchases. Customers are rewarded by various incentives that encourage repeat business [20007]. </v>
          </cell>
        </row>
        <row r="293">
          <cell r="A293">
            <v>18926</v>
          </cell>
          <cell r="B293" t="str">
            <v>3.2.6.3</v>
          </cell>
          <cell r="C293" t="str">
            <v>Build engagement and relationship with members</v>
          </cell>
          <cell r="D293">
            <v>0</v>
          </cell>
          <cell r="F293" t="str">
            <v>N</v>
          </cell>
          <cell r="G293" t="str">
            <v>Building deeper relationships between a customer and a brand in order to promote customer loyalty and derive repeat business. Besides making frequent purchases, highly engaged customers refer family, friends and colleagues to make purchases as well, consume and re-broadcast promotional materials, provide feedback to the purchases they make and do not support competing brands.</v>
          </cell>
        </row>
        <row r="294">
          <cell r="A294">
            <v>16633</v>
          </cell>
          <cell r="B294" t="str">
            <v>3.2.6.4</v>
          </cell>
          <cell r="C294" t="str">
            <v>Monitor customer loyalty program benefits to the enterprise and the customer</v>
          </cell>
          <cell r="D294">
            <v>0</v>
          </cell>
          <cell r="F294" t="str">
            <v>N</v>
          </cell>
          <cell r="G294" t="str">
            <v xml:space="preserve">Surveying and tracking the benefits of customer loyalty programs both for the company and for customers. Compare with comparable loyalty programs instituted in competitor companies. Propose changes as needed to keep up with market trends. </v>
          </cell>
        </row>
        <row r="295">
          <cell r="A295">
            <v>18927</v>
          </cell>
          <cell r="B295" t="str">
            <v>3.2.6.5</v>
          </cell>
          <cell r="C295" t="str">
            <v>Optimize loyalty program value to both the enterprise and the customer</v>
          </cell>
          <cell r="D295">
            <v>0</v>
          </cell>
          <cell r="F295" t="str">
            <v>N</v>
          </cell>
          <cell r="G295" t="str">
            <v>Enhancing the customer loyalty program so that it will yield maximum value both for the company and for the patrons enrolled in the program, increasing customer retention and continued engagement.</v>
          </cell>
        </row>
        <row r="296">
          <cell r="A296">
            <v>20008</v>
          </cell>
          <cell r="B296" t="str">
            <v>3.3</v>
          </cell>
          <cell r="C296" t="str">
            <v>Develop and manage marketing plans</v>
          </cell>
          <cell r="D296">
            <v>1</v>
          </cell>
          <cell r="E296" t="str">
            <v>c16629</v>
          </cell>
          <cell r="F296" t="str">
            <v>Y</v>
          </cell>
          <cell r="G296" t="str">
            <v>Creating specific plans to market offerings to customers. This process group includes processes for making budgets, identifying and developing media, pricing products and services, managing packaging, managing marketing content and promotional activities, tracking and responding to customer insight and monitoring measures established within "develop marketing strategy". Additionally, in this process group, organizations take action on plans made in earlier processes. Here, marketing and customers are managed and measured along with any supporting materials.</v>
          </cell>
        </row>
        <row r="297">
          <cell r="A297">
            <v>10148</v>
          </cell>
          <cell r="B297" t="str">
            <v>3.3.1</v>
          </cell>
          <cell r="C297" t="str">
            <v>Establish goals, objectives, and measures for products/services by channel/segment</v>
          </cell>
          <cell r="D297">
            <v>0</v>
          </cell>
          <cell r="F297" t="str">
            <v>Y</v>
          </cell>
          <cell r="G297" t="str">
            <v>Determining what to achieve by marketing. Create qualitative and quantitative targets. Establish metrics to track performance (for individual Market segments [10109] and Channels for target segments [10129]). Enlist the head of marketing to determine marketing priorities and the related measures. (The decision in establishing these goals, objectives, and metrics is founded in Develop marketing strategy [10102] and takes cues from current priorities and organizational strategy.)</v>
          </cell>
        </row>
        <row r="298">
          <cell r="A298">
            <v>10149</v>
          </cell>
          <cell r="B298" t="str">
            <v>3.3.2</v>
          </cell>
          <cell r="C298" t="str">
            <v>Establish marketing budgets</v>
          </cell>
          <cell r="D298">
            <v>0</v>
          </cell>
          <cell r="F298" t="str">
            <v>Y</v>
          </cell>
          <cell r="G298" t="str">
            <v>Creating a budget for the organization's marketing efforts, in line with the business-wide strategic outlook. Create a plan to distribute resources for achieving the marketing strategy in light of the overall business strategy. Make cost assumptions; calculate the estimated total revenue from the marketing activities against the costs/expenses of these activities. Forecast the return on investment. Attribute costs to the appropriate marketing activities such as promotional campaigns, advertising, marketing communications, PR campaigns, personnel, and office space. Enlist the financial and marketing functions.</v>
          </cell>
        </row>
        <row r="299">
          <cell r="A299">
            <v>10155</v>
          </cell>
          <cell r="B299" t="str">
            <v>3.3.2.1</v>
          </cell>
          <cell r="C299" t="str">
            <v>Confirm marketing alignment to business strategy</v>
          </cell>
          <cell r="D299">
            <v>0</v>
          </cell>
          <cell r="F299" t="str">
            <v>N</v>
          </cell>
          <cell r="G299" t="str">
            <v>Ensuring corroboration of the marketing strategy and the organizational strategy. Ensure the organization's marketing strategy/plan aligns with the overall business strategy. Fine-tune the marketing plan according to the organizational strategy.</v>
          </cell>
        </row>
        <row r="300">
          <cell r="A300">
            <v>10156</v>
          </cell>
          <cell r="B300" t="str">
            <v>3.3.2.2</v>
          </cell>
          <cell r="C300" t="str">
            <v>Determine costs of marketing</v>
          </cell>
          <cell r="D300">
            <v>0</v>
          </cell>
          <cell r="F300" t="str">
            <v>N</v>
          </cell>
          <cell r="G300" t="str">
            <v>Calculating the total cost of marketing the organization's portfolio of products/services. Calculate the total outlay needed for promoting, selling, and delivering the organization's products/services to customers. Account for all costs to acquire customers and sustain a relationship with them. Include the expenses needed for promotional actives, warehousing, transactional costs, and distribution of the organization's offering.</v>
          </cell>
        </row>
        <row r="301">
          <cell r="A301">
            <v>10157</v>
          </cell>
          <cell r="B301" t="str">
            <v>3.3.2.3</v>
          </cell>
          <cell r="C301" t="str">
            <v>Create marketing budget</v>
          </cell>
          <cell r="D301">
            <v>0</v>
          </cell>
          <cell r="F301" t="str">
            <v>N</v>
          </cell>
          <cell r="G301" t="str">
            <v>Estimating the outlay required for promoting, selling, and distributing the products/services of the organization. Add up the expenses of all activities necessitated in marketing, such as promotional campaigns, advertising, marketing communications, PR campaigns, employing skilled personnel, and office space.</v>
          </cell>
        </row>
        <row r="302">
          <cell r="A302">
            <v>17683</v>
          </cell>
          <cell r="B302" t="str">
            <v>3.3.2.4</v>
          </cell>
          <cell r="C302" t="str">
            <v>Determine projected ROI for marketing investment</v>
          </cell>
          <cell r="D302">
            <v>0</v>
          </cell>
          <cell r="F302" t="str">
            <v>N</v>
          </cell>
          <cell r="G302" t="str">
            <v xml:space="preserve">Estimating how much profit the company would generate for its expenses on marketing . Forecasted return on investment, used as a metric to gauge the efficiency of marketing, is beneficial in revising marketing budgets and adjusting costs to improve the overall yield. </v>
          </cell>
        </row>
        <row r="303">
          <cell r="A303">
            <v>20593</v>
          </cell>
          <cell r="B303" t="str">
            <v>3.3.3</v>
          </cell>
          <cell r="C303" t="str">
            <v>Develop and manage pricing</v>
          </cell>
          <cell r="D303">
            <v>0</v>
          </cell>
          <cell r="F303" t="str">
            <v>Y</v>
          </cell>
          <cell r="G303" t="str">
            <v>Determining and maintaining a pricing mechanism based on forecasted sales and that enables a pricing equilibrium for the lifecycles of products/services. Create a pricing mechanism, factoring in attributes relating to the market, customers, sales, and the cost of production. Implement this pricing mechanism over all products/services. Analyze its performance, and adjust accordingly.</v>
          </cell>
        </row>
        <row r="304">
          <cell r="A304">
            <v>20009</v>
          </cell>
          <cell r="B304" t="str">
            <v>3.3.3.1</v>
          </cell>
          <cell r="C304" t="str">
            <v>Understand resource requirements for each product/service and delivery channel/method</v>
          </cell>
          <cell r="D304">
            <v>0</v>
          </cell>
          <cell r="F304" t="str">
            <v>N</v>
          </cell>
          <cell r="G304" t="str">
            <v>Determining the production and distribution costs for each product or service, and each channel or method as factors in determining overall pricing.</v>
          </cell>
        </row>
        <row r="305">
          <cell r="A305">
            <v>18948</v>
          </cell>
          <cell r="B305" t="str">
            <v>3.3.3.2</v>
          </cell>
          <cell r="C305" t="str">
            <v>Determine corporate incentives</v>
          </cell>
          <cell r="D305">
            <v>0</v>
          </cell>
          <cell r="F305" t="str">
            <v>N</v>
          </cell>
          <cell r="G305" t="str">
            <v>Introducing financial inducements, such as discounts, to distributors, resellers or vendors as a motivation to prioritize selling company's products or services over those of its competitors.</v>
          </cell>
        </row>
        <row r="306">
          <cell r="A306">
            <v>10163</v>
          </cell>
          <cell r="B306" t="str">
            <v>3.3.3.3</v>
          </cell>
          <cell r="C306" t="str">
            <v>Determine pricing based on volume/unit forecast</v>
          </cell>
          <cell r="D306">
            <v>0</v>
          </cell>
          <cell r="F306" t="str">
            <v>N</v>
          </cell>
          <cell r="G306" t="str">
            <v>Establishing a dynamic pricing mechanism for the organization's offerings that is supported by the number of units in production. Outline a system for determining the optimum price point for each product/service. Based this model on an estimation of the volume of anticipated sales for each offering and variable costs.</v>
          </cell>
        </row>
        <row r="307">
          <cell r="A307">
            <v>10164</v>
          </cell>
          <cell r="B307" t="str">
            <v>3.3.3.4</v>
          </cell>
          <cell r="C307" t="str">
            <v>Execute pricing plan</v>
          </cell>
          <cell r="D307">
            <v>0</v>
          </cell>
          <cell r="F307" t="str">
            <v>N</v>
          </cell>
          <cell r="G307" t="str">
            <v>Implementing the pricing mechanism to determine prices for all individual offerings in the organizational portfolio. Calculate the prices of all offerings based on the established methodology and/or formulaic structure.</v>
          </cell>
        </row>
        <row r="308">
          <cell r="A308">
            <v>10165</v>
          </cell>
          <cell r="B308" t="str">
            <v>3.3.3.5</v>
          </cell>
          <cell r="C308" t="str">
            <v>Evaluate pricing performance</v>
          </cell>
          <cell r="D308">
            <v>0</v>
          </cell>
          <cell r="F308" t="str">
            <v>N</v>
          </cell>
          <cell r="G308" t="str">
            <v>Examining the efficiency of pricing with the objective of identifying any divergence from the equilibrium prices and avoiding any deadweight loss. Gauge the performance of the pricing plan by tracking growth in the revenue and/or customer uptake, secured as a result of new prices. Measure the performance of pricing by periodically checking the profits generated from the sale of each of the organization's offerings against the backdrop of any events that may have influenced the uptake of a certain good/service by the customer base.</v>
          </cell>
        </row>
        <row r="309">
          <cell r="A309">
            <v>10166</v>
          </cell>
          <cell r="B309" t="str">
            <v>3.3.3.6</v>
          </cell>
          <cell r="C309" t="str">
            <v>Refine pricing as needed</v>
          </cell>
          <cell r="D309">
            <v>0</v>
          </cell>
          <cell r="F309" t="str">
            <v>N</v>
          </cell>
          <cell r="G309" t="str">
            <v>Refining the pricing mechanism to create equitable prices for all products/services with the objective of maximizing the profits and/or customer uptake of these offerings. Reconcile the pricing mechanism in order to achieve equilibrium pricing. Adjust the prices for all of the organization's offerings, using the insights gleaned from examining how much profit or customer uptake is generated by the present pricing strategy.</v>
          </cell>
        </row>
        <row r="310">
          <cell r="A310">
            <v>11495</v>
          </cell>
          <cell r="B310" t="str">
            <v>3.3.3.7</v>
          </cell>
          <cell r="C310" t="str">
            <v>Implement promotional pricing programs</v>
          </cell>
          <cell r="D310">
            <v>0</v>
          </cell>
          <cell r="F310" t="str">
            <v>N</v>
          </cell>
          <cell r="G310" t="str">
            <v xml:space="preserve">Managing schemes that offer lower pricing for a limited time as a promotional and sales incentive when launching a new product or a service. </v>
          </cell>
        </row>
        <row r="311">
          <cell r="A311">
            <v>11496</v>
          </cell>
          <cell r="B311" t="str">
            <v>3.3.3.8</v>
          </cell>
          <cell r="C311" t="str">
            <v>Implement other retail pricing programs</v>
          </cell>
          <cell r="D311">
            <v>0</v>
          </cell>
          <cell r="F311" t="str">
            <v>N</v>
          </cell>
          <cell r="G311" t="str">
            <v>Determining the optimum consumer pricing for each product or service at the point of sale, based on production and distribution costs and estimated sales volume.</v>
          </cell>
        </row>
        <row r="312">
          <cell r="A312">
            <v>11497</v>
          </cell>
          <cell r="B312" t="str">
            <v>3.3.3.9</v>
          </cell>
          <cell r="C312" t="str">
            <v>Communicate and implement price changes</v>
          </cell>
          <cell r="D312">
            <v>0</v>
          </cell>
          <cell r="F312" t="str">
            <v>N</v>
          </cell>
          <cell r="G312" t="str">
            <v>Assigning new prices or pricing adjustments to products or services to replace the original base prices. Update the prices in product catalogs and databases, and disseminate the information through all involved distribution and marketing channels.</v>
          </cell>
        </row>
        <row r="313">
          <cell r="A313">
            <v>17684</v>
          </cell>
          <cell r="B313" t="str">
            <v>3.3.3.10</v>
          </cell>
          <cell r="C313" t="str">
            <v>Achieve regulatory approval for pricing</v>
          </cell>
          <cell r="D313">
            <v>0</v>
          </cell>
          <cell r="F313" t="str">
            <v>N</v>
          </cell>
          <cell r="G313" t="str">
            <v>Obtaining internal price approvals and governmental approvals that are required for licensed products and for products that can be reimbursed by the government.</v>
          </cell>
        </row>
        <row r="314">
          <cell r="A314">
            <v>20010</v>
          </cell>
          <cell r="B314" t="str">
            <v>3.3.4</v>
          </cell>
          <cell r="C314" t="str">
            <v>Develop and manage promotional activities</v>
          </cell>
          <cell r="D314">
            <v>0</v>
          </cell>
          <cell r="F314" t="str">
            <v>N</v>
          </cell>
          <cell r="G314" t="str">
            <v>Conceptualizing, testing, and executing product/service/brand promotions. Once a promotion has launched, this process continues as the organization tweaks parts of the promotion or chooses to use ideas or lessons learned during the promotion in future activities. The promotion's performance according to organizational measures is also evaluated in this process. Determine early on whether you need third party help with promotion. Purchase lists, consult with social media experts, hire seasonal staff, or pay for additional research.</v>
          </cell>
        </row>
        <row r="315">
          <cell r="A315">
            <v>10167</v>
          </cell>
          <cell r="B315" t="str">
            <v>3.3.4.1</v>
          </cell>
          <cell r="C315" t="str">
            <v>Define promotional concepts and objectives</v>
          </cell>
          <cell r="D315">
            <v>0</v>
          </cell>
          <cell r="F315" t="str">
            <v>N</v>
          </cell>
          <cell r="G315" t="str">
            <v>Outlining a conceptual framework for all promotional activity in order to create an overarching aspiration and ensure consistency. Create a plan for running promotional programs and designing the associated activities in order to increase visibility or sales. Determine how the organization quantifies what it wishes to achieve from these activities, what sort of messages the organization comfortable publicizing, what channels the organization wishes to employ, etc.</v>
          </cell>
        </row>
        <row r="316">
          <cell r="A316">
            <v>10159</v>
          </cell>
          <cell r="B316" t="str">
            <v>3.3.4.2</v>
          </cell>
          <cell r="C316" t="str">
            <v>Develop marketing messages</v>
          </cell>
          <cell r="D316">
            <v>0</v>
          </cell>
          <cell r="F316" t="str">
            <v>N</v>
          </cell>
          <cell r="G316" t="str">
            <v>Developing the central messages for a segment of its customers. Craft concise statements that position the value proposition of individual products/services around the pressing concerns in the market, thereby showing how the organization's offerings are the right fit for the customers.</v>
          </cell>
        </row>
        <row r="317">
          <cell r="A317">
            <v>10160</v>
          </cell>
          <cell r="B317" t="str">
            <v>3.3.4.3</v>
          </cell>
          <cell r="C317" t="str">
            <v>Define target audience</v>
          </cell>
          <cell r="D317">
            <v>0</v>
          </cell>
          <cell r="F317" t="str">
            <v>N</v>
          </cell>
          <cell r="G317" t="str">
            <v>Determining the appropriate audience to direct marketing efforts at. Identify the particular group of customers to target. Discover the appropriate customer groups at a micro-level. Use techniques such as segmentation analysis, whereby the entire population is sliced according to certain demographic or behavioral attributes.</v>
          </cell>
        </row>
        <row r="318">
          <cell r="A318">
            <v>10168</v>
          </cell>
          <cell r="B318" t="str">
            <v>3.3.4.4</v>
          </cell>
          <cell r="C318" t="str">
            <v>Plan and test promotional activities</v>
          </cell>
          <cell r="D318">
            <v>0</v>
          </cell>
          <cell r="F318" t="str">
            <v>N</v>
          </cell>
          <cell r="G318" t="str">
            <v>Developing a scheme for executing the promotional programs and campaigns, and testing these on sample audiences. Create a program plan, and carry out trials for promotional activities. Develop a scheme for how, when, where, and by whom the promotional schemes and campaigns will be deployed. Design incentives that convince or tempt the consumer to take up the organization's offerings. Conduct focus groups and pilot programs that reach out to a smaller number of people from among the target audiences to validate effectiveness.</v>
          </cell>
        </row>
        <row r="319">
          <cell r="A319">
            <v>10169</v>
          </cell>
          <cell r="B319" t="str">
            <v>3.3.4.5</v>
          </cell>
          <cell r="C319" t="str">
            <v>Execute promotional activities</v>
          </cell>
          <cell r="D319">
            <v>0</v>
          </cell>
          <cell r="F319" t="str">
            <v>N</v>
          </cell>
          <cell r="G319" t="str">
            <v>Executing promotional programs in the market for reaching out to the desired customer segments. Implement the promotional schemes and campaigns. Create collaterals for the dissemination of information about the product, product line, brand, or company to the target audiences in an effective manner. Leverage relationships with distributors, vendors, and retailers. Consider enlisting professional services such as design, PR, and advertising firms.</v>
          </cell>
        </row>
        <row r="320">
          <cell r="A320">
            <v>10170</v>
          </cell>
          <cell r="B320" t="str">
            <v>3.3.4.6</v>
          </cell>
          <cell r="C320" t="str">
            <v>Evaluate promotional performance metrics</v>
          </cell>
          <cell r="D320">
            <v>0</v>
          </cell>
          <cell r="F320" t="str">
            <v>N</v>
          </cell>
          <cell r="G320" t="str">
            <v>Evaluating the success of promotional programs through metrics that track the impact of these activities. Examine the performance of promotional activities. Measure the success of these programs through metrics representative of customer uptake, market penetration, sustenance of impact created, revenue growth through offerings marketed, etc. Measure through primary data collection. Analyze through various statistical techniques to generate insights.</v>
          </cell>
        </row>
        <row r="321">
          <cell r="A321">
            <v>10171</v>
          </cell>
          <cell r="B321" t="str">
            <v>3.3.4.7</v>
          </cell>
          <cell r="C321" t="str">
            <v>Refine promotional performance metrics</v>
          </cell>
          <cell r="D321">
            <v>0</v>
          </cell>
          <cell r="F321" t="str">
            <v>N</v>
          </cell>
          <cell r="G321" t="str">
            <v>Fine-tuning promotional activities by employing the insights gleaned from the quantitative, as well as any qualitative, performance evaluations. Change certain attributes of the schemes, campaigns, and programs deployed in order to increase the impact generated, in terms of measures already agreed upon such as customer uptake, market penetration, sustenance of impact created, and revenue growth through offerings marketed.</v>
          </cell>
        </row>
        <row r="322">
          <cell r="A322">
            <v>10172</v>
          </cell>
          <cell r="B322" t="str">
            <v>3.3.4.8</v>
          </cell>
          <cell r="C322" t="str">
            <v>Incorporate learning into future/planned consumer promotions</v>
          </cell>
          <cell r="D322">
            <v>0</v>
          </cell>
          <cell r="F322" t="str">
            <v>N</v>
          </cell>
          <cell r="G322" t="str">
            <v>Incorporating the understanding developed by studying promotional activities as well as refining them. Include the best practices and value-enhancing attributes identified in Refine promotional activities [10171] into similarly planned schemes, programs, and campaigns. Adjust promotional activities to further increase the effectiveness of the overall promotional efforts.</v>
          </cell>
        </row>
        <row r="323">
          <cell r="A323">
            <v>10153</v>
          </cell>
          <cell r="B323" t="str">
            <v>3.3.5</v>
          </cell>
          <cell r="C323" t="str">
            <v>Track customer management measures</v>
          </cell>
          <cell r="D323">
            <v>0</v>
          </cell>
          <cell r="F323" t="str">
            <v>Y</v>
          </cell>
          <cell r="G323" t="str">
            <v>Collating all customer-centered metrics. The objective is to create a big-picture view of the customers' mindset and their behavior pertaining to the organization's offerings.</v>
          </cell>
        </row>
        <row r="324">
          <cell r="A324">
            <v>10173</v>
          </cell>
          <cell r="B324" t="str">
            <v>3.3.5.1</v>
          </cell>
          <cell r="C324" t="str">
            <v>Determine customer lifetime value</v>
          </cell>
          <cell r="D324">
            <v>0</v>
          </cell>
          <cell r="F324" t="str">
            <v>N</v>
          </cell>
          <cell r="G324" t="str">
            <v>Estimating customer loyalty and the average contribution made by them to revenues, over their lifespan. Use metrics to quantify the commitment of customers to the offerings of the organization, such as measures of tendency to switch brands/providers, number/proportion of return customers, and the number of customers using multiple substitutable offerings.</v>
          </cell>
        </row>
        <row r="325">
          <cell r="A325">
            <v>10174</v>
          </cell>
          <cell r="B325" t="str">
            <v>3.3.5.2</v>
          </cell>
          <cell r="C325" t="str">
            <v>Analyze customer revenue trend</v>
          </cell>
          <cell r="D325">
            <v>0</v>
          </cell>
          <cell r="F325" t="str">
            <v>N</v>
          </cell>
          <cell r="G325" t="str">
            <v>Analyzing the revenue stream generated by the sale of the organization's products/services in order to identify trends therein. Examine data relating to the inflow of revenue from individual/groups of customers in order to identify patterns in the generation and sustenance of receivables. Conduct statistical analysis over the stream of revenue collected and the point of origin associated with each unit of sale through metrics such as the accounting rate of return, the GAAP revenue over a given period, and customer lifetime revenue.</v>
          </cell>
        </row>
        <row r="326">
          <cell r="A326">
            <v>10175</v>
          </cell>
          <cell r="B326" t="str">
            <v>3.3.5.3</v>
          </cell>
          <cell r="C326" t="str">
            <v>Analyze customer attrition and retention rates</v>
          </cell>
          <cell r="D326">
            <v>0</v>
          </cell>
          <cell r="F326" t="str">
            <v>N</v>
          </cell>
          <cell r="G326" t="str">
            <v>Calculating measures that capture the proportion of customers the organization is able to retain to those it is losing. Compute metrics such as the tendency to switch brands/providers and the proportion of return customers to comprehend the trends within the customer attrition and retention rates.</v>
          </cell>
        </row>
        <row r="327">
          <cell r="A327">
            <v>10176</v>
          </cell>
          <cell r="B327" t="str">
            <v>3.3.5.4</v>
          </cell>
          <cell r="C327" t="str">
            <v>Analyze customer metrics</v>
          </cell>
          <cell r="D327">
            <v>0</v>
          </cell>
          <cell r="F327" t="str">
            <v>N</v>
          </cell>
          <cell r="G327" t="str">
            <v>Studying all measures of the customer's behavior and conduct toward the organization's offerings in order to glean insight and identify patterns into their decision making. Closely examine all categories of data sets over a customer base. Analyze data points related to customer loyalty, retention, value, conversion, level of satisfaction, attrition, etc. Flesh out measures for an all-encompassing analysis that provides a macro-level picture of the customer's behavior and mindset related to the organization's products/services.</v>
          </cell>
        </row>
        <row r="328">
          <cell r="A328">
            <v>10177</v>
          </cell>
          <cell r="B328" t="str">
            <v>3.3.5.5</v>
          </cell>
          <cell r="C328" t="str">
            <v>Revise customer strategies, objectives, and plans based on metrics</v>
          </cell>
          <cell r="D328">
            <v>0</v>
          </cell>
          <cell r="F328" t="str">
            <v>N</v>
          </cell>
          <cell r="G328" t="str">
            <v>Reviewing and reappraising the strategies, objectives, and plans for all customer-centered processes. Revisit all customer-focused processes and activities--which relate to their acquisition, conversion, and retention--with the objective of revising them in light of customer analysis. Revise accordingly.</v>
          </cell>
        </row>
        <row r="329">
          <cell r="A329">
            <v>16613</v>
          </cell>
          <cell r="B329" t="str">
            <v>3.3.6</v>
          </cell>
          <cell r="C329" t="str">
            <v>Analyze and respond to customer insight</v>
          </cell>
          <cell r="D329">
            <v>0</v>
          </cell>
          <cell r="F329" t="str">
            <v>Y</v>
          </cell>
          <cell r="G329" t="str">
            <v>Reviewing and responding to customer feedback. Create tickets to initiate bug fixes or to propose feature updates. Monitor and track progress.</v>
          </cell>
        </row>
        <row r="330">
          <cell r="A330">
            <v>16627</v>
          </cell>
          <cell r="B330" t="str">
            <v>3.3.6.1</v>
          </cell>
          <cell r="C330" t="str">
            <v>Monitor and respond to social media activity</v>
          </cell>
          <cell r="D330">
            <v>0</v>
          </cell>
          <cell r="F330" t="str">
            <v>N</v>
          </cell>
          <cell r="G330" t="str">
            <v>Following postings on social media to promote offerings, raise brand awareness, interact with customers, increase customer engagement and brand loyalty, respond to queries, gauge sentiment regarding company's products or services, and to derive customer insight.</v>
          </cell>
        </row>
        <row r="331">
          <cell r="A331">
            <v>16614</v>
          </cell>
          <cell r="B331" t="str">
            <v>3.3.6.2</v>
          </cell>
          <cell r="C331" t="str">
            <v>Analyze customer website activity</v>
          </cell>
          <cell r="D331">
            <v>0</v>
          </cell>
          <cell r="F331" t="str">
            <v>N</v>
          </cell>
          <cell r="G331" t="str">
            <v>Examining user activity on company, vendor or reseller websites to improve traffic on and to the website, improve user experience on the website to simplify purchasing process and encourage repeat purchases, and to increase the site's visibility in search engine results. Various metrics can be used to measure user activity, such as number of users who are new, returning or unique, time spent on page, session duration, bounce rate, click through rate, conversion rate, and others.</v>
          </cell>
        </row>
        <row r="332">
          <cell r="A332">
            <v>16615</v>
          </cell>
          <cell r="B332" t="str">
            <v>3.3.6.3</v>
          </cell>
          <cell r="C332" t="str">
            <v>Analyze customer purchase patterns</v>
          </cell>
          <cell r="D332">
            <v>0</v>
          </cell>
          <cell r="F332" t="str">
            <v>N</v>
          </cell>
          <cell r="G332" t="str">
            <v>Conducting analyses to uncover customer purchasing habits. Detect patterns and categorize users based on similar characteristics and behaviors, demographic information, geographic location, search history, etc.</v>
          </cell>
        </row>
        <row r="333">
          <cell r="A333">
            <v>16616</v>
          </cell>
          <cell r="B333" t="str">
            <v>3.3.6.4</v>
          </cell>
          <cell r="C333" t="str">
            <v>Develop business rules to provide personalized offers</v>
          </cell>
          <cell r="D333">
            <v>0</v>
          </cell>
          <cell r="F333" t="str">
            <v>N</v>
          </cell>
          <cell r="G333" t="str">
            <v>Creating formulas for personalized offers, purchasing recommendations and targeted advertisements for customers on the basis of previously detected purchase patterns [16615].</v>
          </cell>
        </row>
        <row r="334">
          <cell r="A334">
            <v>16617</v>
          </cell>
          <cell r="B334" t="str">
            <v>3.3.6.5</v>
          </cell>
          <cell r="C334" t="str">
            <v>Monitor effectiveness of personalized offers and adjust offers accordingly</v>
          </cell>
          <cell r="D334">
            <v>0</v>
          </cell>
          <cell r="F334" t="str">
            <v>N</v>
          </cell>
          <cell r="G334" t="str">
            <v>Analyzing how well the targeted offers perform to see whether they result in an increased conversion rate. Reanalyze the purchase patterns or modify those business rules that are produce effective recommendations.</v>
          </cell>
        </row>
        <row r="335">
          <cell r="A335">
            <v>10154</v>
          </cell>
          <cell r="B335" t="str">
            <v>3.3.7</v>
          </cell>
          <cell r="C335" t="str">
            <v>Develop and manage packaging strategy</v>
          </cell>
          <cell r="D335">
            <v>0</v>
          </cell>
          <cell r="F335" t="str">
            <v>N</v>
          </cell>
          <cell r="G335" t="str">
            <v>Creating, executing, and administering a strategic road map for packaging products/services. Determine how to package products/services into finished offerings that can be directly marketed to prospective customers. Consider physicality, perishability, and shelf-life. Develop a strategy for packaging products/services. Test alternatives. Collect feedback. Refine the option chosen for execution. Have marketing, product development, and supply chain functions work together to develop sound packaging.</v>
          </cell>
        </row>
        <row r="336">
          <cell r="A336">
            <v>10178</v>
          </cell>
          <cell r="B336" t="str">
            <v>3.3.7.1</v>
          </cell>
          <cell r="C336" t="str">
            <v>Plan packaging strategy</v>
          </cell>
          <cell r="D336">
            <v>0</v>
          </cell>
          <cell r="F336" t="str">
            <v>N</v>
          </cell>
          <cell r="G336" t="str">
            <v>Creating a strategic road map for how to package products/services into desirable solutions while increasing profitability. Create a scheme for how the organization will bundle and wrap its products/services into a presentable and sellable offering. Consider what aspects or components of an offering the organization can extract the maximum revenue from, and reduce the less profitable constituents while maintaining a high perceptible value for the customers. Balance maximizing profit with benefits to the customer.</v>
          </cell>
        </row>
        <row r="337">
          <cell r="A337">
            <v>10179</v>
          </cell>
          <cell r="B337" t="str">
            <v>3.3.7.2</v>
          </cell>
          <cell r="C337" t="str">
            <v>Test packaging options</v>
          </cell>
          <cell r="D337">
            <v>0</v>
          </cell>
          <cell r="F337" t="str">
            <v>N</v>
          </cell>
          <cell r="G337" t="str">
            <v>Piloting the packaged products/services in the market with a test audience. Create trial runs using techniques such as focus groups of the final product, wrapped and bundled.</v>
          </cell>
        </row>
        <row r="338">
          <cell r="A338">
            <v>10180</v>
          </cell>
          <cell r="B338" t="str">
            <v>3.3.7.3</v>
          </cell>
          <cell r="C338" t="str">
            <v>Execute packaging strategy</v>
          </cell>
          <cell r="D338">
            <v>0</v>
          </cell>
          <cell r="F338" t="str">
            <v>N</v>
          </cell>
          <cell r="G338" t="str">
            <v>Implementing the final packaging. Put into action the packaging strategy in light of the insights accumulated from testing various options.</v>
          </cell>
        </row>
        <row r="339">
          <cell r="A339">
            <v>10181</v>
          </cell>
          <cell r="B339" t="str">
            <v>3.3.7.4</v>
          </cell>
          <cell r="C339" t="str">
            <v>Refine packaging</v>
          </cell>
          <cell r="D339">
            <v>0</v>
          </cell>
          <cell r="F339" t="str">
            <v>N</v>
          </cell>
          <cell r="G339" t="str">
            <v xml:space="preserve">Fine-tuning the packaging that has been developed and tested using insights gleaned from feedback. </v>
          </cell>
        </row>
        <row r="340">
          <cell r="A340">
            <v>21425</v>
          </cell>
          <cell r="B340" t="str">
            <v>3.3.8</v>
          </cell>
          <cell r="C340" t="str">
            <v>Develop go-to-market strategy</v>
          </cell>
          <cell r="D340">
            <v>0</v>
          </cell>
          <cell r="F340" t="str">
            <v>N</v>
          </cell>
          <cell r="G340" t="str">
            <v>Creation of a plan detailing how a company plans to execute a successful product release and promotion, and ultimately its sale to customers.</v>
          </cell>
        </row>
        <row r="341">
          <cell r="A341">
            <v>16629</v>
          </cell>
          <cell r="B341" t="str">
            <v>3.3.9</v>
          </cell>
          <cell r="C341" t="str">
            <v>Manage product marketing material</v>
          </cell>
          <cell r="D341">
            <v>1</v>
          </cell>
          <cell r="E341" t="str">
            <v>RENAME, WAS:Manage product marketing content</v>
          </cell>
          <cell r="F341" t="str">
            <v>N</v>
          </cell>
          <cell r="G341" t="str">
            <v>Creating descriptions of products that are promotional and informative in content in order to initiate and increase sales. Marketing content consists of text, and optionally, images.</v>
          </cell>
        </row>
        <row r="342">
          <cell r="A342">
            <v>16630</v>
          </cell>
          <cell r="B342" t="str">
            <v>3.3.9.1</v>
          </cell>
          <cell r="C342" t="str">
            <v>Manage product images</v>
          </cell>
          <cell r="D342">
            <v>0</v>
          </cell>
          <cell r="F342" t="str">
            <v>N</v>
          </cell>
          <cell r="G342" t="str">
            <v>Producing or overseeing the creation or acquisition of photos, images and graphics for a product description, advertisement or a website. Like the copy [18131], product images are chosen and edited to enhance the product description and to convince consumers to purchase the product.</v>
          </cell>
        </row>
        <row r="343">
          <cell r="A343">
            <v>18130</v>
          </cell>
          <cell r="B343" t="str">
            <v>3.3.9.2</v>
          </cell>
          <cell r="C343" t="str">
            <v>Manage product copy</v>
          </cell>
          <cell r="D343">
            <v>0</v>
          </cell>
          <cell r="F343" t="str">
            <v>N</v>
          </cell>
          <cell r="G343" t="str">
            <v xml:space="preserve">Authoring or overseeing the creation of the textual portion of a product description, advertisement, or web page, including the headline, body, product attributes, and brand or advertiser information. A copy is designed to provide information about the product and to catch and hold the interest of prospective buyers long enough to persuade them to make a purchase. The copy of a website is called its content. </v>
          </cell>
        </row>
        <row r="344">
          <cell r="A344">
            <v>10103</v>
          </cell>
          <cell r="B344" t="str">
            <v>3.4</v>
          </cell>
          <cell r="C344" t="str">
            <v>Develop sales strategy</v>
          </cell>
          <cell r="D344">
            <v>0</v>
          </cell>
          <cell r="F344" t="str">
            <v>Y</v>
          </cell>
          <cell r="G344" t="str">
            <v>Developing concrete plans for guiding and providing support to the sales function. Chart a road map for the sales function, including an analysis of historical sales data to create forecasts for anticipated sales, forming sales targets, forging partnerships with other economic agents to boost sales, devising a budget for this function, and determining metrics to measure customer management activities as well as progress in achieving sales targets.</v>
          </cell>
        </row>
        <row r="345">
          <cell r="A345">
            <v>10129</v>
          </cell>
          <cell r="B345" t="str">
            <v>3.4.1</v>
          </cell>
          <cell r="C345" t="str">
            <v>Develop sales forecast</v>
          </cell>
          <cell r="D345">
            <v>0</v>
          </cell>
          <cell r="F345" t="str">
            <v>Y</v>
          </cell>
          <cell r="G345" t="str">
            <v>Developing a sales forecast for the organization's portfolio of offerings, bearing in mind the effect of promotional events, and fine-tuning these in the context of the new forecast. Estimate the future demand for the organization's products/services by analyzing historical information and any promotional activity.</v>
          </cell>
        </row>
        <row r="346">
          <cell r="A346">
            <v>10134</v>
          </cell>
          <cell r="B346" t="str">
            <v>3.4.1.1</v>
          </cell>
          <cell r="C346" t="str">
            <v>Gather current and historic order information</v>
          </cell>
          <cell r="D346">
            <v>0</v>
          </cell>
          <cell r="F346" t="str">
            <v>N</v>
          </cell>
          <cell r="G346" t="str">
            <v>Gathering all information about sales orders into an index. Create a directory of all sales orders, whether open or those which have been fulfilled. Track what product/service was ordered, the quantity ordered, who ordered it, the delivery date, the shipping method, the unit price and line total, payment terms, and any discount applied.</v>
          </cell>
        </row>
        <row r="347">
          <cell r="A347">
            <v>10135</v>
          </cell>
          <cell r="B347" t="str">
            <v>3.4.1.2</v>
          </cell>
          <cell r="C347" t="str">
            <v>Analyze sales trends and patterns</v>
          </cell>
          <cell r="D347">
            <v>0</v>
          </cell>
          <cell r="F347" t="str">
            <v>N</v>
          </cell>
          <cell r="G347" t="str">
            <v>Analyzing sales order data to identify patterns in order to capitalize on emerging trends in the industry or the economy. Closely examine the directory of sales orders. Discern any patterns from this index, which is representative of the demand for the organization's offerings. Identify trends among the various segments of the organization's customer base to create forecasts. Glean patterns from this analysis, including the triangulation of segments that are showing the most growth in demand or those that represent the highest decline revenue, industry-wide trends such as decline/boost in overall demand, and any unusual trends that lie outside of the organization's expectations.</v>
          </cell>
        </row>
        <row r="348">
          <cell r="A348">
            <v>10136</v>
          </cell>
          <cell r="B348" t="str">
            <v>3.4.1.3</v>
          </cell>
          <cell r="C348" t="str">
            <v>Generate sales forecast</v>
          </cell>
          <cell r="D348">
            <v>0</v>
          </cell>
          <cell r="F348" t="str">
            <v>N</v>
          </cell>
          <cell r="G348" t="str">
            <v>Calculating the future demand for the organization's products/services. Use the trends and patterns identified in the sales data to estimate future demand. Use forecast to prepare for future customer demand and to recalibrate the strategic course of functions and business units.</v>
          </cell>
        </row>
        <row r="349">
          <cell r="A349">
            <v>10137</v>
          </cell>
          <cell r="B349" t="str">
            <v>3.4.1.4</v>
          </cell>
          <cell r="C349" t="str">
            <v>Analyze historical and planned promotions and events</v>
          </cell>
          <cell r="D349">
            <v>0</v>
          </cell>
          <cell r="F349" t="str">
            <v>N</v>
          </cell>
          <cell r="G349" t="str">
            <v xml:space="preserve">Reviewing promotional activities' effect on the sales orders. Analyze all promotional events and campaigns that the organization has already employed or is planning to deploy. </v>
          </cell>
        </row>
        <row r="350">
          <cell r="A350">
            <v>10130</v>
          </cell>
          <cell r="B350" t="str">
            <v>3.4.2</v>
          </cell>
          <cell r="C350" t="str">
            <v>Develop sales partner/alliance relationships</v>
          </cell>
          <cell r="D350">
            <v>0</v>
          </cell>
          <cell r="F350" t="str">
            <v>N</v>
          </cell>
          <cell r="G350" t="str">
            <v>Cultivating an alliance of partners by identifying, analyzing, negotiating, and managing partnerships with other economic agents.</v>
          </cell>
        </row>
        <row r="351">
          <cell r="A351">
            <v>10138</v>
          </cell>
          <cell r="B351" t="str">
            <v>3.4.2.1</v>
          </cell>
          <cell r="C351" t="str">
            <v>Identify alliance opportunities</v>
          </cell>
          <cell r="D351">
            <v>0</v>
          </cell>
          <cell r="F351" t="str">
            <v>N</v>
          </cell>
          <cell r="G351" t="str">
            <v>Identifying collaboration opportunities for selling, marketing, and distributing the organization's products/services. Determine any scope for partnering with other economic agents, with synergies for the marketing, sales, and/or distribution of the organization's products/services. Identify alliance opportunities that target customer segments who would be interested.</v>
          </cell>
        </row>
        <row r="352">
          <cell r="A352">
            <v>10139</v>
          </cell>
          <cell r="B352" t="str">
            <v>3.4.2.2</v>
          </cell>
          <cell r="C352" t="str">
            <v>Design alliance programs and methods for selecting and managing relationships</v>
          </cell>
          <cell r="D352">
            <v>0</v>
          </cell>
          <cell r="F352" t="str">
            <v>N</v>
          </cell>
          <cell r="G352" t="str">
            <v>Creating the frameworks needed to select alliance partners, and maintaining relationships with them. Create a framework for structured programs that can receive and support multiple alliances. Clearly outline the responsibilities and benefits of the alliance partners. Create frameworks for selecting the right alliance partners, and maintain a relationship with them. Create or repurpose teams of relationship managers and outline a methodology for selecting alliance partners.</v>
          </cell>
        </row>
        <row r="353">
          <cell r="A353">
            <v>10140</v>
          </cell>
          <cell r="B353" t="str">
            <v>3.4.2.3</v>
          </cell>
          <cell r="C353" t="str">
            <v>Select alliances</v>
          </cell>
          <cell r="D353">
            <v>0</v>
          </cell>
          <cell r="F353" t="str">
            <v>N</v>
          </cell>
          <cell r="G353" t="str">
            <v>Choosing alliance partners using the selected programs and methodology. Select the most feasible and profitable alliance partners, based on Design alliance programs and methods for selecting and managing relationships [10139] and through a careful scrutiny of the potential alliance.</v>
          </cell>
        </row>
        <row r="354">
          <cell r="A354">
            <v>11465</v>
          </cell>
          <cell r="B354" t="str">
            <v>3.4.2.4</v>
          </cell>
          <cell r="C354" t="str">
            <v>Develop customer trade strategy and customer objectives/targets</v>
          </cell>
          <cell r="D354">
            <v>0</v>
          </cell>
          <cell r="F354" t="str">
            <v>N</v>
          </cell>
          <cell r="G354" t="str">
            <v>Implementing category management strategies for customers through the use of consumer insights and understanding of customer specifics. Develop consumer and channel insights. Establish long term strategies, objectives and targets across the brand.</v>
          </cell>
        </row>
        <row r="355">
          <cell r="A355">
            <v>11521</v>
          </cell>
          <cell r="B355" t="str">
            <v>3.4.2.5</v>
          </cell>
          <cell r="C355" t="str">
            <v>Define trade programs and funding options</v>
          </cell>
          <cell r="D355">
            <v>0</v>
          </cell>
          <cell r="F355" t="str">
            <v>N</v>
          </cell>
          <cell r="G355" t="str">
            <v>Establishing business-to-business marketing campaigns and financial incentives for wholesalers, dealers, distributors and other intermediaries that the company uses to distribute its products or services.</v>
          </cell>
        </row>
        <row r="356">
          <cell r="A356">
            <v>11466</v>
          </cell>
          <cell r="B356" t="str">
            <v>3.4.2.6</v>
          </cell>
          <cell r="C356" t="str">
            <v>Conduct planning activities for major trade customers</v>
          </cell>
          <cell r="D356">
            <v>0</v>
          </cell>
          <cell r="F356" t="str">
            <v>N</v>
          </cell>
          <cell r="G356" t="str">
            <v>Arranging meetings with trade partners to coordinate logistics, manage critical resources, resolve bottlenecks, and schedule urgent or time-sensitive matters.</v>
          </cell>
        </row>
        <row r="357">
          <cell r="A357">
            <v>10141</v>
          </cell>
          <cell r="B357" t="str">
            <v>3.4.2.7</v>
          </cell>
          <cell r="C357" t="str">
            <v>Develop partner and alliance management strategies</v>
          </cell>
          <cell r="D357">
            <v>0</v>
          </cell>
          <cell r="F357" t="str">
            <v>N</v>
          </cell>
          <cell r="G357" t="str">
            <v>Designing strategies for effectively managing, identifying, and countering any possible issues from the alliance partnerships formed. Create a strategic road map for managing the partnerships forged through Design alliance programs and methods for selecting and managing relationships [10139]. Determine where the alliance partnerships are headed, possible problems or pushback from the partners, how these issues might be countered, how these alliance partnerships would evolve in the future, any other business cases where these partnerships might be deployed, etc.</v>
          </cell>
        </row>
        <row r="358">
          <cell r="A358">
            <v>10142</v>
          </cell>
          <cell r="B358" t="str">
            <v>3.4.2.8</v>
          </cell>
          <cell r="C358" t="str">
            <v>Establish partner and alliance management goals</v>
          </cell>
          <cell r="D358">
            <v>0</v>
          </cell>
          <cell r="F358" t="str">
            <v>N</v>
          </cell>
          <cell r="G358" t="str">
            <v>Setting targets for organizational achievement. This includes what the organization aims to achieve from and how it wishes to manage both the individual partners and the alliance as a whole. Set immediate through long-term goals including revenue targets, market penetration, footfall numbers, and geographical coverage.</v>
          </cell>
        </row>
        <row r="359">
          <cell r="A359">
            <v>18629</v>
          </cell>
          <cell r="B359" t="str">
            <v>3.4.2.9</v>
          </cell>
          <cell r="C359" t="str">
            <v>Establish partner and alliance agreements</v>
          </cell>
          <cell r="D359">
            <v>0</v>
          </cell>
          <cell r="F359" t="str">
            <v>N</v>
          </cell>
          <cell r="G359" t="str">
            <v>Setting up strategic alliances with key trade partners and ratifying partnership agreements.</v>
          </cell>
        </row>
        <row r="360">
          <cell r="A360">
            <v>11522</v>
          </cell>
          <cell r="B360" t="str">
            <v>3.4.2.10</v>
          </cell>
          <cell r="C360" t="str">
            <v>Develop promotional and category management calendars (trade marketing calendars)</v>
          </cell>
          <cell r="D360">
            <v>0</v>
          </cell>
          <cell r="F360" t="str">
            <v>N</v>
          </cell>
          <cell r="G360" t="str">
            <v>Combining scheduled promotional, category management and trade marketing events into unified timetables. Update the calendars. Register new events.</v>
          </cell>
        </row>
        <row r="361">
          <cell r="A361">
            <v>11523</v>
          </cell>
          <cell r="B361" t="str">
            <v>3.4.2.11</v>
          </cell>
          <cell r="C361" t="str">
            <v>Create strategic and tactical sales plans by customer</v>
          </cell>
          <cell r="D361">
            <v>0</v>
          </cell>
          <cell r="F361" t="str">
            <v>N</v>
          </cell>
          <cell r="G361" t="str">
            <v>Establishing long term customer sales plans to assess current sales and to determine future sales objectives, strategies for achieving the goals, and available resources.</v>
          </cell>
        </row>
        <row r="362">
          <cell r="A362">
            <v>11468</v>
          </cell>
          <cell r="B362" t="str">
            <v>3.4.2.12</v>
          </cell>
          <cell r="C362" t="str">
            <v>Communicate planning information to customer teams</v>
          </cell>
          <cell r="D362">
            <v>0</v>
          </cell>
          <cell r="F362" t="str">
            <v>N</v>
          </cell>
          <cell r="G362" t="str">
            <v>Sending invitations and distributing information about upcoming events to customer teams and other involved entities.</v>
          </cell>
        </row>
        <row r="363">
          <cell r="A363">
            <v>10131</v>
          </cell>
          <cell r="B363" t="str">
            <v>3.4.3</v>
          </cell>
          <cell r="C363" t="str">
            <v>Establish overall sales budgets</v>
          </cell>
          <cell r="D363">
            <v>0</v>
          </cell>
          <cell r="F363" t="str">
            <v>Y</v>
          </cell>
          <cell r="G363" t="str">
            <v>Setting up a financial plan for the sales function. Calculate the estimated sales revenue and costs, which helps in calculating the overall net profit. Create a sound plan for resource outlay by comparing the forecast with historical data.</v>
          </cell>
        </row>
        <row r="364">
          <cell r="A364">
            <v>17682</v>
          </cell>
          <cell r="B364" t="str">
            <v>3.4.3.1</v>
          </cell>
          <cell r="C364" t="str">
            <v>Calculate product market share</v>
          </cell>
          <cell r="D364">
            <v>0</v>
          </cell>
          <cell r="F364" t="str">
            <v>Y</v>
          </cell>
          <cell r="G364" t="str">
            <v>Determining the percentage of total sales volume in the market for a particular product.</v>
          </cell>
        </row>
        <row r="365">
          <cell r="A365">
            <v>10143</v>
          </cell>
          <cell r="B365" t="str">
            <v>3.4.3.2</v>
          </cell>
          <cell r="C365" t="str">
            <v>Calculate product revenue</v>
          </cell>
          <cell r="D365">
            <v>0</v>
          </cell>
          <cell r="F365" t="str">
            <v>Y</v>
          </cell>
          <cell r="G365" t="str">
            <v>Estimating revenue from the sale of products/services. Approximate the anticipated sale of products/services and multiply it by the selling price of the respective offering. (This represents the total amount of money that the organization receives from the sale of its portfolio of offerings.)</v>
          </cell>
        </row>
        <row r="366">
          <cell r="A366">
            <v>10144</v>
          </cell>
          <cell r="B366" t="str">
            <v>3.4.3.3</v>
          </cell>
          <cell r="C366" t="str">
            <v>Determine variable costs</v>
          </cell>
          <cell r="D366">
            <v>0</v>
          </cell>
          <cell r="F366" t="str">
            <v>N</v>
          </cell>
          <cell r="G366" t="str">
            <v>Calculating the variable costs of production. Approximate those costs that depend on the volume of products/services produced by the organization.</v>
          </cell>
        </row>
        <row r="367">
          <cell r="A367">
            <v>10145</v>
          </cell>
          <cell r="B367" t="str">
            <v>3.4.3.4</v>
          </cell>
          <cell r="C367" t="str">
            <v>Determine overhead and fixed costs</v>
          </cell>
          <cell r="D367">
            <v>0</v>
          </cell>
          <cell r="F367" t="str">
            <v>N</v>
          </cell>
          <cell r="G367" t="str">
            <v>Calculating the overhead costs associated with selling the organization's products/services. Determine fixed costs that are not directly related to the volume of products/services processed or the sale of these offerings (e.g., expense over machinery and equipment).</v>
          </cell>
        </row>
        <row r="368">
          <cell r="A368">
            <v>10146</v>
          </cell>
          <cell r="B368" t="str">
            <v>3.4.3.5</v>
          </cell>
          <cell r="C368" t="str">
            <v>Calculate net profit</v>
          </cell>
          <cell r="D368">
            <v>0</v>
          </cell>
          <cell r="F368" t="str">
            <v>N</v>
          </cell>
          <cell r="G368" t="str">
            <v>Calculating the net income. Calculate the organization's profitability by accounting for Determine overhead and fixed costs [10145] and Determine variable costs [10144].</v>
          </cell>
        </row>
        <row r="369">
          <cell r="A369">
            <v>10147</v>
          </cell>
          <cell r="B369" t="str">
            <v>3.4.3.6</v>
          </cell>
          <cell r="C369" t="str">
            <v>Create budget</v>
          </cell>
          <cell r="D369">
            <v>0</v>
          </cell>
          <cell r="F369" t="str">
            <v>N</v>
          </cell>
          <cell r="G369" t="str">
            <v>Creating a plan in measurable terms for the financial outlay that best captures resource allocation for the sales forecast. Consider the outlay of capital, HR, raw materials, and provisions needed to reach sales targets.</v>
          </cell>
        </row>
        <row r="370">
          <cell r="A370">
            <v>10132</v>
          </cell>
          <cell r="B370" t="str">
            <v>3.4.4</v>
          </cell>
          <cell r="C370" t="str">
            <v>Establish sales goals and measures</v>
          </cell>
          <cell r="D370">
            <v>0</v>
          </cell>
          <cell r="F370" t="str">
            <v>Y</v>
          </cell>
          <cell r="G370" t="str">
            <v>Establishing specific quantitative and qualitative measures of realizing sales targets. Create sales targets by analyzing historical sales data and comparing the forecasts to results, in light of customer and market intelligence. Examine the performance of sales personnel in light of market opportunities. Based on this review, establish sales targets along with metrics to quantify these goals, corresponding with the overall business strategy.</v>
          </cell>
        </row>
        <row r="371">
          <cell r="A371">
            <v>10133</v>
          </cell>
          <cell r="B371" t="str">
            <v>3.4.5</v>
          </cell>
          <cell r="C371" t="str">
            <v>Establish customer management measures</v>
          </cell>
          <cell r="D371">
            <v>0</v>
          </cell>
          <cell r="F371" t="str">
            <v>Y</v>
          </cell>
          <cell r="G371" t="str">
            <v>Identifying the appropriate measures that can represent key attributes of the customer management function. Select measures to track customer activity, feedback, satisfaction, organizational responsiveness to customer needs, and general data on how the organization is managing customer accounts, leads, and contacts. Build on customer and market intelligence to identify metrics gauging aspects related to customer management. Select measures based on the nature of the business, the type and size of customer base, strategic goals, and the model used to structure sales and customer relationships.</v>
          </cell>
        </row>
        <row r="372">
          <cell r="A372">
            <v>10105</v>
          </cell>
          <cell r="B372" t="str">
            <v>3.5</v>
          </cell>
          <cell r="C372" t="str">
            <v>Develop and manage sales plans</v>
          </cell>
          <cell r="D372">
            <v>3</v>
          </cell>
          <cell r="E372" t="str">
            <v>-21426</v>
          </cell>
          <cell r="F372" t="str">
            <v>Y</v>
          </cell>
          <cell r="G372" t="str">
            <v>Selling products/services. Set appropriate customer expectations. Work with customers using the same schedule that product/service development, production, and customer service functions follow. Manage sales personnel and sales partnerships/alliances.</v>
          </cell>
        </row>
        <row r="373">
          <cell r="A373">
            <v>10182</v>
          </cell>
          <cell r="B373" t="str">
            <v>3.5.1</v>
          </cell>
          <cell r="C373" t="str">
            <v>Manage leads/opportunities</v>
          </cell>
          <cell r="D373">
            <v>0</v>
          </cell>
          <cell r="F373" t="str">
            <v>Y</v>
          </cell>
          <cell r="G373" t="str">
            <v>Generating leads of prospective customers to grow the organization's business. Identify viable customers based on customer and market research. Discover leads through IT applications, cold calling, reference/network development, or other sales and business development techniques. Employ a scoring model qualify the prospective customers into leads, and prioritize them.</v>
          </cell>
        </row>
        <row r="374">
          <cell r="A374">
            <v>10188</v>
          </cell>
          <cell r="B374" t="str">
            <v>3.5.1.1</v>
          </cell>
          <cell r="C374" t="str">
            <v>Identify potential customers</v>
          </cell>
          <cell r="D374">
            <v>0</v>
          </cell>
          <cell r="F374" t="str">
            <v>N</v>
          </cell>
          <cell r="G374" t="str">
            <v>Identifying people who can be converted into customers. Leverage personal and professional networks, business research over databases and directories, and secondary research.</v>
          </cell>
        </row>
        <row r="375">
          <cell r="A375">
            <v>10189</v>
          </cell>
          <cell r="B375" t="str">
            <v>3.5.1.2</v>
          </cell>
          <cell r="C375" t="str">
            <v>Identify/receive leads/opportunities</v>
          </cell>
          <cell r="D375">
            <v>0</v>
          </cell>
          <cell r="F375" t="str">
            <v>N</v>
          </cell>
          <cell r="G375" t="str">
            <v>Qualifying the prospective customers into credible leads by gauging their behavior against the organization's offering. Triangulate leads to increase the efficiency of sales and marketing efforts. Build a detailed profile of the prospects. Determine what products/services they already use, if they have decision-making authority, their views on the products/services they already use, how prone they are to switch, if the organization's solution better in some attributes than those prospects currently use, etc.</v>
          </cell>
        </row>
        <row r="376">
          <cell r="A376">
            <v>18115</v>
          </cell>
          <cell r="B376" t="str">
            <v>3.5.1.3</v>
          </cell>
          <cell r="C376" t="str">
            <v>Validate and qualify leads/opportunities</v>
          </cell>
          <cell r="D376">
            <v>0</v>
          </cell>
          <cell r="F376" t="str">
            <v>N</v>
          </cell>
          <cell r="G376" t="str">
            <v>Reviewing the set of potential customers and sales opportunities. Approve the leads that meet company requirements on new businesses.</v>
          </cell>
        </row>
        <row r="377">
          <cell r="A377">
            <v>11773</v>
          </cell>
          <cell r="B377" t="str">
            <v>3.5.1.4</v>
          </cell>
          <cell r="C377" t="str">
            <v>Match opportunities to business strategy</v>
          </cell>
          <cell r="D377">
            <v>0</v>
          </cell>
          <cell r="F377" t="str">
            <v>N</v>
          </cell>
          <cell r="G377" t="str">
            <v>Aligning sales leads with business objectives.</v>
          </cell>
        </row>
        <row r="378">
          <cell r="A378">
            <v>18116</v>
          </cell>
          <cell r="B378" t="str">
            <v>3.5.1.5</v>
          </cell>
          <cell r="C378" t="str">
            <v>Develop opportunity win plans</v>
          </cell>
          <cell r="D378">
            <v>0</v>
          </cell>
          <cell r="F378" t="str">
            <v>N</v>
          </cell>
          <cell r="G378" t="str">
            <v xml:space="preserve">Creating plans about how to close leads and win sales opportunities. </v>
          </cell>
        </row>
        <row r="379">
          <cell r="A379">
            <v>20011</v>
          </cell>
          <cell r="B379" t="str">
            <v>3.5.1.6</v>
          </cell>
          <cell r="C379" t="str">
            <v>Manage opportunity pipeline</v>
          </cell>
          <cell r="D379">
            <v>0</v>
          </cell>
          <cell r="F379" t="str">
            <v>Y</v>
          </cell>
          <cell r="G379" t="str">
            <v>Overseeing and planning the acquisition of new customers.</v>
          </cell>
        </row>
        <row r="380">
          <cell r="A380">
            <v>10209</v>
          </cell>
          <cell r="B380" t="str">
            <v>3.5.1.7</v>
          </cell>
          <cell r="C380" t="str">
            <v>Determine sales resource allocation</v>
          </cell>
          <cell r="D380">
            <v>0</v>
          </cell>
          <cell r="F380" t="str">
            <v>N</v>
          </cell>
          <cell r="G380" t="str">
            <v>Planning the distribution of personnel across various sales functions. Match the capabilities of individual employees with the skill sets needed for specific roles. Seek assistance from HR.</v>
          </cell>
        </row>
        <row r="381">
          <cell r="A381">
            <v>10184</v>
          </cell>
          <cell r="B381" t="str">
            <v>3.5.1.8</v>
          </cell>
          <cell r="C381" t="str">
            <v>Manage customer sales calls</v>
          </cell>
          <cell r="D381">
            <v>0</v>
          </cell>
          <cell r="F381" t="str">
            <v>Y</v>
          </cell>
          <cell r="G381" t="str">
            <v>Managing the entire sales process, from using leads to open sales to closing sales and creating records. Govern all sales activities. Make sales calls based on leads and preparatory work (drafting terms of the sale, creating proposals, suggesting prices, etc.). Close the sale, along with any administrative activities related to data entry and the processing of the sale.</v>
          </cell>
        </row>
        <row r="382">
          <cell r="A382">
            <v>10190</v>
          </cell>
          <cell r="B382" t="str">
            <v>3.5.1.8.1</v>
          </cell>
          <cell r="C382" t="str">
            <v>Perform sales calls</v>
          </cell>
          <cell r="D382">
            <v>0</v>
          </cell>
          <cell r="F382" t="str">
            <v>N</v>
          </cell>
          <cell r="G382" t="str">
            <v>Communicating with customers and prospects with the intent of creating sales opportunities. Reach out to existing and prospective customers through alternate media and networking channels, apart from cold calling/emailing.</v>
          </cell>
        </row>
        <row r="383">
          <cell r="A383">
            <v>10191</v>
          </cell>
          <cell r="B383" t="str">
            <v>3.5.1.8.2</v>
          </cell>
          <cell r="C383" t="str">
            <v>Perform pre-sales activities</v>
          </cell>
          <cell r="D383">
            <v>0</v>
          </cell>
          <cell r="F383" t="str">
            <v>N</v>
          </cell>
          <cell r="G383" t="str">
            <v>Capitalizing on sales calls by pitching on bids and closing deals. Outline the nature and scope of the work, draft agreement terms, prepare proposals and agreements, and propose timelines and prices.</v>
          </cell>
        </row>
        <row r="384">
          <cell r="A384">
            <v>20012</v>
          </cell>
          <cell r="B384" t="str">
            <v>3.5.1.8.3</v>
          </cell>
          <cell r="C384" t="str">
            <v>Manage customer meetings/workshops</v>
          </cell>
          <cell r="D384">
            <v>0</v>
          </cell>
          <cell r="F384" t="str">
            <v>N</v>
          </cell>
          <cell r="G384" t="str">
            <v>Arranging and leading meetings, seminars, workshops and training events with customers to educate them about current offerings, best practices and technological advances to provide more value to customers and to increase their attrition and loyalty.</v>
          </cell>
        </row>
        <row r="385">
          <cell r="A385">
            <v>10192</v>
          </cell>
          <cell r="B385" t="str">
            <v>3.5.1.8.4</v>
          </cell>
          <cell r="C385" t="str">
            <v>Close the sale</v>
          </cell>
          <cell r="D385">
            <v>0</v>
          </cell>
          <cell r="F385" t="str">
            <v>N</v>
          </cell>
          <cell r="G385" t="str">
            <v>Formalizing a sale by reaching an agreement on terms of the deal. Negotiate on the price, and reach a consensus on the terms and conditions.</v>
          </cell>
        </row>
        <row r="386">
          <cell r="A386">
            <v>10193</v>
          </cell>
          <cell r="B386" t="str">
            <v>3.5.1.8.5</v>
          </cell>
          <cell r="C386" t="str">
            <v>Record outcome of sales process</v>
          </cell>
          <cell r="D386">
            <v>0</v>
          </cell>
          <cell r="F386" t="str">
            <v>Y</v>
          </cell>
          <cell r="G386" t="str">
            <v>Completing all the paper-work associated with the sale of its products/services. Exchange any pertinent legal/financial information required for completing the sale, signing of a contract/work-order, and issuing copies of bills/invoices.</v>
          </cell>
        </row>
        <row r="387">
          <cell r="A387">
            <v>10183</v>
          </cell>
          <cell r="B387" t="str">
            <v>3.5.2</v>
          </cell>
          <cell r="C387" t="str">
            <v>Manage customers and accounts</v>
          </cell>
          <cell r="D387">
            <v>0</v>
          </cell>
          <cell r="F387" t="str">
            <v>Y</v>
          </cell>
          <cell r="G387" t="str">
            <v>Managing the customer's expectations, with the intent of responsibly increasing the sale of the organization's products/services. Create a systematic method for governing sales, using sales forecasts and customer management measures. Develop a blueprint to manage relationships with customers and the data it holds on them, as well as the sale of its products/services to these customers. Devise a recipe for handling the organization's key customers in order to manage their expectations with tact and responsibility while maximizing revenue.</v>
          </cell>
        </row>
        <row r="388">
          <cell r="A388">
            <v>20013</v>
          </cell>
          <cell r="B388" t="str">
            <v>3.5.2.1</v>
          </cell>
          <cell r="C388" t="str">
            <v>Select key customers/accounts</v>
          </cell>
          <cell r="D388">
            <v>0</v>
          </cell>
          <cell r="F388" t="str">
            <v>N</v>
          </cell>
          <cell r="G388" t="str">
            <v>Choosing principal clients that are vital for the company.</v>
          </cell>
        </row>
        <row r="389">
          <cell r="A389">
            <v>11173</v>
          </cell>
          <cell r="B389" t="str">
            <v>3.5.2.2</v>
          </cell>
          <cell r="C389" t="str">
            <v>Develop sales/key account plan</v>
          </cell>
          <cell r="D389">
            <v>0</v>
          </cell>
          <cell r="F389" t="str">
            <v>N</v>
          </cell>
          <cell r="G389" t="str">
            <v xml:space="preserve">Creating a plan for managing the accounts of key customers in order to better maintain relationships with them. Chart a scheme for managing sales. Create a plan for administering accounts of the significant and most important customers of the organization. Coordinate the accounts of principal clients. </v>
          </cell>
        </row>
        <row r="390">
          <cell r="A390">
            <v>20014</v>
          </cell>
          <cell r="B390" t="str">
            <v>3.5.2.3</v>
          </cell>
          <cell r="C390" t="str">
            <v>Manage sales/key account plan</v>
          </cell>
          <cell r="D390">
            <v>0</v>
          </cell>
          <cell r="F390" t="str">
            <v>N</v>
          </cell>
          <cell r="G390" t="str">
            <v>Handling the accounts of important clients.</v>
          </cell>
        </row>
        <row r="391">
          <cell r="A391">
            <v>11174</v>
          </cell>
          <cell r="B391" t="str">
            <v>3.5.2.4</v>
          </cell>
          <cell r="C391" t="str">
            <v>Manage customer relationships</v>
          </cell>
          <cell r="D391">
            <v>0</v>
          </cell>
          <cell r="F391" t="str">
            <v>N</v>
          </cell>
          <cell r="G391" t="str">
            <v>Managing the organization's relationship with its customers, by systematically coordinating interactions over multiple touch points, on a regular basis. Coordinate the organization's efforts to reach out to its customers. Create and manage effective touch points for interactions from the customers, which could include emails, social-media interactions, newsletters, and direct conversations.</v>
          </cell>
        </row>
        <row r="392">
          <cell r="A392">
            <v>14208</v>
          </cell>
          <cell r="B392" t="str">
            <v>3.5.2.5</v>
          </cell>
          <cell r="C392" t="str">
            <v>Manage customer master data</v>
          </cell>
          <cell r="D392">
            <v>0</v>
          </cell>
          <cell r="F392" t="str">
            <v>N</v>
          </cell>
          <cell r="G392" t="str">
            <v>Managing the corpus of data relating all customers acquired over time. Manage the storage, maintenance, access, revision, and usage of all data on customers. Ensure its security, and determine legitimate use cases that are beneficial to the organization.</v>
          </cell>
        </row>
        <row r="393">
          <cell r="A393">
            <v>16598</v>
          </cell>
          <cell r="B393" t="str">
            <v>3.5.2.5.1</v>
          </cell>
          <cell r="C393" t="str">
            <v>Collect and merge internal and third-party customer information</v>
          </cell>
          <cell r="D393">
            <v>0</v>
          </cell>
          <cell r="F393" t="str">
            <v>N</v>
          </cell>
          <cell r="G393" t="str">
            <v xml:space="preserve">Gathering the data about customers. Combine the information available locally with the data obtained from external sources. </v>
          </cell>
        </row>
        <row r="394">
          <cell r="A394">
            <v>16599</v>
          </cell>
          <cell r="B394" t="str">
            <v>3.5.2.5.2</v>
          </cell>
          <cell r="C394" t="str">
            <v>De-duplicate customer data</v>
          </cell>
          <cell r="D394">
            <v>0</v>
          </cell>
          <cell r="F394" t="str">
            <v>N</v>
          </cell>
          <cell r="G394" t="str">
            <v xml:space="preserve">Eliminating redundant information in customer data. </v>
          </cell>
        </row>
        <row r="395">
          <cell r="A395">
            <v>11779</v>
          </cell>
          <cell r="B395" t="str">
            <v>3.5.3</v>
          </cell>
          <cell r="C395" t="str">
            <v>Develop and manage sales proposals, bids, and quotes</v>
          </cell>
          <cell r="D395">
            <v>0</v>
          </cell>
          <cell r="F395" t="str">
            <v>Y</v>
          </cell>
          <cell r="G395" t="str">
            <v>Understanding and refining the customer requirements as provided in a RFP (Request for Proposal) or RFI (Request for Information).  When compiling the response, they must take into consideration whether the requirements are a match with the strategic or tactical plans of the organization and whether they are able to submit a bid/proposal that is competitive based on an understanding of the offerings of other competing organizations. The next step will be to define the pricing and scheduling of the proposed solution and determine whether the proposal will be profitable for the company if accepted. The bid is then submitted and a notification of whether or not it was successful is received.</v>
          </cell>
        </row>
        <row r="396">
          <cell r="A396">
            <v>11781</v>
          </cell>
          <cell r="B396" t="str">
            <v>3.5.3.1</v>
          </cell>
          <cell r="C396" t="str">
            <v>Receive Request For Proposal (RFP)/Request For Quote (RFQ)</v>
          </cell>
          <cell r="D396">
            <v>0</v>
          </cell>
          <cell r="F396" t="str">
            <v>N</v>
          </cell>
          <cell r="G396" t="str">
            <v xml:space="preserve">Accepting procurement proposals. </v>
          </cell>
        </row>
        <row r="397">
          <cell r="A397">
            <v>11780</v>
          </cell>
          <cell r="B397" t="str">
            <v>3.5.3.2</v>
          </cell>
          <cell r="C397" t="str">
            <v>Refine customer requirements</v>
          </cell>
          <cell r="D397">
            <v>0</v>
          </cell>
          <cell r="F397" t="str">
            <v>N</v>
          </cell>
          <cell r="G397" t="str">
            <v>Clarifying the details about procurement requests, such as the scope, timeline, data sources, type and characteristics and evaluation criteria for the goods or services to be delivered, and any additional terms, conditions or special requirements.</v>
          </cell>
        </row>
        <row r="398">
          <cell r="A398">
            <v>11782</v>
          </cell>
          <cell r="B398" t="str">
            <v>3.5.3.3</v>
          </cell>
          <cell r="C398" t="str">
            <v>Review RFP/RFQ request</v>
          </cell>
          <cell r="D398">
            <v>0</v>
          </cell>
          <cell r="F398" t="str">
            <v>N</v>
          </cell>
          <cell r="G398" t="str">
            <v>Evaluating individual price and delivery solicitations for their strengths and weaknesses. Analyze how closely the submitted bids respond to the requirements outlined in the RFPs.</v>
          </cell>
        </row>
        <row r="399">
          <cell r="A399">
            <v>11783</v>
          </cell>
          <cell r="B399" t="str">
            <v>3.5.3.4</v>
          </cell>
          <cell r="C399" t="str">
            <v>Perform competitive analysis</v>
          </cell>
          <cell r="D399">
            <v>0</v>
          </cell>
          <cell r="F399" t="str">
            <v>N</v>
          </cell>
          <cell r="G399" t="str">
            <v xml:space="preserve">Comparing the proposals submitted by different bidders in terms of cost, efficiency and value. </v>
          </cell>
        </row>
        <row r="400">
          <cell r="A400">
            <v>11784</v>
          </cell>
          <cell r="B400" t="str">
            <v>3.5.3.5</v>
          </cell>
          <cell r="C400" t="str">
            <v>Validate with strategy/business plans</v>
          </cell>
          <cell r="D400">
            <v>0</v>
          </cell>
          <cell r="F400" t="str">
            <v>N</v>
          </cell>
          <cell r="G400" t="str">
            <v>Assessing the business strategy, forecasted performance, financing and cash flow of the proposals.</v>
          </cell>
        </row>
        <row r="401">
          <cell r="A401">
            <v>11785</v>
          </cell>
          <cell r="B401" t="str">
            <v>3.5.3.6</v>
          </cell>
          <cell r="C401" t="str">
            <v>Understand customer business and requirements</v>
          </cell>
          <cell r="D401">
            <v>0</v>
          </cell>
          <cell r="F401" t="str">
            <v>N</v>
          </cell>
          <cell r="G401" t="str">
            <v>Deepening knowledge about the customer's field of operation and business needs.</v>
          </cell>
        </row>
        <row r="402">
          <cell r="A402">
            <v>20015</v>
          </cell>
          <cell r="B402" t="str">
            <v>3.5.3.7</v>
          </cell>
          <cell r="C402" t="str">
            <v>Develop solution and delivery approach</v>
          </cell>
          <cell r="D402">
            <v>0</v>
          </cell>
          <cell r="F402" t="str">
            <v>N</v>
          </cell>
          <cell r="G402" t="str">
            <v>Creating a plan with detailed steps about how produce and deliver the goods or services.</v>
          </cell>
        </row>
        <row r="403">
          <cell r="A403">
            <v>11787</v>
          </cell>
          <cell r="B403" t="str">
            <v>3.5.3.8</v>
          </cell>
          <cell r="C403" t="str">
            <v>Identify staffing requirements</v>
          </cell>
          <cell r="D403">
            <v>0</v>
          </cell>
          <cell r="F403" t="str">
            <v>N</v>
          </cell>
          <cell r="G403" t="str">
            <v>Determining the needs for internal resources and vacancies.</v>
          </cell>
        </row>
        <row r="404">
          <cell r="A404">
            <v>11788</v>
          </cell>
          <cell r="B404" t="str">
            <v>3.5.3.9</v>
          </cell>
          <cell r="C404" t="str">
            <v>Develop pricing and scheduling estimates</v>
          </cell>
          <cell r="D404">
            <v>0</v>
          </cell>
          <cell r="F404" t="str">
            <v>N</v>
          </cell>
          <cell r="G404" t="str">
            <v>Establishing predicted delivery costs, fees and timelines.</v>
          </cell>
        </row>
        <row r="405">
          <cell r="A405">
            <v>11789</v>
          </cell>
          <cell r="B405" t="str">
            <v>3.5.3.10</v>
          </cell>
          <cell r="C405" t="str">
            <v>Conduct profitability analysis</v>
          </cell>
          <cell r="D405">
            <v>0</v>
          </cell>
          <cell r="F405" t="str">
            <v>N</v>
          </cell>
          <cell r="G405" t="str">
            <v>Reviewing profitability data. Analyze systematically all relevant metrics and parameters. Report findings and make recommendations for changes to operational strategies.</v>
          </cell>
        </row>
        <row r="406">
          <cell r="A406">
            <v>20016</v>
          </cell>
          <cell r="B406" t="str">
            <v>3.5.3.11</v>
          </cell>
          <cell r="C406" t="str">
            <v>Manage internal reviews</v>
          </cell>
          <cell r="D406">
            <v>0</v>
          </cell>
          <cell r="F406" t="str">
            <v>N</v>
          </cell>
          <cell r="G406" t="str">
            <v>Overseeing the internal review process.</v>
          </cell>
        </row>
        <row r="407">
          <cell r="A407">
            <v>20017</v>
          </cell>
          <cell r="B407" t="str">
            <v>3.5.3.12</v>
          </cell>
          <cell r="C407" t="str">
            <v>Manage internal approvals</v>
          </cell>
          <cell r="D407">
            <v>0</v>
          </cell>
          <cell r="F407" t="str">
            <v>N</v>
          </cell>
          <cell r="G407" t="str">
            <v>Obtaining required company-internal authorizations.</v>
          </cell>
        </row>
        <row r="408">
          <cell r="A408">
            <v>11790</v>
          </cell>
          <cell r="B408" t="str">
            <v>3.5.3.13</v>
          </cell>
          <cell r="C408" t="str">
            <v>Submit/present bid/proposal/quote to customer</v>
          </cell>
          <cell r="D408">
            <v>0</v>
          </cell>
          <cell r="F408" t="str">
            <v>N</v>
          </cell>
          <cell r="G408" t="str">
            <v>Delivering the proposal to the potential client.</v>
          </cell>
        </row>
        <row r="409">
          <cell r="A409">
            <v>20018</v>
          </cell>
          <cell r="B409" t="str">
            <v>3.5.3.14</v>
          </cell>
          <cell r="C409" t="str">
            <v>Revise bid/proposal/quote</v>
          </cell>
          <cell r="D409">
            <v>0</v>
          </cell>
          <cell r="F409" t="str">
            <v>N</v>
          </cell>
          <cell r="G409" t="str">
            <v xml:space="preserve">Amending bids, proposals or quotes with more accurate time, cost or delivery estimates. </v>
          </cell>
        </row>
        <row r="410">
          <cell r="A410">
            <v>11793</v>
          </cell>
          <cell r="B410" t="str">
            <v>3.5.3.15</v>
          </cell>
          <cell r="C410" t="str">
            <v>Manage notification outcome</v>
          </cell>
          <cell r="D410">
            <v>0</v>
          </cell>
          <cell r="F410" t="str">
            <v>N</v>
          </cell>
          <cell r="G410" t="str">
            <v>Handling proposals depending on whether they were accepted or rejected.</v>
          </cell>
        </row>
        <row r="411">
          <cell r="A411">
            <v>10185</v>
          </cell>
          <cell r="B411" t="str">
            <v>3.5.4</v>
          </cell>
          <cell r="C411" t="str">
            <v>Manage sales orders</v>
          </cell>
          <cell r="D411">
            <v>2</v>
          </cell>
          <cell r="E411" t="str">
            <v>-10198, -17404</v>
          </cell>
          <cell r="F411" t="str">
            <v>Y</v>
          </cell>
          <cell r="G411" t="str">
            <v>Taking, receiving, processing, and acknowledging new customer orders or amendments to outstanding customer orders. Monitoring status from order receipt to customer delivery/customer invoicing.</v>
          </cell>
        </row>
        <row r="412">
          <cell r="A412">
            <v>10194</v>
          </cell>
          <cell r="B412" t="str">
            <v>3.5.4.1</v>
          </cell>
          <cell r="C412" t="str">
            <v>Accept and validate sales orders</v>
          </cell>
          <cell r="D412">
            <v>0</v>
          </cell>
          <cell r="F412" t="str">
            <v>Y</v>
          </cell>
          <cell r="G412" t="str">
            <v xml:space="preserve">Receiving and confirming orders from customers. Verify that no extra expenses have to be disbursed on part of the organization for labor or inventory when processing the order. </v>
          </cell>
        </row>
        <row r="413">
          <cell r="A413">
            <v>10195</v>
          </cell>
          <cell r="B413" t="str">
            <v>3.5.4.2</v>
          </cell>
          <cell r="C413" t="str">
            <v>Collect and maintain account information</v>
          </cell>
          <cell r="D413">
            <v>0</v>
          </cell>
          <cell r="F413" t="str">
            <v>Y</v>
          </cell>
          <cell r="G413" t="str">
            <v>Collecting and maintaining all account information. Collect information about the purchase, servicing, return, and/or commitment of any products/services on part of the organization to its customers. Bring together information from various organizational divisions, and update periodically.</v>
          </cell>
        </row>
        <row r="414">
          <cell r="A414">
            <v>10201</v>
          </cell>
          <cell r="B414" t="str">
            <v>3.5.4.2.1</v>
          </cell>
          <cell r="C414" t="str">
            <v>Administer key account details</v>
          </cell>
          <cell r="D414">
            <v>0</v>
          </cell>
          <cell r="F414" t="str">
            <v>N</v>
          </cell>
          <cell r="G414" t="str">
            <v>Managing essential information of customer accounts.</v>
          </cell>
        </row>
        <row r="415">
          <cell r="A415">
            <v>10202</v>
          </cell>
          <cell r="B415" t="str">
            <v>3.5.4.2.2</v>
          </cell>
          <cell r="C415" t="str">
            <v>Retrieve full customer details</v>
          </cell>
          <cell r="D415">
            <v>0</v>
          </cell>
          <cell r="F415" t="str">
            <v>N</v>
          </cell>
          <cell r="G415" t="str">
            <v>Obtaining detailed information about customers.</v>
          </cell>
        </row>
        <row r="416">
          <cell r="A416">
            <v>10203</v>
          </cell>
          <cell r="B416" t="str">
            <v>3.5.4.2.3</v>
          </cell>
          <cell r="C416" t="str">
            <v>Modify involved party details</v>
          </cell>
          <cell r="D416">
            <v>0</v>
          </cell>
          <cell r="F416" t="str">
            <v>N</v>
          </cell>
          <cell r="G416" t="str">
            <v>Altering information about involved parties.</v>
          </cell>
        </row>
        <row r="417">
          <cell r="A417">
            <v>10204</v>
          </cell>
          <cell r="B417" t="str">
            <v>3.5.4.2.4</v>
          </cell>
          <cell r="C417" t="str">
            <v>Record address details</v>
          </cell>
          <cell r="D417">
            <v>0</v>
          </cell>
          <cell r="F417" t="str">
            <v>N</v>
          </cell>
          <cell r="G417" t="str">
            <v>Documenting address information.</v>
          </cell>
        </row>
        <row r="418">
          <cell r="A418">
            <v>10205</v>
          </cell>
          <cell r="B418" t="str">
            <v>3.5.4.2.5</v>
          </cell>
          <cell r="C418" t="str">
            <v>Record contact details</v>
          </cell>
          <cell r="D418">
            <v>0</v>
          </cell>
          <cell r="F418" t="str">
            <v>N</v>
          </cell>
          <cell r="G418" t="str">
            <v>Documenting contact information.</v>
          </cell>
        </row>
        <row r="419">
          <cell r="A419">
            <v>10206</v>
          </cell>
          <cell r="B419" t="str">
            <v>3.5.4.2.6</v>
          </cell>
          <cell r="C419" t="str">
            <v>Record key customer communication profile details</v>
          </cell>
          <cell r="D419">
            <v>0</v>
          </cell>
          <cell r="F419" t="str">
            <v>N</v>
          </cell>
          <cell r="G419" t="str">
            <v>Providing information about important business rules regarding communicating with customers.</v>
          </cell>
        </row>
        <row r="420">
          <cell r="A420">
            <v>10207</v>
          </cell>
          <cell r="B420" t="str">
            <v>3.5.4.2.7</v>
          </cell>
          <cell r="C420" t="str">
            <v>Review involved party information</v>
          </cell>
          <cell r="D420">
            <v>0</v>
          </cell>
          <cell r="F420" t="str">
            <v>N</v>
          </cell>
          <cell r="G420" t="str">
            <v>Revising information about involved parties.</v>
          </cell>
        </row>
        <row r="421">
          <cell r="A421">
            <v>10208</v>
          </cell>
          <cell r="B421" t="str">
            <v>3.5.4.2.8</v>
          </cell>
          <cell r="C421" t="str">
            <v>Terminate involved party information</v>
          </cell>
          <cell r="D421">
            <v>0</v>
          </cell>
          <cell r="F421" t="str">
            <v>N</v>
          </cell>
          <cell r="G421" t="str">
            <v>Dismissing information about involved parties.</v>
          </cell>
        </row>
        <row r="422">
          <cell r="A422">
            <v>10196</v>
          </cell>
          <cell r="B422" t="str">
            <v>3.5.4.3</v>
          </cell>
          <cell r="C422" t="str">
            <v>Determine availability</v>
          </cell>
          <cell r="D422">
            <v>0</v>
          </cell>
          <cell r="F422" t="str">
            <v>Y</v>
          </cell>
          <cell r="G422" t="str">
            <v>Ascertaining the volume or scale of products/services to provide to customers to fulfill sales orders. Check the finished products stored in warehouses, the production capacity, and (in the case of services) the processing speed, as well as work force availability.</v>
          </cell>
        </row>
        <row r="423">
          <cell r="A423">
            <v>10197</v>
          </cell>
          <cell r="B423" t="str">
            <v>3.5.4.4</v>
          </cell>
          <cell r="C423" t="str">
            <v>Determine fulfillment process</v>
          </cell>
          <cell r="D423">
            <v>0</v>
          </cell>
          <cell r="F423" t="str">
            <v>Y</v>
          </cell>
          <cell r="G423" t="str">
            <v>Devising a blueprint for order fulfillment. Create a schematic flow encompassing all activities to deliver orders to the customers. Outline a procedure for satisfying these orders by answering questions about what needs to happen in sequence to realize an order.</v>
          </cell>
        </row>
        <row r="424">
          <cell r="A424">
            <v>10199</v>
          </cell>
          <cell r="B424" t="str">
            <v>3.5.4.5</v>
          </cell>
          <cell r="C424" t="str">
            <v>Process back orders and updates</v>
          </cell>
          <cell r="D424">
            <v>0</v>
          </cell>
          <cell r="F424" t="str">
            <v>N</v>
          </cell>
          <cell r="G424" t="str">
            <v>Processing any unfulfilled orders, and updating the status of any orders that have been accepted and are being attended to. Deliver on any purchase orders that remain unserviced due to temporary unavailability of the product/service. Manage any updates to the sales orders. Revise their status in the order system.</v>
          </cell>
        </row>
        <row r="425">
          <cell r="A425">
            <v>10200</v>
          </cell>
          <cell r="B425" t="str">
            <v>3.5.4.6</v>
          </cell>
          <cell r="C425" t="str">
            <v>Handle sales order inquiries including post-order fulfillment transactions</v>
          </cell>
          <cell r="D425">
            <v>0</v>
          </cell>
          <cell r="F425" t="str">
            <v>N</v>
          </cell>
          <cell r="G425" t="str">
            <v>Attending to any queries received from the customers, even after a sales order has been serviced. Deploy ad hoc personnel for managing these enquiries.</v>
          </cell>
        </row>
        <row r="426">
          <cell r="A426">
            <v>10187</v>
          </cell>
          <cell r="B426" t="str">
            <v>3.5.5</v>
          </cell>
          <cell r="C426" t="str">
            <v>Manage sales partners and alliances</v>
          </cell>
          <cell r="D426">
            <v>0</v>
          </cell>
          <cell r="F426" t="str">
            <v>N</v>
          </cell>
          <cell r="G426" t="str">
            <v>Managing the organization's partners and alliances, with the objective of maximizing revenue. Train partners regarding the organization's portfolio of products/services. Craft sales forecasts. Examine their performance. Manage all data held by the organization on these partners.</v>
          </cell>
        </row>
        <row r="427">
          <cell r="A427">
            <v>10211</v>
          </cell>
          <cell r="B427" t="str">
            <v>3.5.5.1</v>
          </cell>
          <cell r="C427" t="str">
            <v>Provide sales and product/service training to sales partners/alliances</v>
          </cell>
          <cell r="D427">
            <v>0</v>
          </cell>
          <cell r="F427" t="str">
            <v>N</v>
          </cell>
          <cell r="G427" t="str">
            <v>Imparting guidance and instruction to sales partners/alliances concerning products/services. Distribute literature about the organization's products/services. Conduct workshops. Disseminate useful media content to engage and enlighten partners. Create communities through group engagements.</v>
          </cell>
        </row>
        <row r="428">
          <cell r="A428">
            <v>20019</v>
          </cell>
          <cell r="B428" t="str">
            <v>3.5.5.1.1</v>
          </cell>
          <cell r="C428" t="str">
            <v>Provide certification enablement training</v>
          </cell>
          <cell r="D428">
            <v>0</v>
          </cell>
          <cell r="F428" t="str">
            <v>N</v>
          </cell>
          <cell r="G428" t="str">
            <v>Provide training and certification to develop strategies for marketing-driven sales.</v>
          </cell>
        </row>
        <row r="429">
          <cell r="A429">
            <v>20020</v>
          </cell>
          <cell r="B429" t="str">
            <v>3.5.5.1.2</v>
          </cell>
          <cell r="C429" t="str">
            <v>Manage certifications and skills</v>
          </cell>
          <cell r="D429">
            <v>0</v>
          </cell>
          <cell r="F429" t="str">
            <v>N</v>
          </cell>
          <cell r="G429" t="str">
            <v>Reviewing, processing and issuing certifications and accrediting skills and competencies.</v>
          </cell>
        </row>
        <row r="430">
          <cell r="A430">
            <v>20021</v>
          </cell>
          <cell r="B430" t="str">
            <v>3.5.5.1.3</v>
          </cell>
          <cell r="C430" t="str">
            <v>Provide support to partners/alliances</v>
          </cell>
          <cell r="D430">
            <v>0</v>
          </cell>
          <cell r="F430" t="str">
            <v>N</v>
          </cell>
          <cell r="G430" t="str">
            <v>Backing sales partners and strategic alliances.</v>
          </cell>
        </row>
        <row r="431">
          <cell r="A431">
            <v>18641</v>
          </cell>
          <cell r="B431" t="str">
            <v>3.5.5.2</v>
          </cell>
          <cell r="C431" t="str">
            <v>Provide marketing materials to sales partners/alliances</v>
          </cell>
          <cell r="D431">
            <v>0</v>
          </cell>
          <cell r="F431" t="str">
            <v>N</v>
          </cell>
          <cell r="G431" t="str">
            <v>Distributing marketing materials and sales brochures to entities that the company partners with.</v>
          </cell>
        </row>
        <row r="432">
          <cell r="A432">
            <v>10214</v>
          </cell>
          <cell r="B432" t="str">
            <v>3.5.5.3</v>
          </cell>
          <cell r="C432" t="str">
            <v>Evaluate partner/alliance results</v>
          </cell>
          <cell r="D432">
            <v>0</v>
          </cell>
          <cell r="F432" t="str">
            <v>N</v>
          </cell>
          <cell r="G432" t="str">
            <v>Examining the performance of its partners/alliances in selling its products/services. Use metrics such as growth in revenue generated, conversion rate, and total outreach to customers for assessing the performance results.</v>
          </cell>
        </row>
        <row r="433">
          <cell r="A433">
            <v>14209</v>
          </cell>
          <cell r="B433" t="str">
            <v>3.5.5.4</v>
          </cell>
          <cell r="C433" t="str">
            <v>Manage sales partner/alliance master data</v>
          </cell>
          <cell r="D433">
            <v>0</v>
          </cell>
          <cell r="F433" t="str">
            <v>N</v>
          </cell>
          <cell r="G433" t="str">
            <v>Managing the repository of data relating to the organization's partners/alliances over time. Store, maintain, access, revise, and use all data on partners/alliances. Manage data. Ensure its security. Determine legitimate use cases that are beneficial to the organization.</v>
          </cell>
        </row>
        <row r="434">
          <cell r="A434">
            <v>21427</v>
          </cell>
          <cell r="B434" t="str">
            <v>3.5.6</v>
          </cell>
          <cell r="C434" t="str">
            <v>Perform sales at physical outlets</v>
          </cell>
          <cell r="D434">
            <v>0</v>
          </cell>
          <cell r="F434" t="str">
            <v>Y</v>
          </cell>
          <cell r="G434" t="str">
            <v xml:space="preserve">Execution of sales at physical / brick and mortar locations.  </v>
          </cell>
        </row>
        <row r="435">
          <cell r="A435">
            <v>21428</v>
          </cell>
          <cell r="B435" t="str">
            <v>3.5.7</v>
          </cell>
          <cell r="C435" t="str">
            <v>Perform field sales</v>
          </cell>
          <cell r="D435">
            <v>0</v>
          </cell>
          <cell r="F435" t="str">
            <v>Y</v>
          </cell>
          <cell r="G435" t="str">
            <v xml:space="preserve">Execution of sales within field/remote locations.  This could be any location that is not part of a headquarters location. </v>
          </cell>
        </row>
        <row r="436">
          <cell r="A436">
            <v>21429</v>
          </cell>
          <cell r="B436" t="str">
            <v>3.5.8</v>
          </cell>
          <cell r="C436" t="str">
            <v>Perform digital sales</v>
          </cell>
          <cell r="D436">
            <v>0</v>
          </cell>
          <cell r="F436" t="str">
            <v>Y</v>
          </cell>
          <cell r="G436" t="str">
            <v>Execution of sales in an online environment.</v>
          </cell>
        </row>
        <row r="437">
          <cell r="A437">
            <v>20022</v>
          </cell>
          <cell r="B437" t="str">
            <v>4.0</v>
          </cell>
          <cell r="C437" t="str">
            <v>Manage Supply Chain for Physical Products</v>
          </cell>
          <cell r="D437">
            <v>10</v>
          </cell>
          <cell r="F437" t="str">
            <v>Y</v>
          </cell>
          <cell r="G437" t="e">
            <v>#NAME?</v>
          </cell>
        </row>
        <row r="438">
          <cell r="A438">
            <v>10215</v>
          </cell>
          <cell r="B438" t="str">
            <v>4.1</v>
          </cell>
          <cell r="C438" t="str">
            <v>Plan for and align supply chain resources</v>
          </cell>
          <cell r="D438">
            <v>0</v>
          </cell>
          <cell r="F438" t="str">
            <v>Y</v>
          </cell>
          <cell r="G438" t="str">
            <v xml:space="preserve">Creating strategies for production and materials. Handle the demand for the products of the organization. Develop plans for handling materials. Develop and administer the schedule for master production. Plan for distribution requirements and its constraints by reviewing and assessing distribution policies and performance and by establishing quality standards and procedures. </v>
          </cell>
        </row>
        <row r="439">
          <cell r="A439">
            <v>10221</v>
          </cell>
          <cell r="B439" t="str">
            <v>4.1.1</v>
          </cell>
          <cell r="C439" t="str">
            <v>Develop production and materials strategies</v>
          </cell>
          <cell r="D439">
            <v>0</v>
          </cell>
          <cell r="F439" t="str">
            <v>Y</v>
          </cell>
          <cell r="G439" t="str">
            <v>Creating strategies for production processes, as well as the process of managing materials. Define production and supply constraints. Design a blueprint of the workplace. Establish rules and regulations regarding the employees, outsourcing of services, and the expenditure to be incurred on the manufacturing capital.</v>
          </cell>
        </row>
        <row r="440">
          <cell r="A440">
            <v>10229</v>
          </cell>
          <cell r="B440" t="str">
            <v>4.1.1.1</v>
          </cell>
          <cell r="C440" t="str">
            <v>Define manufacturing goals</v>
          </cell>
          <cell r="D440">
            <v>0</v>
          </cell>
          <cell r="F440" t="str">
            <v>N</v>
          </cell>
          <cell r="G440" t="str">
            <v>Creating quantifiable strategic objectives for each manufacturing segment in conjunction with sales projections.</v>
          </cell>
        </row>
        <row r="441">
          <cell r="A441">
            <v>10230</v>
          </cell>
          <cell r="B441" t="str">
            <v>4.1.1.2</v>
          </cell>
          <cell r="C441" t="str">
            <v>Define labor and materials policies</v>
          </cell>
          <cell r="D441">
            <v>0</v>
          </cell>
          <cell r="F441" t="str">
            <v>N</v>
          </cell>
          <cell r="G441" t="str">
            <v>Setting up internal rules and regulations regarding the employees and the materials.</v>
          </cell>
        </row>
        <row r="442">
          <cell r="A442">
            <v>10231</v>
          </cell>
          <cell r="B442" t="str">
            <v>4.1.1.3</v>
          </cell>
          <cell r="C442" t="str">
            <v>Define outsourcing policies</v>
          </cell>
          <cell r="D442">
            <v>0</v>
          </cell>
          <cell r="F442" t="str">
            <v>N</v>
          </cell>
          <cell r="G442" t="str">
            <v>Creating rules and regulations regarding contracting out of a business process to another party in order to reduce costs.</v>
          </cell>
        </row>
        <row r="443">
          <cell r="A443">
            <v>10232</v>
          </cell>
          <cell r="B443" t="str">
            <v>4.1.1.4</v>
          </cell>
          <cell r="C443" t="str">
            <v>Define capital expense policies</v>
          </cell>
          <cell r="D443">
            <v>0</v>
          </cell>
          <cell r="F443" t="str">
            <v>N</v>
          </cell>
          <cell r="G443" t="str">
            <v xml:space="preserve">Designing rules and regulations pertaining to the expenditure incurred in acquiring or upgrading the existing stock of manufacturing capital. </v>
          </cell>
        </row>
        <row r="444">
          <cell r="A444">
            <v>10233</v>
          </cell>
          <cell r="B444" t="str">
            <v>4.1.1.5</v>
          </cell>
          <cell r="C444" t="str">
            <v>Define capacities</v>
          </cell>
          <cell r="D444">
            <v>0</v>
          </cell>
          <cell r="F444" t="str">
            <v>N</v>
          </cell>
          <cell r="G444" t="str">
            <v xml:space="preserve">Outlining the manufacturing and processing capacities of the organization. Delineate the capabilities required for optimizing output with available resources. Analyze capabilities possessed by the organization concerning the raw materials required and the process necessitated for producing finished products. </v>
          </cell>
        </row>
        <row r="445">
          <cell r="A445">
            <v>10234</v>
          </cell>
          <cell r="B445" t="str">
            <v>4.1.1.6</v>
          </cell>
          <cell r="C445" t="str">
            <v>Define production network and supply constraints</v>
          </cell>
          <cell r="D445">
            <v>0</v>
          </cell>
          <cell r="F445" t="str">
            <v>N</v>
          </cell>
          <cell r="G445" t="str">
            <v>Defining limitations in the ability of the organization's supply chain to deliver a new stock, and creating a network of production stakeholders. Frame and manage relationships within the flow of manufacturing and processing operations. Identify probable supply issues.</v>
          </cell>
        </row>
        <row r="446">
          <cell r="A446">
            <v>14193</v>
          </cell>
          <cell r="B446" t="str">
            <v>4.1.1.7</v>
          </cell>
          <cell r="C446" t="str">
            <v>Define production process</v>
          </cell>
          <cell r="D446">
            <v>0</v>
          </cell>
          <cell r="F446" t="str">
            <v>N</v>
          </cell>
          <cell r="G446" t="str">
            <v>Outlining the scheme of processing inventory into finished products/services. This includes the use of raw materials, machinery, skill sets, and knowledge to create new offerings.</v>
          </cell>
        </row>
        <row r="447">
          <cell r="A447">
            <v>19551</v>
          </cell>
          <cell r="B447" t="str">
            <v>4.1.1.8</v>
          </cell>
          <cell r="C447" t="str">
            <v>Define standard operating procedures</v>
          </cell>
          <cell r="D447">
            <v>0</v>
          </cell>
          <cell r="F447" t="str">
            <v>N</v>
          </cell>
          <cell r="G447" t="str">
            <v>Establishing or prescribing methods to be followed routinely for the performance of designated operations or in designated situations. This may include step-by-step instructions to help workers carry out complex routine operations. The goal is to improve efficiency, quality, and uniformity of performance, while reducing miscommunication, failure, or rework.</v>
          </cell>
        </row>
        <row r="448">
          <cell r="A448">
            <v>14194</v>
          </cell>
          <cell r="B448" t="str">
            <v>4.1.1.9</v>
          </cell>
          <cell r="C448" t="str">
            <v>Define production workplace layout and infrastructure</v>
          </cell>
          <cell r="D448">
            <v>0</v>
          </cell>
          <cell r="F448" t="str">
            <v>Y</v>
          </cell>
          <cell r="G448" t="str">
            <v>Determining the floor plans for the processing facility that is meant for delivering finished products/services. Identify the totality of infrastructure needed for using this space in the manufacturing process, including machinery, factory floors, offices, and furniture.</v>
          </cell>
        </row>
        <row r="449">
          <cell r="A449">
            <v>10222</v>
          </cell>
          <cell r="B449" t="str">
            <v>4.1.2</v>
          </cell>
          <cell r="C449" t="str">
            <v>Manage demand for products</v>
          </cell>
          <cell r="D449">
            <v>0</v>
          </cell>
          <cell r="F449" t="str">
            <v>Y</v>
          </cell>
          <cell r="G449" t="str">
            <v>Forecasting demand for products using secondary research and customer feedback. Refine these forecasts. Inspect the approach used in creating forecasts, and determine its accuracy.</v>
          </cell>
        </row>
        <row r="450">
          <cell r="A450">
            <v>10235</v>
          </cell>
          <cell r="B450" t="str">
            <v>4.1.2.1</v>
          </cell>
          <cell r="C450" t="str">
            <v>Develop baseline demand forecasts</v>
          </cell>
          <cell r="D450">
            <v>0</v>
          </cell>
          <cell r="F450" t="str">
            <v>N</v>
          </cell>
          <cell r="G450" t="str">
            <v>Identify the bedrock levels of market demand anticipated for the organization's products/services. Estimate future demand for product and services using historical data, analysis of the market environment and any externalities, etc. to create ex ante approximations.</v>
          </cell>
        </row>
        <row r="451">
          <cell r="A451">
            <v>10236</v>
          </cell>
          <cell r="B451" t="str">
            <v>4.1.2.2</v>
          </cell>
          <cell r="C451" t="str">
            <v>Collaborate demand with customers</v>
          </cell>
          <cell r="D451">
            <v>0</v>
          </cell>
          <cell r="F451" t="str">
            <v>N</v>
          </cell>
          <cell r="G451" t="str">
            <v>Working closely with the organization's customers to understand their drives and behavior, with the objective of estimating future demand. Reach out to customers through various means to understand their behavior patterns, usage elasticity, and degree of variability--and ultimately determine demand for each offering.</v>
          </cell>
        </row>
        <row r="452">
          <cell r="A452">
            <v>10237</v>
          </cell>
          <cell r="B452" t="str">
            <v>4.1.2.3</v>
          </cell>
          <cell r="C452" t="str">
            <v>Develop demand consensus forecast</v>
          </cell>
          <cell r="D452">
            <v>0</v>
          </cell>
          <cell r="F452" t="str">
            <v>N</v>
          </cell>
          <cell r="G452" t="str">
            <v>Arriving at a consensus over the forecasted levels of demand for products/services. Consensus is achieved by juxtaposing decisions developed in the baseline forecast with those reached at by collaborating with customers. Enlist senior-level decision makers of the sales and marketing functions.</v>
          </cell>
        </row>
        <row r="453">
          <cell r="A453">
            <v>10238</v>
          </cell>
          <cell r="B453" t="str">
            <v>4.1.2.4</v>
          </cell>
          <cell r="C453" t="str">
            <v>Determine available to promise</v>
          </cell>
          <cell r="D453">
            <v>0</v>
          </cell>
          <cell r="F453" t="str">
            <v>N</v>
          </cell>
          <cell r="G453" t="str">
            <v>Identify the volume of products/services that may be committed for delivery to fulfill sales. Figure out the amount of stock available. Forecast its volumes.</v>
          </cell>
        </row>
        <row r="454">
          <cell r="A454">
            <v>10239</v>
          </cell>
          <cell r="B454" t="str">
            <v>4.1.2.5</v>
          </cell>
          <cell r="C454" t="str">
            <v>Monitor activity against demand forecast and revise forecast</v>
          </cell>
          <cell r="D454">
            <v>0</v>
          </cell>
          <cell r="F454" t="str">
            <v>N</v>
          </cell>
          <cell r="G454" t="str">
            <v>Picking out any activity that deviates from the forecast, and adjusting it. Closely track and study the levels of demand as they emerge. Refine the consensus forecast as needed.</v>
          </cell>
        </row>
        <row r="455">
          <cell r="A455">
            <v>10240</v>
          </cell>
          <cell r="B455" t="str">
            <v>4.1.2.6</v>
          </cell>
          <cell r="C455" t="str">
            <v>Evaluate and revise demand forecasting approach</v>
          </cell>
          <cell r="D455">
            <v>0</v>
          </cell>
          <cell r="F455" t="str">
            <v>N</v>
          </cell>
          <cell r="G455" t="str">
            <v>Examining the methodology used to estimate future demand. Refine it in light of current market realities and demand.</v>
          </cell>
        </row>
        <row r="456">
          <cell r="A456">
            <v>10241</v>
          </cell>
          <cell r="B456" t="str">
            <v>4.1.2.7</v>
          </cell>
          <cell r="C456" t="str">
            <v>Measure demand forecast accuracy</v>
          </cell>
          <cell r="D456">
            <v>0</v>
          </cell>
          <cell r="F456" t="str">
            <v>Y</v>
          </cell>
          <cell r="G456" t="str">
            <v xml:space="preserve">Calculating and inspecting the accuracy of demand forecasts. Use metrics to check the reliability of the forecasts created. </v>
          </cell>
        </row>
        <row r="457">
          <cell r="A457">
            <v>10223</v>
          </cell>
          <cell r="B457" t="str">
            <v>4.1.3</v>
          </cell>
          <cell r="C457" t="str">
            <v>Create materials plan</v>
          </cell>
          <cell r="D457">
            <v>0</v>
          </cell>
          <cell r="F457" t="str">
            <v>Y</v>
          </cell>
          <cell r="G457" t="str">
            <v>Developing a scheme that allows for advance planning for the availability of raw materials and spares. Start with an unconstrained plan, and refine based on supply chain realities by identifying critical materials required for production, checking material specifications, and collaborating with all vendors over the supply.</v>
          </cell>
        </row>
        <row r="458">
          <cell r="A458">
            <v>10242</v>
          </cell>
          <cell r="B458" t="str">
            <v>4.1.3.1</v>
          </cell>
          <cell r="C458" t="str">
            <v>Create unconstrained plan</v>
          </cell>
          <cell r="D458">
            <v>0</v>
          </cell>
          <cell r="F458" t="str">
            <v>N</v>
          </cell>
          <cell r="G458" t="str">
            <v xml:space="preserve">Developing a plan for raw materials and other inventory items in order to meet market demand. Ensure the availability of all inventory items such as raw materials and spares. Create a blueprint in line with Define labor and materials policies [10230]. </v>
          </cell>
        </row>
        <row r="459">
          <cell r="A459">
            <v>10243</v>
          </cell>
          <cell r="B459" t="str">
            <v>4.1.3.2</v>
          </cell>
          <cell r="C459" t="str">
            <v>Collaborate with supplier and contract manufacturers</v>
          </cell>
          <cell r="D459">
            <v>0</v>
          </cell>
          <cell r="F459" t="str">
            <v>N</v>
          </cell>
          <cell r="G459" t="str">
            <v>Collaborating with vendors and contractual manufacturers with the objective of ensuring a continual supply of raw materials and spares. Leverage long-term connections/relationships with various suppliers, and cultivate new ones. Track the activities of all vendors. Receive regular updates to prepare for any fluctuations in supply.</v>
          </cell>
        </row>
        <row r="460">
          <cell r="A460">
            <v>10244</v>
          </cell>
          <cell r="B460" t="str">
            <v>4.1.3.3</v>
          </cell>
          <cell r="C460" t="str">
            <v>Identify critical materials and supplier capacity</v>
          </cell>
          <cell r="D460">
            <v>0</v>
          </cell>
          <cell r="F460" t="str">
            <v>N</v>
          </cell>
          <cell r="G460" t="str">
            <v>Identifying principal materials needed for the manufacturing process and the levels of supply that may be ensured for them. Determine the essential and crucial inventory items required for the smooth functioning of all manufacturing processes. Estimate the average, peak, and baseline capacities of various vendors and suppliers. Establish the capability of individual suppliers from the market and the vendors.</v>
          </cell>
        </row>
        <row r="461">
          <cell r="A461">
            <v>10245</v>
          </cell>
          <cell r="B461" t="str">
            <v>4.1.3.4</v>
          </cell>
          <cell r="C461" t="str">
            <v>Monitor material specifications</v>
          </cell>
          <cell r="D461">
            <v>0</v>
          </cell>
          <cell r="F461" t="str">
            <v>N</v>
          </cell>
          <cell r="G461" t="str">
            <v>Observing and surveying all inventory items in order to check for the veracity of their specifications. Monitor various attributes and characteristics for respective inventory items such as density, volume, and size, as well as contextualized specifications particular to the respective materials.</v>
          </cell>
        </row>
        <row r="462">
          <cell r="A462">
            <v>10246</v>
          </cell>
          <cell r="B462" t="str">
            <v>4.1.3.5</v>
          </cell>
          <cell r="C462" t="str">
            <v>Generate constrained plan</v>
          </cell>
          <cell r="D462">
            <v>0</v>
          </cell>
          <cell r="F462" t="str">
            <v>N</v>
          </cell>
          <cell r="G462" t="str">
            <v xml:space="preserve">Generating a bounded plan that takes stock of the actual supply chain scenario. Take stock of all information collected while creating an inventory supply plan. </v>
          </cell>
        </row>
        <row r="463">
          <cell r="A463">
            <v>14196</v>
          </cell>
          <cell r="B463" t="str">
            <v>4.1.3.6</v>
          </cell>
          <cell r="C463" t="str">
            <v>Define production balance and control</v>
          </cell>
          <cell r="D463">
            <v>0</v>
          </cell>
          <cell r="F463" t="str">
            <v>N</v>
          </cell>
          <cell r="G463" t="str">
            <v>Defining an equitable volume for the production of products/services that adheres to an equilibrium value, and creating a scheme of control for processing items. Create schematics for systematically planning, coordinating, and directing the manufacturing activities in line with the production balance determined.</v>
          </cell>
        </row>
        <row r="464">
          <cell r="A464">
            <v>10224</v>
          </cell>
          <cell r="B464" t="str">
            <v>4.1.4</v>
          </cell>
          <cell r="C464" t="str">
            <v>Create and manage master production schedule</v>
          </cell>
          <cell r="D464">
            <v>0</v>
          </cell>
          <cell r="F464" t="str">
            <v>Y</v>
          </cell>
          <cell r="G464" t="str">
            <v>Taking care of the master production plan. The master production includes creation and implementation of the site-level production plan, as well as management of the inventory that is currently in the production process.</v>
          </cell>
        </row>
        <row r="465">
          <cell r="A465">
            <v>20023</v>
          </cell>
          <cell r="B465" t="str">
            <v>4.1.4.1</v>
          </cell>
          <cell r="C465" t="str">
            <v>Model production network to enable simulation and optimization</v>
          </cell>
          <cell r="D465">
            <v>0</v>
          </cell>
          <cell r="F465" t="str">
            <v>N</v>
          </cell>
          <cell r="G465" t="str">
            <v xml:space="preserve">Create representative logical system that provides the framework to attain strategic objectives based on resources, product volumes, and processes. Provides the general sequential flow and capacity requirement relationships among raw materials, parts, resources, finished products, and product families. </v>
          </cell>
        </row>
        <row r="466">
          <cell r="A466">
            <v>20024</v>
          </cell>
          <cell r="B466" t="str">
            <v>4.1.4.2</v>
          </cell>
          <cell r="C466" t="str">
            <v>Create master production schedule</v>
          </cell>
          <cell r="D466">
            <v>0</v>
          </cell>
          <cell r="F466" t="str">
            <v>N</v>
          </cell>
          <cell r="G466" t="str">
            <v>Creating  the plan for internal activities such as production, inventory, and staffing. Include forecasted quantity of items to produce based on inputs from sales planning, demand planning/forecasting, and supply chain partners.</v>
          </cell>
        </row>
        <row r="467">
          <cell r="A467">
            <v>17041</v>
          </cell>
          <cell r="B467" t="str">
            <v>4.1.4.3</v>
          </cell>
          <cell r="C467" t="str">
            <v>Maintain master production schedule</v>
          </cell>
          <cell r="D467">
            <v>0</v>
          </cell>
          <cell r="F467" t="str">
            <v>N</v>
          </cell>
          <cell r="G467" t="str">
            <v>Supervising and overseeing the plan for internal activities such as production, inventory, and staffing. Set the quantity of items to produce each week of a short-range planning horizon.</v>
          </cell>
        </row>
        <row r="468">
          <cell r="A468">
            <v>17042</v>
          </cell>
          <cell r="B468" t="str">
            <v>4.1.5</v>
          </cell>
          <cell r="C468" t="str">
            <v>Plan distribution requirements</v>
          </cell>
          <cell r="D468">
            <v>0</v>
          </cell>
          <cell r="F468" t="str">
            <v>Y</v>
          </cell>
          <cell r="G468" t="str">
            <v>Maintaining master data of finished products and inventory. Identify the requirements of finished products at the destination, as well as partner requirements. Calculate the consolidation at source. Manage replenishment planning. Create and administer a dispatch plan. Calculate load plans for destinations and partners. Manage the cost of supplying these products. Ensure effective utilization of capacity.</v>
          </cell>
        </row>
        <row r="469">
          <cell r="A469">
            <v>10252</v>
          </cell>
          <cell r="B469" t="str">
            <v>4.1.5.1</v>
          </cell>
          <cell r="C469" t="str">
            <v>Maintain master data</v>
          </cell>
          <cell r="D469">
            <v>0</v>
          </cell>
          <cell r="F469" t="str">
            <v>N</v>
          </cell>
          <cell r="G469" t="str">
            <v>Maintaining and preserving the master data plan for distribution requirements. Create a systematic collection of facts and figures regarding the distribution of the inventories. Maintain policies, processes, and tools covering the distribution function.</v>
          </cell>
        </row>
        <row r="470">
          <cell r="A470">
            <v>10253</v>
          </cell>
          <cell r="B470" t="str">
            <v>4.1.5.2</v>
          </cell>
          <cell r="C470" t="str">
            <v>Determine finished goods inventory requirements at destination</v>
          </cell>
          <cell r="D470">
            <v>0</v>
          </cell>
          <cell r="F470" t="str">
            <v>N</v>
          </cell>
          <cell r="G470" t="str">
            <v>Interact with the concerned person at the destination to validate the requirements and to avoid any miscommunication of information.</v>
          </cell>
        </row>
        <row r="471">
          <cell r="A471">
            <v>19555</v>
          </cell>
          <cell r="B471" t="str">
            <v>4.1.5.3</v>
          </cell>
          <cell r="C471" t="str">
            <v>Determine product storage facility requirements</v>
          </cell>
          <cell r="D471">
            <v>0</v>
          </cell>
          <cell r="F471" t="str">
            <v>N</v>
          </cell>
          <cell r="G471" t="str">
            <v>Evaluate constraints, needs, parameters, and conditions for physical storage and retrieval of components or products for future use or shipment in a storage facility within a certain timeframe.</v>
          </cell>
        </row>
        <row r="472">
          <cell r="A472">
            <v>10254</v>
          </cell>
          <cell r="B472" t="str">
            <v>4.1.5.4</v>
          </cell>
          <cell r="C472" t="str">
            <v>Calculate requirements at destination</v>
          </cell>
          <cell r="D472">
            <v>0</v>
          </cell>
          <cell r="F472" t="str">
            <v>N</v>
          </cell>
          <cell r="G472" t="str">
            <v>Interact with the concerned authority at the destination to reach a specific figure that correctly represents requirements.</v>
          </cell>
        </row>
        <row r="473">
          <cell r="A473">
            <v>10255</v>
          </cell>
          <cell r="B473" t="str">
            <v>4.1.5.5</v>
          </cell>
          <cell r="C473" t="str">
            <v>Calculate consolidation at source</v>
          </cell>
          <cell r="D473">
            <v>0</v>
          </cell>
          <cell r="F473" t="str">
            <v>N</v>
          </cell>
          <cell r="G473" t="str">
            <v>Determining the aggregate volume of products/services consolidated at the source. Calculate the number of finished products that are ready to be delivered to the customers, particularly at one date.</v>
          </cell>
        </row>
        <row r="474">
          <cell r="A474">
            <v>10256</v>
          </cell>
          <cell r="B474" t="str">
            <v>4.1.5.6</v>
          </cell>
          <cell r="C474" t="str">
            <v>Manage collaborative replenishment planning</v>
          </cell>
          <cell r="D474">
            <v>0</v>
          </cell>
          <cell r="F474" t="str">
            <v>N</v>
          </cell>
          <cell r="G474" t="str">
            <v>Administering the plan for collaborative replenishment of goods. Replenish inventory by creating a plan in case of faulty production.</v>
          </cell>
        </row>
        <row r="475">
          <cell r="A475">
            <v>10258</v>
          </cell>
          <cell r="B475" t="str">
            <v>4.1.5.7</v>
          </cell>
          <cell r="C475" t="str">
            <v>Calculate and optimize destination dispatch plan</v>
          </cell>
          <cell r="D475">
            <v>0</v>
          </cell>
          <cell r="F475" t="str">
            <v>N</v>
          </cell>
          <cell r="G475" t="str">
            <v>Estimating the timing and duration of the delivery of the inventory from the source to the destination. Plan the logistic details of all the distribution routes and activities.</v>
          </cell>
        </row>
        <row r="476">
          <cell r="A476">
            <v>10259</v>
          </cell>
          <cell r="B476" t="str">
            <v>4.1.5.8</v>
          </cell>
          <cell r="C476" t="str">
            <v>Manage dispatch plan attainment</v>
          </cell>
          <cell r="D476">
            <v>0</v>
          </cell>
          <cell r="F476" t="str">
            <v>N</v>
          </cell>
          <cell r="G476" t="str">
            <v>Accomplishing the dispatch plan. Strictly follow the schedule, and adjust for deviations. Coordinate with the concerned authorities at various destinations.</v>
          </cell>
        </row>
        <row r="477">
          <cell r="A477">
            <v>10260</v>
          </cell>
          <cell r="B477" t="str">
            <v>4.1.5.9</v>
          </cell>
          <cell r="C477" t="str">
            <v>Calculate and optimize destination load plans</v>
          </cell>
          <cell r="D477">
            <v>0</v>
          </cell>
          <cell r="F477" t="str">
            <v>N</v>
          </cell>
          <cell r="G477" t="str">
            <v>Evaluating the plans for delivering loads to destinations. Create a systematic plan that specifies the load plans for every single destination.</v>
          </cell>
        </row>
        <row r="478">
          <cell r="A478">
            <v>10261</v>
          </cell>
          <cell r="B478" t="str">
            <v>4.1.5.10</v>
          </cell>
          <cell r="C478" t="str">
            <v>Manage partner load plan</v>
          </cell>
          <cell r="D478">
            <v>0</v>
          </cell>
          <cell r="F478" t="str">
            <v>N</v>
          </cell>
          <cell r="G478" t="str">
            <v>Administering the load plan for partners. Manage the delivery, and dispatch from the source to the partners.</v>
          </cell>
        </row>
        <row r="479">
          <cell r="A479">
            <v>10262</v>
          </cell>
          <cell r="B479" t="str">
            <v>4.1.5.11</v>
          </cell>
          <cell r="C479" t="str">
            <v>Manage cost of supply</v>
          </cell>
          <cell r="D479">
            <v>0</v>
          </cell>
          <cell r="F479" t="str">
            <v>N</v>
          </cell>
          <cell r="G479" t="str">
            <v>Managing all expenses to provide products/services in the market. Estimate the overall cost of supplying of products/inventory, including the cost distributing it through various partners and channels. Consider the cost of all the logistical processes that occur from the moment a product is ready to be dispatched to the time it reaches the destination.</v>
          </cell>
        </row>
        <row r="480">
          <cell r="A480">
            <v>10263</v>
          </cell>
          <cell r="B480" t="str">
            <v>4.1.5.12</v>
          </cell>
          <cell r="C480" t="str">
            <v>Manage capacity utilization</v>
          </cell>
          <cell r="D480">
            <v>0</v>
          </cell>
          <cell r="F480" t="str">
            <v>Y</v>
          </cell>
          <cell r="G480" t="str">
            <v>Determining the capacity utilization of the organization's production process. Realize the extent to which an enterprise uses its installed productive capacity (i.e., the relationship between output and the potential output if capacity was fully used).</v>
          </cell>
        </row>
        <row r="481">
          <cell r="A481">
            <v>10226</v>
          </cell>
          <cell r="B481" t="str">
            <v>4.1.6</v>
          </cell>
          <cell r="C481" t="str">
            <v>Establish distribution planning constraints</v>
          </cell>
          <cell r="D481">
            <v>0</v>
          </cell>
          <cell r="F481" t="str">
            <v>N</v>
          </cell>
          <cell r="G481" t="str">
            <v>Instituting the constraints for planning of distribution process. Create a plan that specifies every element in the distribution process from the blueprint of the distribution centers to how and when the inventory would reach the distribution centers.</v>
          </cell>
        </row>
        <row r="482">
          <cell r="A482">
            <v>10267</v>
          </cell>
          <cell r="B482" t="str">
            <v>4.1.6.1</v>
          </cell>
          <cell r="C482" t="str">
            <v>Establish distribution center layout constraints</v>
          </cell>
          <cell r="D482">
            <v>0</v>
          </cell>
          <cell r="F482" t="str">
            <v>N</v>
          </cell>
          <cell r="G482" t="str">
            <v>Instituting the constraints for creating a layout for distribution center. Consider factors such as the number of customers, demand forecasting, product groups, condition of product conservation, warehousing, and transportation management.</v>
          </cell>
        </row>
        <row r="483">
          <cell r="A483">
            <v>10268</v>
          </cell>
          <cell r="B483" t="str">
            <v>4.1.6.2</v>
          </cell>
          <cell r="C483" t="str">
            <v>Establish inventory management constraints</v>
          </cell>
          <cell r="D483">
            <v>0</v>
          </cell>
          <cell r="F483" t="str">
            <v>N</v>
          </cell>
          <cell r="G483" t="str">
            <v>Determining any problems that might be faced while managing inventory. Identify problems and possible issues in managing the warehousing of the raw materials, spares, and other items of inventory. Take stock of inventory needs, and determine the exact quantity of the inventory needed in the near future.</v>
          </cell>
        </row>
        <row r="484">
          <cell r="A484">
            <v>10269</v>
          </cell>
          <cell r="B484" t="str">
            <v>4.1.6.3</v>
          </cell>
          <cell r="C484" t="str">
            <v>Establish transportation management constraints</v>
          </cell>
          <cell r="D484">
            <v>0</v>
          </cell>
          <cell r="F484" t="str">
            <v>N</v>
          </cell>
          <cell r="G484" t="str">
            <v>Identifying any potential constraints while deciding on the dispatch and delivery plan from the source to the various distribution centers. Decide how the inventory will be transported , which and how many transportation means to use, what route to take, etc.</v>
          </cell>
        </row>
        <row r="485">
          <cell r="A485">
            <v>19558</v>
          </cell>
          <cell r="B485" t="str">
            <v>4.1.6.4</v>
          </cell>
          <cell r="C485" t="str">
            <v>Establish storage management constraints</v>
          </cell>
          <cell r="D485">
            <v>0</v>
          </cell>
          <cell r="F485" t="str">
            <v>N</v>
          </cell>
          <cell r="G485" t="str">
            <v>Determining potential constraints for physical storage and retrieval of components or products in a storage facility within a certain timeframe. Consider factors such as the building shape, height, capacity, door locations, lift equipment, automation, etc.</v>
          </cell>
        </row>
        <row r="486">
          <cell r="A486">
            <v>10227</v>
          </cell>
          <cell r="B486" t="str">
            <v>4.1.7</v>
          </cell>
          <cell r="C486" t="str">
            <v>Review distribution planning policies</v>
          </cell>
          <cell r="D486">
            <v>0</v>
          </cell>
          <cell r="F486" t="str">
            <v>N</v>
          </cell>
          <cell r="G486" t="str">
            <v>Revisiting and refurbishing the policies for planning the distribution process. Asses the distribution strategies, including how the products are to be made available and sent to different distributors. Set guidelines regarding relationships between the sources and the distribution centers.</v>
          </cell>
        </row>
        <row r="487">
          <cell r="A487">
            <v>10264</v>
          </cell>
          <cell r="B487" t="str">
            <v>4.1.7.1</v>
          </cell>
          <cell r="C487" t="str">
            <v>Review distribution network</v>
          </cell>
          <cell r="D487">
            <v>0</v>
          </cell>
          <cell r="F487" t="str">
            <v>N</v>
          </cell>
          <cell r="G487" t="str">
            <v>Evaluating the system that defines how the products/inventory would reach from the source (i.e., manufacturer) to the destination (i.e., retailer/distributer).</v>
          </cell>
        </row>
        <row r="488">
          <cell r="A488">
            <v>10265</v>
          </cell>
          <cell r="B488" t="str">
            <v>4.1.7.2</v>
          </cell>
          <cell r="C488" t="str">
            <v>Establish sourcing relationships</v>
          </cell>
          <cell r="D488">
            <v>0</v>
          </cell>
          <cell r="F488" t="str">
            <v>N</v>
          </cell>
          <cell r="G488" t="str">
            <v>Establishing relationships with transportation/distribution sources in order to ensure an effective distribution network and strategy. Screen and evaluate various sources available to pick out the best among them.</v>
          </cell>
        </row>
        <row r="489">
          <cell r="A489">
            <v>10266</v>
          </cell>
          <cell r="B489" t="str">
            <v>4.1.7.3</v>
          </cell>
          <cell r="C489" t="str">
            <v>Establish dynamic deployment policies</v>
          </cell>
          <cell r="D489">
            <v>0</v>
          </cell>
          <cell r="F489" t="str">
            <v>N</v>
          </cell>
          <cell r="G489" t="str">
            <v>Creating strategic guidelines on the availability of the products at all the distribution centers. Create a dynamic network to ensure availability at all times, even in cases of defaults.</v>
          </cell>
        </row>
        <row r="490">
          <cell r="A490">
            <v>10368</v>
          </cell>
          <cell r="B490" t="str">
            <v>4.1.8</v>
          </cell>
          <cell r="C490" t="str">
            <v>Develop quality standards and procedures</v>
          </cell>
          <cell r="D490">
            <v>0</v>
          </cell>
          <cell r="F490" t="str">
            <v>N</v>
          </cell>
          <cell r="G490" t="str">
            <v>Developing standards and procedures for maintaining the quality of products/services. Establish desired quality targets. Create standardized procedures for the quality. Ensure quality specifications are effectively communicated.</v>
          </cell>
        </row>
        <row r="491">
          <cell r="A491">
            <v>10371</v>
          </cell>
          <cell r="B491" t="str">
            <v>4.1.8.1</v>
          </cell>
          <cell r="C491" t="str">
            <v>Establish quality targets</v>
          </cell>
          <cell r="D491">
            <v>0</v>
          </cell>
          <cell r="F491" t="str">
            <v>N</v>
          </cell>
          <cell r="G491" t="str">
            <v>Defining specific qualitative and quantitative target figures.</v>
          </cell>
        </row>
        <row r="492">
          <cell r="A492">
            <v>10372</v>
          </cell>
          <cell r="B492" t="str">
            <v>4.1.8.2</v>
          </cell>
          <cell r="C492" t="str">
            <v>Develop standard testing procedures</v>
          </cell>
          <cell r="D492">
            <v>0</v>
          </cell>
          <cell r="F492" t="str">
            <v>N</v>
          </cell>
          <cell r="G492" t="str">
            <v>Creating standard procedures for testing the quality of products/services. Describe the steps of key processes to help ensure consistent and quality output. Define the routine instructions for performing the quality testing activity.</v>
          </cell>
        </row>
        <row r="493">
          <cell r="A493">
            <v>10373</v>
          </cell>
          <cell r="B493" t="str">
            <v>4.1.8.3</v>
          </cell>
          <cell r="C493" t="str">
            <v>Communicate quality specifications</v>
          </cell>
          <cell r="D493">
            <v>0</v>
          </cell>
          <cell r="F493" t="str">
            <v>N</v>
          </cell>
          <cell r="G493" t="str">
            <v>Communicating the desired quality specifications to the manufacturing units, as well as the distribution centers, to avoid any misunderstanding or misinterpretation.</v>
          </cell>
        </row>
        <row r="494">
          <cell r="A494">
            <v>10216</v>
          </cell>
          <cell r="B494" t="str">
            <v>4.2</v>
          </cell>
          <cell r="C494" t="str">
            <v>Procure materials and services</v>
          </cell>
          <cell r="D494">
            <v>3</v>
          </cell>
          <cell r="E494" t="str">
            <v>c10277</v>
          </cell>
          <cell r="F494" t="str">
            <v>Y</v>
          </cell>
          <cell r="G494" t="str">
            <v>Creating a plan for procuring materials and services. Develop strategies for sourcing materials and services. Choose the most appropriate suppliers, and develop contracts with them. Order the materials and services as per the requirements. Manage relationships with suppliers.</v>
          </cell>
        </row>
        <row r="495">
          <cell r="A495">
            <v>10277</v>
          </cell>
          <cell r="B495" t="str">
            <v>4.2.1</v>
          </cell>
          <cell r="C495" t="str">
            <v>Provide sourcing governance and perform category management</v>
          </cell>
          <cell r="D495">
            <v>1</v>
          </cell>
          <cell r="E495" t="str">
            <v>RENAME, WAS:Develop sourcing strategies</v>
          </cell>
          <cell r="F495" t="str">
            <v>Y</v>
          </cell>
          <cell r="G495" t="str">
            <v xml:space="preserve">Creating strategies for procuring materials and services from various sources, and for managing and evaluating categories. Establish a procurement process that describes the approach for obtaining products and purchasing activities. Evaluate the sources. Create sourcing relationships in order to continuously improve. Re-evaluate purchasing activities. </v>
          </cell>
        </row>
        <row r="496">
          <cell r="A496">
            <v>10281</v>
          </cell>
          <cell r="B496" t="str">
            <v>4.2.1.1</v>
          </cell>
          <cell r="C496" t="str">
            <v>Develop procurement plan</v>
          </cell>
          <cell r="D496">
            <v>0</v>
          </cell>
          <cell r="F496" t="str">
            <v>N</v>
          </cell>
          <cell r="G496" t="str">
            <v>Creating a plan for procuring materials and services. Plan what to buy, when, and from what sources. Include project requirements, the procurement team, the justification for the procurement, a timeline of events, and an explanation of the supplier selection process. Outline specific actions to start and complete purchases in order to adhere to best practices.</v>
          </cell>
        </row>
        <row r="497">
          <cell r="A497">
            <v>10282</v>
          </cell>
          <cell r="B497" t="str">
            <v>4.2.1.2</v>
          </cell>
          <cell r="C497" t="str">
            <v>Clarify purchasing requirements</v>
          </cell>
          <cell r="D497">
            <v>0</v>
          </cell>
          <cell r="F497" t="str">
            <v>N</v>
          </cell>
          <cell r="G497" t="str">
            <v>Defining the purchasing requirements for materials and services. Specify the exact inventory required for the production process. Create a specific quotation for all the sources in order to avoid any duplication or overlap.</v>
          </cell>
        </row>
        <row r="498">
          <cell r="A498">
            <v>10283</v>
          </cell>
          <cell r="B498" t="str">
            <v>4.2.1.3</v>
          </cell>
          <cell r="C498" t="str">
            <v>Establish materials management contingency plans</v>
          </cell>
          <cell r="D498">
            <v>0</v>
          </cell>
          <cell r="F498" t="str">
            <v>N</v>
          </cell>
          <cell r="G498" t="str">
            <v>Developing a strategy to deal with issues projected to arise during implementation of the inventory plan. Identify how to react to issues that arise and require changes to the inventory plan, such as a vendor failing to deliver materials on time. Collaborate with production and suppliers to prepare solutions to projected problems.</v>
          </cell>
        </row>
        <row r="499">
          <cell r="A499">
            <v>10284</v>
          </cell>
          <cell r="B499" t="str">
            <v>4.2.1.4</v>
          </cell>
          <cell r="C499" t="str">
            <v>Match needs to supply capabilities</v>
          </cell>
          <cell r="D499">
            <v>0</v>
          </cell>
          <cell r="F499" t="str">
            <v>N</v>
          </cell>
          <cell r="G499" t="str">
            <v xml:space="preserve">Synchronizing the requirements of materials and services and the capacity of suppliers for providing these materials and services. Revamp the procurement needs of the company in consideration of the capabilities of the suppliers. </v>
          </cell>
        </row>
        <row r="500">
          <cell r="A500">
            <v>10285</v>
          </cell>
          <cell r="B500" t="str">
            <v>4.2.1.5</v>
          </cell>
          <cell r="C500" t="str">
            <v>Analyze organization’s spend profile</v>
          </cell>
          <cell r="D500">
            <v>0</v>
          </cell>
          <cell r="F500" t="str">
            <v>N</v>
          </cell>
          <cell r="G500" t="str">
            <v>Evaluating the spend profile of the organization. Collect, cleanse, classify, and analyze the procurement data with the purpose of reducing procurement costs, improving efficiency, and monitoring compliance.</v>
          </cell>
        </row>
        <row r="501">
          <cell r="A501">
            <v>10286</v>
          </cell>
          <cell r="B501" t="str">
            <v>4.2.1.6</v>
          </cell>
          <cell r="C501" t="str">
            <v>Seek opportunities to improve efficiency and value</v>
          </cell>
          <cell r="D501">
            <v>0</v>
          </cell>
          <cell r="F501" t="str">
            <v>Y</v>
          </cell>
          <cell r="G501" t="str">
            <v>Seeking the most efficient sourcing and procurement opportunities.</v>
          </cell>
        </row>
        <row r="502">
          <cell r="A502">
            <v>10287</v>
          </cell>
          <cell r="B502" t="str">
            <v>4.2.1.7</v>
          </cell>
          <cell r="C502" t="str">
            <v>Collaborate with suppliers to identify sourcing opportunities</v>
          </cell>
          <cell r="D502">
            <v>0</v>
          </cell>
          <cell r="F502" t="str">
            <v>N</v>
          </cell>
          <cell r="G502" t="str">
            <v xml:space="preserve">Collaborating with the suppliers of materials and services in order to determine new opportunities for sourcing. </v>
          </cell>
        </row>
        <row r="503">
          <cell r="A503">
            <v>10278</v>
          </cell>
          <cell r="B503" t="str">
            <v>4.2.2</v>
          </cell>
          <cell r="C503" t="str">
            <v>Select suppliers and develop/maintain contracts</v>
          </cell>
          <cell r="D503">
            <v>0</v>
          </cell>
          <cell r="F503" t="str">
            <v>Y</v>
          </cell>
          <cell r="G503" t="str">
            <v>Evaluating supplier options to select the most effective and efficient suppliers. Validate selected suppliers. Establish and manage supplier contracts.</v>
          </cell>
        </row>
        <row r="504">
          <cell r="A504">
            <v>10288</v>
          </cell>
          <cell r="B504" t="str">
            <v>4.2.2.1</v>
          </cell>
          <cell r="C504" t="str">
            <v>Select suppliers</v>
          </cell>
          <cell r="D504">
            <v>0</v>
          </cell>
          <cell r="F504" t="str">
            <v>N</v>
          </cell>
          <cell r="G504" t="str">
            <v>Evaluating the pros and cons of various suppliers. Choose the most appropriate and cost-effective suppliers on the basis of their material quality, delivery schedules, and costs.</v>
          </cell>
        </row>
        <row r="505">
          <cell r="A505">
            <v>10289</v>
          </cell>
          <cell r="B505" t="str">
            <v>4.2.2.2</v>
          </cell>
          <cell r="C505" t="str">
            <v>Certify and validate suppliers</v>
          </cell>
          <cell r="D505">
            <v>0</v>
          </cell>
          <cell r="F505" t="str">
            <v>N</v>
          </cell>
          <cell r="G505" t="str">
            <v>Validating the supply sources, and provide certification as an official supplier.</v>
          </cell>
        </row>
        <row r="506">
          <cell r="A506">
            <v>10290</v>
          </cell>
          <cell r="B506" t="str">
            <v>4.2.2.3</v>
          </cell>
          <cell r="C506" t="str">
            <v>Negotiate and establish contracts</v>
          </cell>
          <cell r="D506">
            <v>0</v>
          </cell>
          <cell r="F506" t="str">
            <v>N</v>
          </cell>
          <cell r="G506" t="str">
            <v>Legally binding suppliers with the company. Negotiate contracts individually with all the suppliers that include the promised material delivery, the delivery dates and duration, etc.</v>
          </cell>
        </row>
        <row r="507">
          <cell r="A507">
            <v>10291</v>
          </cell>
          <cell r="B507" t="str">
            <v>4.2.2.4</v>
          </cell>
          <cell r="C507" t="str">
            <v>Manage contracts</v>
          </cell>
          <cell r="D507">
            <v>0</v>
          </cell>
          <cell r="F507" t="str">
            <v>N</v>
          </cell>
          <cell r="G507" t="str">
            <v>Keeping contracts up-to-date with routine evaluation. Maintain order and discipline with the contracts in order to avoid any loss of information and mishaps.</v>
          </cell>
        </row>
        <row r="508">
          <cell r="A508">
            <v>10279</v>
          </cell>
          <cell r="B508" t="str">
            <v>4.2.3</v>
          </cell>
          <cell r="C508" t="str">
            <v>Order materials and services</v>
          </cell>
          <cell r="D508">
            <v>1</v>
          </cell>
          <cell r="E508" t="str">
            <v>c10294</v>
          </cell>
          <cell r="F508" t="str">
            <v>Y</v>
          </cell>
          <cell r="G508" t="str">
            <v>Creating and approving requisitions and distributing purchase orders accordingly. Hasten the procurement process to satisfy internal needs.</v>
          </cell>
        </row>
        <row r="509">
          <cell r="A509">
            <v>10292</v>
          </cell>
          <cell r="B509" t="str">
            <v>4.2.3.1</v>
          </cell>
          <cell r="C509" t="str">
            <v>Process/Review requisitions</v>
          </cell>
          <cell r="D509">
            <v>0</v>
          </cell>
          <cell r="F509" t="str">
            <v>N</v>
          </cell>
          <cell r="G509" t="str">
            <v>Handling operations related to processing/reviewing the requisitions. Establish and maintain procedures for the initiation, authorization, and processing of purchase requirements to procure products/services.</v>
          </cell>
        </row>
        <row r="510">
          <cell r="A510">
            <v>10293</v>
          </cell>
          <cell r="B510" t="str">
            <v>4.2.3.2</v>
          </cell>
          <cell r="C510" t="str">
            <v>Approve requisitions</v>
          </cell>
          <cell r="D510">
            <v>0</v>
          </cell>
          <cell r="F510" t="str">
            <v>N</v>
          </cell>
          <cell r="G510" t="str">
            <v>Approving requisitions for materials and services. Examine distributor-specific requests, and validate them individually.</v>
          </cell>
        </row>
        <row r="511">
          <cell r="A511">
            <v>10294</v>
          </cell>
          <cell r="B511" t="str">
            <v>4.2.3.3</v>
          </cell>
          <cell r="C511" t="str">
            <v>Solicit supplier quotes</v>
          </cell>
          <cell r="D511">
            <v>1</v>
          </cell>
          <cell r="E511" t="str">
            <v>RENAME, WAS:Solicit/Track vendor quotes</v>
          </cell>
          <cell r="F511" t="str">
            <v>N</v>
          </cell>
          <cell r="G511" t="str">
            <v>Requesting quotes from suppliers. Use a request for quotation (RFQ) to invite suppliers into a bidding process for specific products/services.</v>
          </cell>
        </row>
        <row r="512">
          <cell r="A512">
            <v>10295</v>
          </cell>
          <cell r="B512" t="str">
            <v>4.2.3.4</v>
          </cell>
          <cell r="C512" t="str">
            <v>Create/Distribute purchase orders</v>
          </cell>
          <cell r="D512">
            <v>0</v>
          </cell>
          <cell r="F512" t="str">
            <v>Y</v>
          </cell>
          <cell r="G512" t="str">
            <v>Creating and placing the orders for purchasing materials and services from suppliers. Analyze vendor quotes. Choose the most cost-effective vendors. Create vendor-specific orders. Distribute them in order to initiate the purchasing process.</v>
          </cell>
        </row>
        <row r="513">
          <cell r="A513">
            <v>10296</v>
          </cell>
          <cell r="B513" t="str">
            <v>4.2.3.5</v>
          </cell>
          <cell r="C513" t="str">
            <v>Expedite orders and satisfy inquiries</v>
          </cell>
          <cell r="D513">
            <v>0</v>
          </cell>
          <cell r="F513" t="str">
            <v>N</v>
          </cell>
          <cell r="G513" t="str">
            <v xml:space="preserve">Accelerating the purchase orders in order to fulfill the internal needs (for raw materials) depicted through inquiries. </v>
          </cell>
        </row>
        <row r="514">
          <cell r="A514">
            <v>10297</v>
          </cell>
          <cell r="B514" t="str">
            <v>4.2.3.6</v>
          </cell>
          <cell r="C514" t="str">
            <v>Reconcile purchase orders</v>
          </cell>
          <cell r="D514">
            <v>0</v>
          </cell>
          <cell r="F514" t="str">
            <v>Y</v>
          </cell>
          <cell r="G514" t="str">
            <v>Verify that purchase orders are filled as expected: verify that items and quantities are delivered as expected, based on purchase order details and goods receipts.</v>
          </cell>
        </row>
        <row r="515">
          <cell r="A515">
            <v>10298</v>
          </cell>
          <cell r="B515" t="str">
            <v>4.2.3.7</v>
          </cell>
          <cell r="C515" t="str">
            <v>Research/Resolve order exceptions</v>
          </cell>
          <cell r="D515">
            <v>0</v>
          </cell>
          <cell r="F515" t="str">
            <v>N</v>
          </cell>
          <cell r="G515" t="str">
            <v>Identifying and resolving any exceptions. Address the internal needs/inquiries for materials that cannot be procured immediately. Research inquiries that require the need of exceptional materials.</v>
          </cell>
        </row>
        <row r="516">
          <cell r="A516">
            <v>10280</v>
          </cell>
          <cell r="B516" t="str">
            <v>4.2.4</v>
          </cell>
          <cell r="C516" t="str">
            <v>Manage suppliers</v>
          </cell>
          <cell r="D516">
            <v>1</v>
          </cell>
          <cell r="E516" t="str">
            <v>c10300</v>
          </cell>
          <cell r="F516" t="str">
            <v>Y</v>
          </cell>
          <cell r="G516" t="str">
            <v>Collecting and analyzing new information in order to track and rate suppliers through a supplier information management system.</v>
          </cell>
        </row>
        <row r="517">
          <cell r="A517">
            <v>10299</v>
          </cell>
          <cell r="B517" t="str">
            <v>4.2.4.1</v>
          </cell>
          <cell r="C517" t="str">
            <v>Monitor/Manage supplier information</v>
          </cell>
          <cell r="D517">
            <v>0</v>
          </cell>
          <cell r="F517" t="str">
            <v>Y</v>
          </cell>
          <cell r="G517" t="str">
            <v>Examining procurement and vendor performance. Report delivery timing and the quality of the materials procured through different vendors.</v>
          </cell>
        </row>
        <row r="518">
          <cell r="A518">
            <v>10300</v>
          </cell>
          <cell r="B518" t="str">
            <v>4.2.4.2</v>
          </cell>
          <cell r="C518" t="str">
            <v>Prepare/Analyze procurement and supplier performance</v>
          </cell>
          <cell r="D518">
            <v>1</v>
          </cell>
          <cell r="E518" t="str">
            <v>RENAME, WAS:Prepare/Analyze procurement and vendor performance</v>
          </cell>
          <cell r="F518" t="str">
            <v>N</v>
          </cell>
          <cell r="G518" t="str">
            <v>Assisting the production and inventory processes through the information and reports created. Use the information and metrics of the procurement and vendor performance to enhance or improve the production process.</v>
          </cell>
        </row>
        <row r="519">
          <cell r="A519">
            <v>10301</v>
          </cell>
          <cell r="B519" t="str">
            <v>4.2.4.3</v>
          </cell>
          <cell r="C519" t="str">
            <v>Support inventory and production processes</v>
          </cell>
          <cell r="D519">
            <v>0</v>
          </cell>
          <cell r="F519" t="str">
            <v>N</v>
          </cell>
          <cell r="G519" t="str">
            <v>Support inventory and production processes by analyzing impact of procurement decisions and collaborating to constantly improve. (For example, perhaps minimum order requirements could be negotiated to be lower, to reduce excessive inventory and make production more flexible.)</v>
          </cell>
        </row>
        <row r="520">
          <cell r="A520">
            <v>10302</v>
          </cell>
          <cell r="B520" t="str">
            <v>4.2.4.4</v>
          </cell>
          <cell r="C520" t="str">
            <v>Monitor quality of product delivered</v>
          </cell>
          <cell r="D520">
            <v>0</v>
          </cell>
          <cell r="F520" t="str">
            <v>N</v>
          </cell>
          <cell r="G520" t="str">
            <v xml:space="preserve">Track the performance of the suppliers on product quality. Use this information to further improve sourcing and supplier performance. </v>
          </cell>
        </row>
        <row r="521">
          <cell r="A521">
            <v>10217</v>
          </cell>
          <cell r="B521" t="str">
            <v>4.3</v>
          </cell>
          <cell r="C521" t="str">
            <v>Produce/Assemble/Test product</v>
          </cell>
          <cell r="D521">
            <v>2</v>
          </cell>
          <cell r="F521" t="str">
            <v>Y</v>
          </cell>
          <cell r="G521" t="str">
            <v>Processing and delivering the finished goods manufactured by the organization. Schedule the production of products. Execute the product production activities. Perform tests to oversee and ensure quality of production. Maintain records of the production process. Track lots.</v>
          </cell>
        </row>
        <row r="522">
          <cell r="A522">
            <v>10303</v>
          </cell>
          <cell r="B522" t="str">
            <v>4.3.1</v>
          </cell>
          <cell r="C522" t="str">
            <v>Schedule production</v>
          </cell>
          <cell r="D522">
            <v>2</v>
          </cell>
          <cell r="E522" t="str">
            <v>c10315, c10316</v>
          </cell>
          <cell r="F522" t="str">
            <v>N</v>
          </cell>
          <cell r="G522" t="str">
            <v>Scheduling the production of final products. Generate a detailed schedule plan. Create and release production orders and lots. Schedule the planned and unplanned maintenance orders.</v>
          </cell>
        </row>
        <row r="523">
          <cell r="A523">
            <v>19563</v>
          </cell>
          <cell r="B523" t="str">
            <v>4.3.1.1</v>
          </cell>
          <cell r="C523" t="str">
            <v>Model and simulate plant</v>
          </cell>
          <cell r="D523">
            <v>0</v>
          </cell>
          <cell r="F523" t="str">
            <v>N</v>
          </cell>
          <cell r="G523" t="str">
            <v>Creating a representation of plant facilities to optimize material flow, resource utilization, and logistics for all levels of plant planning from global production facilities, through local plants, to specific lines and enabling the comparison of production�alternatives,.</v>
          </cell>
        </row>
        <row r="524">
          <cell r="A524">
            <v>10306</v>
          </cell>
          <cell r="B524" t="str">
            <v>4.3.1.2</v>
          </cell>
          <cell r="C524" t="str">
            <v>Generate line level plan</v>
          </cell>
          <cell r="D524">
            <v>0</v>
          </cell>
          <cell r="F524" t="str">
            <v>N</v>
          </cell>
          <cell r="G524" t="str">
            <v>Initiating the line-level plan for production. Break down the production schedule into specific lines, specifying the various objectives the production schedule.</v>
          </cell>
        </row>
        <row r="525">
          <cell r="A525">
            <v>10307</v>
          </cell>
          <cell r="B525" t="str">
            <v>4.3.1.3</v>
          </cell>
          <cell r="C525" t="str">
            <v>Generate detailed schedule</v>
          </cell>
          <cell r="D525">
            <v>0</v>
          </cell>
          <cell r="F525" t="str">
            <v>N</v>
          </cell>
          <cell r="G525" t="str">
            <v>Broadening the line-level plan. Specify all the individual production processes, along with the timing and the duration to come up with a working schedule that tracks the whole process and any deviations that might occur.</v>
          </cell>
        </row>
        <row r="526">
          <cell r="A526">
            <v>10308</v>
          </cell>
          <cell r="B526" t="str">
            <v>4.3.1.4</v>
          </cell>
          <cell r="C526" t="str">
            <v>Schedule production orders and create lots</v>
          </cell>
          <cell r="D526">
            <v>0</v>
          </cell>
          <cell r="F526" t="str">
            <v>N</v>
          </cell>
          <cell r="G526" t="str">
            <v>Creating a schedule to commence production of orders received, and creating lots to consolidate the processing. Plan when the production orders are to be initiated by commencing the operations for processing products/services. Specify which materials to produce, where to produce them, which operations will facilitate this, and on which date production is to start. Define the size of production lots, demarcating the durations of batch production.</v>
          </cell>
        </row>
        <row r="527">
          <cell r="A527">
            <v>10315</v>
          </cell>
          <cell r="B527" t="str">
            <v>4.3.1.5</v>
          </cell>
          <cell r="C527" t="str">
            <v>Plan for preventive maintenance</v>
          </cell>
          <cell r="D527">
            <v>1</v>
          </cell>
          <cell r="E527" t="str">
            <v>RENAME, WAS:Schedule preventive (planned) maintenance (preventive maintenance orders)</v>
          </cell>
          <cell r="F527" t="str">
            <v>N</v>
          </cell>
          <cell r="G527" t="str">
            <v>Scheduling planned maintenance of the production equipment.</v>
          </cell>
        </row>
        <row r="528">
          <cell r="A528">
            <v>10316</v>
          </cell>
          <cell r="B528" t="str">
            <v>4.3.1.6</v>
          </cell>
          <cell r="C528" t="str">
            <v>Request unplanned maintenance</v>
          </cell>
          <cell r="D528">
            <v>1</v>
          </cell>
          <cell r="E528" t="str">
            <v>RENAME, WAS:Schedule requested (unplanned) maintenance (work order cycle)</v>
          </cell>
          <cell r="F528" t="str">
            <v>N</v>
          </cell>
          <cell r="G528" t="str">
            <v>Scheduling requested maintenance in order to address breakdowns where repairs or corrective remedies are needed immediately. Create a scheme for undertaking unplanned maintenance work on equipment/machinery that has come to be in urgent need for it. Express turnaround to redress using specialized personnel.</v>
          </cell>
        </row>
        <row r="529">
          <cell r="A529">
            <v>10309</v>
          </cell>
          <cell r="B529" t="str">
            <v>4.3.1.7</v>
          </cell>
          <cell r="C529" t="str">
            <v>Release production orders and create lots</v>
          </cell>
          <cell r="D529">
            <v>0</v>
          </cell>
          <cell r="F529" t="str">
            <v>N</v>
          </cell>
          <cell r="G529" t="str">
            <v>Initiating the delivery of production orders, and creating lots. Communicate the order that specifies which material to produce, where to produce it, which operations to require, and on which date production takes place. Define how to settle the order costs. Create production lots, which is a particular production unit of an assembly that is planned and manufactured.</v>
          </cell>
        </row>
        <row r="530">
          <cell r="A530">
            <v>10304</v>
          </cell>
          <cell r="B530" t="str">
            <v>4.3.2</v>
          </cell>
          <cell r="C530" t="str">
            <v>Produce/Assemble product</v>
          </cell>
          <cell r="D530">
            <v>0</v>
          </cell>
          <cell r="F530" t="str">
            <v>Y</v>
          </cell>
          <cell r="G530" t="str">
            <v>Manufacturing the product. Convert the raw materials to develop consumer-ready products. Manage the raw materials to implement the detailed production schedule. Reproduce defectives to establish and remediate cause. Ensure production optimization and benchmark performance.</v>
          </cell>
        </row>
        <row r="531">
          <cell r="A531">
            <v>10310</v>
          </cell>
          <cell r="B531" t="str">
            <v>4.3.2.1</v>
          </cell>
          <cell r="C531" t="str">
            <v>Manage raw material inventory</v>
          </cell>
          <cell r="D531">
            <v>0</v>
          </cell>
          <cell r="F531" t="str">
            <v>N</v>
          </cell>
          <cell r="G531" t="str">
            <v>Administering the inventory of raw materials. Manage the total cost of all component parts in stock but not yet used. Manage the cost of the direct materials (i.e., materials incorporated into the final product) and indirect materials (i.e., materials not incorporated into the final product but consumed during the production process).</v>
          </cell>
        </row>
        <row r="532">
          <cell r="A532">
            <v>10311</v>
          </cell>
          <cell r="B532" t="str">
            <v>4.3.2.2</v>
          </cell>
          <cell r="C532" t="str">
            <v>Execute detailed line schedule</v>
          </cell>
          <cell r="D532">
            <v>0</v>
          </cell>
          <cell r="F532" t="str">
            <v>N</v>
          </cell>
          <cell r="G532" t="str">
            <v xml:space="preserve">Creating and implementing the detailed line production schedule on the ground level. </v>
          </cell>
        </row>
        <row r="533">
          <cell r="A533">
            <v>10319</v>
          </cell>
          <cell r="B533" t="str">
            <v>4.3.2.3</v>
          </cell>
          <cell r="C533" t="str">
            <v>Report maintenance issues</v>
          </cell>
          <cell r="D533">
            <v>0</v>
          </cell>
          <cell r="F533" t="str">
            <v>N</v>
          </cell>
          <cell r="G533" t="str">
            <v>Recording and reporting any deviations or issues in the maintenance schedule, in the performance to the production management team, and for unplanned maintenance.</v>
          </cell>
        </row>
        <row r="534">
          <cell r="A534">
            <v>10313</v>
          </cell>
          <cell r="B534" t="str">
            <v>4.3.2.4</v>
          </cell>
          <cell r="C534" t="str">
            <v>Rerun defective items</v>
          </cell>
          <cell r="D534">
            <v>0</v>
          </cell>
          <cell r="F534" t="str">
            <v>N</v>
          </cell>
          <cell r="G534" t="str">
            <v>Reproducing the items produced defectively. Assess the produced items by conducting quality and standardization tests in order to diagnose any discrepancies. Reproduce defective items.</v>
          </cell>
        </row>
        <row r="535">
          <cell r="A535">
            <v>19566</v>
          </cell>
          <cell r="B535" t="str">
            <v>4.3.2.5</v>
          </cell>
          <cell r="C535" t="str">
            <v>Monitor and optimize production process</v>
          </cell>
          <cell r="D535">
            <v>0</v>
          </cell>
          <cell r="F535" t="str">
            <v>Y</v>
          </cell>
          <cell r="G535" t="str">
            <v>Integrating different resources in the production process: material, personnel, equipment, robotics, etc. Includes automating and controlling the plant, performing advanced process control and real-time optimization. This activity also includes managing plant alarms and alerts.</v>
          </cell>
        </row>
        <row r="536">
          <cell r="A536">
            <v>19567</v>
          </cell>
          <cell r="B536" t="str">
            <v>4.3.2.5.1</v>
          </cell>
          <cell r="C536" t="str">
            <v>Automate and control plant</v>
          </cell>
          <cell r="D536">
            <v>0</v>
          </cell>
          <cell r="F536" t="str">
            <v>N</v>
          </cell>
          <cell r="G536" t="str">
            <v>Creating and applying technology to monitor and control the production and delivery of products and services. Automation involves a broad range of technologies.</v>
          </cell>
        </row>
        <row r="537">
          <cell r="A537">
            <v>19568</v>
          </cell>
          <cell r="B537" t="str">
            <v>4.3.2.5.2</v>
          </cell>
          <cell r="C537" t="str">
            <v>Perform advanced process control</v>
          </cell>
          <cell r="D537">
            <v>0</v>
          </cell>
          <cell r="F537" t="str">
            <v>N</v>
          </cell>
          <cell r="G537" t="str">
            <v xml:space="preserve">Including a broad range of techniques and technologies implemented within industrial process control systems that are routinely reviewed, audited, and improved, advanced process controls typically address particular performance or economic improvement opportunities. An advanced set of process control measures can be used to reduce variation and identify primary improvement options. Results of analysis are fed back into process design for incorporation into production. </v>
          </cell>
        </row>
        <row r="538">
          <cell r="A538">
            <v>19569</v>
          </cell>
          <cell r="B538" t="str">
            <v>4.3.2.5.3</v>
          </cell>
          <cell r="C538" t="str">
            <v>Perform real-time optimization</v>
          </cell>
          <cell r="D538">
            <v>0</v>
          </cell>
          <cell r="F538" t="str">
            <v>N</v>
          </cell>
          <cell r="G538" t="str">
            <v>Helping organizations increase performance and efficiency, real-time optimization is a category of closed-loop process control that aims at optimizing process performance in real time for systems. It is normally built upon model-based optimization systems and is usually large scale. Real-time optimization automatically detects errors, and can modify and eliminate both random and non-random errors, as well as analyze and monitor all systems involved.</v>
          </cell>
        </row>
        <row r="539">
          <cell r="A539">
            <v>19570</v>
          </cell>
          <cell r="B539" t="str">
            <v>4.3.2.5.4</v>
          </cell>
          <cell r="C539" t="str">
            <v>Manage plant alarms and alerts</v>
          </cell>
          <cell r="D539">
            <v>0</v>
          </cell>
          <cell r="F539" t="str">
            <v>N</v>
          </cell>
          <cell r="G539" t="str">
            <v>Applying human factors and instrumentation engineering and systems thinking to manage the design of an alarm or alert system to increase its usability. Typical challenges include having too many alarms in a plant, poorly designed alarms/alerts, improperly set alarm/alert points, unclear alarm/alert messages, etc. Poor alarm management is one of the leading causes of unplanned downtime.</v>
          </cell>
        </row>
        <row r="540">
          <cell r="A540">
            <v>10314</v>
          </cell>
          <cell r="B540" t="str">
            <v>4.3.2.6</v>
          </cell>
          <cell r="C540" t="str">
            <v>Assess production performance</v>
          </cell>
          <cell r="D540">
            <v>0</v>
          </cell>
          <cell r="F540" t="str">
            <v>N</v>
          </cell>
          <cell r="G540" t="str">
            <v>Analyzing and benchmarking the production process to judge its effectiveness and efficiency. Create production metrics to numerically calculate the performance of the production process.</v>
          </cell>
        </row>
        <row r="541">
          <cell r="A541">
            <v>10369</v>
          </cell>
          <cell r="B541" t="str">
            <v>4.3.3</v>
          </cell>
          <cell r="C541" t="str">
            <v>Perform quality testing</v>
          </cell>
          <cell r="D541">
            <v>0</v>
          </cell>
          <cell r="F541" t="str">
            <v>Y</v>
          </cell>
          <cell r="G541" t="str">
            <v>Executing tests to evaluate the quality of the products manufactured. Calibrate the test equipment. Conduct the actual tests. Record the results and outcomes of the quality test conducted.</v>
          </cell>
        </row>
        <row r="542">
          <cell r="A542">
            <v>10318</v>
          </cell>
          <cell r="B542" t="str">
            <v>4.3.3.1</v>
          </cell>
          <cell r="C542" t="str">
            <v>Calibrate test equipment</v>
          </cell>
          <cell r="D542">
            <v>0</v>
          </cell>
          <cell r="F542" t="str">
            <v>N</v>
          </cell>
          <cell r="G542" t="str">
            <v>Regulating the equipment used for performing quality tests. Assess correspondence between the quality testing equipment and the desired quality standards. Ensure the calibration standard is more accurate than the instrument being tested.</v>
          </cell>
        </row>
        <row r="543">
          <cell r="A543">
            <v>10374</v>
          </cell>
          <cell r="B543" t="str">
            <v>4.3.3.2</v>
          </cell>
          <cell r="C543" t="str">
            <v>Perform testing using the standard testing procedure</v>
          </cell>
          <cell r="D543">
            <v>0</v>
          </cell>
          <cell r="F543" t="str">
            <v>Y</v>
          </cell>
          <cell r="G543" t="str">
            <v>Performing testing using calibrated equipment and in consent with the standard testing procedure, including testing time.</v>
          </cell>
        </row>
        <row r="544">
          <cell r="A544">
            <v>20956</v>
          </cell>
          <cell r="B544" t="str">
            <v>4.3.3.3</v>
          </cell>
          <cell r="C544" t="str">
            <v>Manage quality samples</v>
          </cell>
          <cell r="D544">
            <v>0</v>
          </cell>
          <cell r="F544" t="str">
            <v>N</v>
          </cell>
          <cell r="G544" t="str">
            <v xml:space="preserve">Selecting a set of elements from a product lot to draw conclusions or make inferences about the quality of the product lot from which the sample is drawn. Sampling is frequently used because gathering data on every product produced by a company is often impossible, impractical, or too costly to collect. </v>
          </cell>
        </row>
        <row r="545">
          <cell r="A545">
            <v>10375</v>
          </cell>
          <cell r="B545" t="str">
            <v>4.3.3.4</v>
          </cell>
          <cell r="C545" t="str">
            <v>Record test results</v>
          </cell>
          <cell r="D545">
            <v>0</v>
          </cell>
          <cell r="F545" t="str">
            <v>N</v>
          </cell>
          <cell r="G545" t="str">
            <v>Documenting the results and outcomes of the quality tests. Track the performance of the production process. Record/Document it to evaluate the qualitative efficiency of the production process. Use electronic devices and software in order to ensure effectiveness in recording the results and outcomes of the test.</v>
          </cell>
        </row>
        <row r="546">
          <cell r="A546">
            <v>12045</v>
          </cell>
          <cell r="B546" t="str">
            <v>4.3.3.5</v>
          </cell>
          <cell r="C546" t="str">
            <v>Track and analyze non-conformance trends</v>
          </cell>
          <cell r="D546">
            <v>0</v>
          </cell>
          <cell r="F546" t="str">
            <v>N</v>
          </cell>
          <cell r="G546" t="str">
            <v>Managing and monitoring the occurrences of problems with a process or product. It is important that nonconformance occurrences are tracked in a standardized way so the data can easily be reviewed to assess the impact of the problem. Ongoing analysis of trends in nonconformance gives an organization the ability to make process changes to reduce the incidence and cost of nonconformances.</v>
          </cell>
        </row>
        <row r="547">
          <cell r="A547">
            <v>12046</v>
          </cell>
          <cell r="B547" t="str">
            <v>4.3.3.6</v>
          </cell>
          <cell r="C547" t="str">
            <v>Perform root cause analysis</v>
          </cell>
          <cell r="D547">
            <v>0</v>
          </cell>
          <cell r="F547" t="str">
            <v>N</v>
          </cell>
          <cell r="G547" t="str">
            <v>Using a technique that helps people answer the question of why a problem occurred in the first place. It seeks to identify the origin of a problem using a specific set of steps, with associated tools, to find the primary cause of the problem to determine what happened, why, and how to reduce the likelihood that it will happen again.</v>
          </cell>
        </row>
        <row r="548">
          <cell r="A548">
            <v>10370</v>
          </cell>
          <cell r="B548" t="str">
            <v>4.3.4</v>
          </cell>
          <cell r="C548" t="str">
            <v>Maintain production records and manage lot traceability</v>
          </cell>
          <cell r="D548">
            <v>0</v>
          </cell>
          <cell r="F548" t="str">
            <v>N</v>
          </cell>
          <cell r="G548" t="str">
            <v>Perpetuating the production records by systematically documenting and using it to ensure the effective management of lots. Determine the lot numbering system and its use. (The lot number enables tracking of the constituent parts, as well as labor and equipment records involved in the manufacturing of a product. It enables manufacturers and to perform quality control checks, calculate expiration dates, and issue corrections of their production output.)</v>
          </cell>
        </row>
        <row r="549">
          <cell r="A549">
            <v>10376</v>
          </cell>
          <cell r="B549" t="str">
            <v>4.3.4.1</v>
          </cell>
          <cell r="C549" t="str">
            <v>Determine lot numbering system</v>
          </cell>
          <cell r="D549">
            <v>0</v>
          </cell>
          <cell r="F549" t="str">
            <v>N</v>
          </cell>
          <cell r="G549" t="str">
            <v>Allotting an identification number to a particular quantity or lot of material manufactured. Assign lot numbers on the basis of specific production units, material similarity, etc. Place lot numbers on the outside of packaging.</v>
          </cell>
        </row>
        <row r="550">
          <cell r="A550">
            <v>10377</v>
          </cell>
          <cell r="B550" t="str">
            <v>4.3.4.2</v>
          </cell>
          <cell r="C550" t="str">
            <v>Determine lot use</v>
          </cell>
          <cell r="D550">
            <v>0</v>
          </cell>
          <cell r="F550" t="str">
            <v>N</v>
          </cell>
          <cell r="G550" t="str">
            <v>Identifying the use of production lots. Define where, how, and when to use a specific production lot.</v>
          </cell>
        </row>
        <row r="551">
          <cell r="A551">
            <v>10219</v>
          </cell>
          <cell r="B551" t="str">
            <v>4.4</v>
          </cell>
          <cell r="C551" t="str">
            <v>Manage logistics and warehousing</v>
          </cell>
          <cell r="D551">
            <v>5</v>
          </cell>
          <cell r="F551" t="str">
            <v>Y</v>
          </cell>
          <cell r="G551" t="str">
            <v>Administering and overseeing all activities related to logistics and warehousing. Outline and establish a strategy for the logistics function. Plan and administer the flow of inbound materials. Administer the operational activities of warehousing and outbound transportation. Manage reverse logistics including returns and exchanges.</v>
          </cell>
        </row>
        <row r="552">
          <cell r="A552">
            <v>10338</v>
          </cell>
          <cell r="B552" t="str">
            <v>4.4.1</v>
          </cell>
          <cell r="C552" t="str">
            <v>Provide logistics governance</v>
          </cell>
          <cell r="D552">
            <v>0</v>
          </cell>
          <cell r="F552" t="str">
            <v>Y</v>
          </cell>
          <cell r="G552" t="str">
            <v>Outlining the strategy for managing logistics. Translate customer requirements logistic requirements. Create an efficient logistic network and outsourcing portions of logistics activities. Design a logistics strategy that optimizes transportation costs and schedule. Define key performance indicators.</v>
          </cell>
        </row>
        <row r="553">
          <cell r="A553">
            <v>10343</v>
          </cell>
          <cell r="B553" t="str">
            <v>4.4.1.1</v>
          </cell>
          <cell r="C553" t="str">
            <v>Translate customer service requirements into logistics requirements</v>
          </cell>
          <cell r="D553">
            <v>0</v>
          </cell>
          <cell r="F553" t="str">
            <v>N</v>
          </cell>
          <cell r="G553" t="str">
            <v>Determining the requirements for managing the flow of things between the point of origin and the point of consumption by assessing the service requirements of the customers.</v>
          </cell>
        </row>
        <row r="554">
          <cell r="A554">
            <v>10344</v>
          </cell>
          <cell r="B554" t="str">
            <v>4.4.1.2</v>
          </cell>
          <cell r="C554" t="str">
            <v>Design logistics network</v>
          </cell>
          <cell r="D554">
            <v>0</v>
          </cell>
          <cell r="F554" t="str">
            <v>N</v>
          </cell>
          <cell r="G554" t="str">
            <v>Developing a network for logistical activities. Create a network of entities through which materials and information flow, encompassing all related activities associated with the flow of transformation of products.</v>
          </cell>
        </row>
        <row r="555">
          <cell r="A555">
            <v>10345</v>
          </cell>
          <cell r="B555" t="str">
            <v>4.4.1.3</v>
          </cell>
          <cell r="C555" t="str">
            <v>Communicate outsourcing needs</v>
          </cell>
          <cell r="D555">
            <v>0</v>
          </cell>
          <cell r="F555" t="str">
            <v>N</v>
          </cell>
          <cell r="G555" t="str">
            <v>Conveying outsourcing needs within the organization, with the objective of sourcing the assistance required. Define the portion of logistical activities that can be transferred to outside suppliers. Assess third-party agencies to carefully select the most appropriate agencies for outsourcing. Convey these needs to management or the appropriate authority.</v>
          </cell>
        </row>
        <row r="556">
          <cell r="A556">
            <v>10346</v>
          </cell>
          <cell r="B556" t="str">
            <v>4.4.1.4</v>
          </cell>
          <cell r="C556" t="str">
            <v>Develop and maintain delivery service policy</v>
          </cell>
          <cell r="D556">
            <v>0</v>
          </cell>
          <cell r="F556" t="str">
            <v>N</v>
          </cell>
          <cell r="G556" t="str">
            <v>Establishing rules and regulations, as well as the terms and conditions regarding the delivery of service by the company. Develop a delivery plan that specifies what, how, when, and in which way to deliver services to the customer.</v>
          </cell>
        </row>
        <row r="557">
          <cell r="A557">
            <v>10347</v>
          </cell>
          <cell r="B557" t="str">
            <v>4.4.1.5</v>
          </cell>
          <cell r="C557" t="str">
            <v>Optimize transportation schedules and costs</v>
          </cell>
          <cell r="D557">
            <v>0</v>
          </cell>
          <cell r="F557" t="str">
            <v>N</v>
          </cell>
          <cell r="G557" t="str">
            <v>Optimizing the schedule and costs of transportation services. Design a logistics strategy by strategically creating delivery routes and systems, which optimizes the overall transportation schedules and costs. Evaluate different transportation sources in order to select the most appropriate and cost-effective sources.</v>
          </cell>
        </row>
        <row r="558">
          <cell r="A558">
            <v>10348</v>
          </cell>
          <cell r="B558" t="str">
            <v>4.4.1.6</v>
          </cell>
          <cell r="C558" t="str">
            <v>Define key performance measures</v>
          </cell>
          <cell r="D558">
            <v>0</v>
          </cell>
          <cell r="F558" t="str">
            <v>N</v>
          </cell>
          <cell r="G558" t="str">
            <v>Establishing measures for evaluating the performance of the logistics strategy of the organization. Establish key performance indicators, including the logistics performance index, delivery in full, and delivery on time.</v>
          </cell>
        </row>
        <row r="559">
          <cell r="A559">
            <v>16905</v>
          </cell>
          <cell r="B559" t="str">
            <v>4.4.1.7</v>
          </cell>
          <cell r="C559" t="str">
            <v>Define reverse logistics strategy</v>
          </cell>
          <cell r="D559">
            <v>0</v>
          </cell>
          <cell r="F559" t="str">
            <v>N</v>
          </cell>
          <cell r="G559" t="str">
            <v>Establish a strategy that includes rules and regulations for the physical handling, information processing, and disposition of product and packaging returned by the buyer to the seller or an intermediary. Include return approval, transportation coordination, advance communication, product tracking, receipt, disposition of the return, and processing warranty claims in the strategy.</v>
          </cell>
        </row>
        <row r="560">
          <cell r="A560">
            <v>20936</v>
          </cell>
          <cell r="B560" t="str">
            <v>4.4.2</v>
          </cell>
          <cell r="C560" t="str">
            <v>Plan and manage inbound material flow</v>
          </cell>
          <cell r="D560">
            <v>5</v>
          </cell>
          <cell r="E560" t="str">
            <v>c20109</v>
          </cell>
          <cell r="F560" t="str">
            <v>Y</v>
          </cell>
          <cell r="G560" t="e">
            <v>#NAME?</v>
          </cell>
        </row>
        <row r="561">
          <cell r="A561">
            <v>10349</v>
          </cell>
          <cell r="B561" t="str">
            <v>4.4.2.1</v>
          </cell>
          <cell r="C561" t="str">
            <v>Plan inbound material receipts</v>
          </cell>
          <cell r="D561">
            <v>0</v>
          </cell>
          <cell r="F561" t="str">
            <v>N</v>
          </cell>
          <cell r="G561" t="str">
            <v>Managing the receipts of inbound materials. Create a plan accounting for the materials procured from the source of supply and the materials delivered to the distribution center or the warehouse.</v>
          </cell>
        </row>
        <row r="562">
          <cell r="A562">
            <v>10350</v>
          </cell>
          <cell r="B562" t="str">
            <v>4.4.2.2</v>
          </cell>
          <cell r="C562" t="str">
            <v>Manage inbound material flow</v>
          </cell>
          <cell r="D562">
            <v>0</v>
          </cell>
          <cell r="F562" t="str">
            <v>N</v>
          </cell>
          <cell r="G562" t="str">
            <v xml:space="preserve">Managing all the internal activities related to the flow/transfer of materials. Manage materials being delivered to distribution center or warehouse. Gauge the time taken for delivery and if the delivery process is on time. </v>
          </cell>
        </row>
        <row r="563">
          <cell r="A563">
            <v>10351</v>
          </cell>
          <cell r="B563" t="str">
            <v>4.4.2.3</v>
          </cell>
          <cell r="C563" t="str">
            <v>Monitor inbound delivery performance</v>
          </cell>
          <cell r="D563">
            <v>0</v>
          </cell>
          <cell r="F563" t="str">
            <v>N</v>
          </cell>
          <cell r="G563" t="str">
            <v>Overseeing the performance of an inbound delivery system. Check the present delivery system's efficiency, cost effectiveness, and adherence to a delivery schedule.</v>
          </cell>
        </row>
        <row r="564">
          <cell r="A564">
            <v>10352</v>
          </cell>
          <cell r="B564" t="str">
            <v>4.4.2.4</v>
          </cell>
          <cell r="C564" t="str">
            <v>Manage flow of returned products</v>
          </cell>
          <cell r="D564">
            <v>0</v>
          </cell>
          <cell r="F564" t="str">
            <v>N</v>
          </cell>
          <cell r="G564" t="str">
            <v xml:space="preserve">Tracking and taking care of the products that have been internally returned either because of their deficiency or in cases of incorrect delivery. </v>
          </cell>
        </row>
        <row r="565">
          <cell r="A565">
            <v>20109</v>
          </cell>
          <cell r="B565" t="str">
            <v>4.4.2.5</v>
          </cell>
          <cell r="C565" t="str">
            <v>Manage disposition of returned products</v>
          </cell>
          <cell r="D565">
            <v>5</v>
          </cell>
          <cell r="E565" t="str">
            <v>+21604, +21605, -14195, c12708, RENAME, WAS:Salvage or repair returned products</v>
          </cell>
          <cell r="F565" t="str">
            <v>Y</v>
          </cell>
          <cell r="G565" t="str">
            <v>Determining if a returned product can be salvaged or repaired. Salvage or repair is dependent upon the product, the condition of the product, or the availability of a like item.</v>
          </cell>
        </row>
        <row r="566">
          <cell r="A566">
            <v>12708</v>
          </cell>
          <cell r="B566" t="str">
            <v>4.4.2.5.1</v>
          </cell>
          <cell r="C566" t="str">
            <v>Determine quality of controlled part</v>
          </cell>
          <cell r="D566">
            <v>1</v>
          </cell>
          <cell r="E566" t="str">
            <v>RENAME, WAS:Control quality of returned parts</v>
          </cell>
          <cell r="F566" t="str">
            <v>N</v>
          </cell>
          <cell r="G566" t="str">
            <v>Implement a checks and balances system to verify that returned parts meet acceptable quality standards to determine appropriate disposition activity.</v>
          </cell>
        </row>
        <row r="567">
          <cell r="A567">
            <v>10366</v>
          </cell>
          <cell r="B567" t="str">
            <v>4.4.2.5.2</v>
          </cell>
          <cell r="C567" t="str">
            <v>Perform salvage activities</v>
          </cell>
          <cell r="D567">
            <v>0</v>
          </cell>
          <cell r="F567" t="str">
            <v>N</v>
          </cell>
          <cell r="G567" t="str">
            <v>Executing activities for reinstating the returned products. Present the customer with additional incentives of compensation in case of any defective products delivery or any discrepancy in the product specifications in order to save the order from being permanently returned.</v>
          </cell>
        </row>
        <row r="568">
          <cell r="A568">
            <v>21604</v>
          </cell>
          <cell r="B568" t="str">
            <v>4.4.2.5.3</v>
          </cell>
          <cell r="C568" t="str">
            <v>Manage repair/refurbishment</v>
          </cell>
          <cell r="D568">
            <v>1</v>
          </cell>
          <cell r="E568" t="str">
            <v>NEW</v>
          </cell>
          <cell r="F568" t="str">
            <v>N</v>
          </cell>
          <cell r="G568" t="str">
            <v>Administering the reinstatement of the returned product in order to return them back to customers. Repair or remanufacture the defective or ineffective products returned by the customer. Process the delivery of the repaired or remanufactured products back to the customer.</v>
          </cell>
        </row>
        <row r="569">
          <cell r="A569">
            <v>21605</v>
          </cell>
          <cell r="B569" t="str">
            <v>4.4.2.5.4</v>
          </cell>
          <cell r="C569" t="str">
            <v>Return to finished goods inventory</v>
          </cell>
          <cell r="D569">
            <v>1</v>
          </cell>
          <cell r="E569" t="str">
            <v>NEW</v>
          </cell>
          <cell r="F569" t="str">
            <v>N</v>
          </cell>
          <cell r="G569" t="str">
            <v>Moving a returned product back to inventory or stock. Whether a product is sufficient as returned, repaired, or refurbished, moving that product back to inventory for resale or returning to customer is the fnal step in Manage disposition of returned products.</v>
          </cell>
        </row>
        <row r="570">
          <cell r="A570">
            <v>10340</v>
          </cell>
          <cell r="B570" t="str">
            <v>4.4.3</v>
          </cell>
          <cell r="C570" t="str">
            <v>Operate warehousing</v>
          </cell>
          <cell r="D570">
            <v>0</v>
          </cell>
          <cell r="F570" t="str">
            <v>Y</v>
          </cell>
          <cell r="G570" t="str">
            <v>Tracking the inventory deployment. Accept and store products. Ship the products. Measure the accuracy of the inventory. Assess the performance of the outsourced logistics activities.</v>
          </cell>
        </row>
        <row r="571">
          <cell r="A571">
            <v>10353</v>
          </cell>
          <cell r="B571" t="str">
            <v>4.4.3.1</v>
          </cell>
          <cell r="C571" t="str">
            <v>Manage and track inventory deployment</v>
          </cell>
          <cell r="D571">
            <v>0</v>
          </cell>
          <cell r="F571" t="str">
            <v>N</v>
          </cell>
          <cell r="G571" t="str">
            <v>Tracking the logistical act of delivering or releasing an inventory item or entity to targeted end users. Track how much inventory has been deployed at all the distribution centers, individually.</v>
          </cell>
        </row>
        <row r="572">
          <cell r="A572">
            <v>10354</v>
          </cell>
          <cell r="B572" t="str">
            <v>4.4.3.2</v>
          </cell>
          <cell r="C572" t="str">
            <v>Receive, inspect, and store inbound deliveries</v>
          </cell>
          <cell r="D572">
            <v>0</v>
          </cell>
          <cell r="F572" t="str">
            <v>N</v>
          </cell>
          <cell r="G572" t="str">
            <v xml:space="preserve">Coordinating the incoming inbound materials/products. Accept the delivery of these materials and the subsequent storage. Track them at the warehouse/distribution center. </v>
          </cell>
        </row>
        <row r="573">
          <cell r="A573">
            <v>10355</v>
          </cell>
          <cell r="B573" t="str">
            <v>4.4.3.3</v>
          </cell>
          <cell r="C573" t="str">
            <v>Track product availability</v>
          </cell>
          <cell r="D573">
            <v>0</v>
          </cell>
          <cell r="F573" t="str">
            <v>N</v>
          </cell>
          <cell r="G573" t="str">
            <v xml:space="preserve">Keeping track of the availability of different materials/products at the warehouse and distribution centers. </v>
          </cell>
        </row>
        <row r="574">
          <cell r="A574">
            <v>10356</v>
          </cell>
          <cell r="B574" t="str">
            <v>4.4.3.4</v>
          </cell>
          <cell r="C574" t="str">
            <v>Pick, pack, and ship product for delivery</v>
          </cell>
          <cell r="D574">
            <v>0</v>
          </cell>
          <cell r="F574" t="str">
            <v>N</v>
          </cell>
          <cell r="G574" t="str">
            <v>Packing and shipping the product to deliver to the customer. Take care of the internal and external packaging of the products in order to ensure safe transportation of the products from the warehouse to delivery locations. Notify the ERP system and/or Accounts Receivable Dept.</v>
          </cell>
        </row>
        <row r="575">
          <cell r="A575">
            <v>10357</v>
          </cell>
          <cell r="B575" t="str">
            <v>4.4.3.5</v>
          </cell>
          <cell r="C575" t="str">
            <v>Track inventory accuracy</v>
          </cell>
          <cell r="D575">
            <v>0</v>
          </cell>
          <cell r="F575" t="str">
            <v>N</v>
          </cell>
          <cell r="G575" t="str">
            <v>Monitoring any discrepancies between electronic records that represent the inventory and the physical state of the inventory. Look for discrepancies such as phantom inventory, which includes products that an inventory accounting system considers to be available at the storage location but are not actually available.</v>
          </cell>
        </row>
        <row r="576">
          <cell r="A576">
            <v>10358</v>
          </cell>
          <cell r="B576" t="str">
            <v>4.4.3.6</v>
          </cell>
          <cell r="C576" t="str">
            <v>Track third-party logistics storage and shipping performance</v>
          </cell>
          <cell r="D576">
            <v>0</v>
          </cell>
          <cell r="F576" t="str">
            <v>N</v>
          </cell>
          <cell r="G576" t="str">
            <v>Keeping a track on the storage and shipping performance of third-party agencies. Monitor logistics storage and shipping performance for third-party agencies. Use measures such as a logistics scoreboard, activity-based costing, economic value analysis, and balanced scorecards.</v>
          </cell>
        </row>
        <row r="577">
          <cell r="A577">
            <v>10359</v>
          </cell>
          <cell r="B577" t="str">
            <v>4.4.3.7</v>
          </cell>
          <cell r="C577" t="str">
            <v>Manage physical finished goods inventory</v>
          </cell>
          <cell r="D577">
            <v>0</v>
          </cell>
          <cell r="F577" t="str">
            <v>Y</v>
          </cell>
          <cell r="G577" t="str">
            <v>Administering the movement of the finished products that are processed by the organization through its warehouses. Track goods through the use of systems such as barcodes in order to monitor the volumes available, quantity of out-flowing goods, remaining shelf life of the product, etc.--ultimately, to best manage the warehouse capacity.</v>
          </cell>
        </row>
        <row r="578">
          <cell r="A578">
            <v>20957</v>
          </cell>
          <cell r="B578" t="str">
            <v>4.4.3.8</v>
          </cell>
          <cell r="C578" t="str">
            <v>Manage warehouse transfers</v>
          </cell>
          <cell r="D578">
            <v>0</v>
          </cell>
          <cell r="F578" t="str">
            <v>N</v>
          </cell>
          <cell r="G578" t="str">
            <v>Shipping items from one warehouse to another in a multi-warehouse environment. A warehouse transfer is typically handled electronically in a system designed to replicate the physical processes involved with transferring items from one warehouse to another.</v>
          </cell>
        </row>
        <row r="579">
          <cell r="A579">
            <v>10341</v>
          </cell>
          <cell r="B579" t="str">
            <v>4.4.4</v>
          </cell>
          <cell r="C579" t="str">
            <v>Operate outbound transportation</v>
          </cell>
          <cell r="D579">
            <v>0</v>
          </cell>
          <cell r="F579" t="str">
            <v>Y</v>
          </cell>
          <cell r="G579" t="str">
            <v>Creating a plan that specifies the schedule and system for transportation and delivery of the outbound products, as well as tracking the performance of the carrier delivery system. Conduct vehicle management and processing of all carrier-related documents.</v>
          </cell>
        </row>
        <row r="580">
          <cell r="A580">
            <v>10360</v>
          </cell>
          <cell r="B580" t="str">
            <v>4.4.4.1</v>
          </cell>
          <cell r="C580" t="str">
            <v>Plan, transport, and deliver outbound product</v>
          </cell>
          <cell r="D580">
            <v>0</v>
          </cell>
          <cell r="F580" t="str">
            <v>N</v>
          </cell>
          <cell r="G580" t="str">
            <v>Organizing the transportation and delivery of outbound products. Plan and organize the transportation, shipping, and delivery of the end products. Create a plan that specifies dispatch and delivery of the product to its destination, as well the transportation.</v>
          </cell>
        </row>
        <row r="581">
          <cell r="A581">
            <v>10361</v>
          </cell>
          <cell r="B581" t="str">
            <v>4.4.4.2</v>
          </cell>
          <cell r="C581" t="str">
            <v>Track carrier delivery performance</v>
          </cell>
          <cell r="D581">
            <v>0</v>
          </cell>
          <cell r="F581" t="str">
            <v>N</v>
          </cell>
          <cell r="G581" t="str">
            <v>Monitoring delivery performance when carrying products from the warehouse/distribution centers to the retailers or end consumers. Create a performance metrics based on the key performance indicators.</v>
          </cell>
        </row>
        <row r="582">
          <cell r="A582">
            <v>10362</v>
          </cell>
          <cell r="B582" t="str">
            <v>4.4.4.3</v>
          </cell>
          <cell r="C582" t="str">
            <v>Manage transportation fleet</v>
          </cell>
          <cell r="D582">
            <v>0</v>
          </cell>
          <cell r="F582" t="str">
            <v>N</v>
          </cell>
          <cell r="G582" t="str">
            <v>Taking care of a range of functions related to the means of transport used for delivering the end products. Manage vehicle financing, vehicle maintenance, vehicle telematics (tracking and diagnostics), driver management, speed management, fuel management, and health and safety management.</v>
          </cell>
        </row>
        <row r="583">
          <cell r="A583">
            <v>10363</v>
          </cell>
          <cell r="B583" t="str">
            <v>4.4.4.4</v>
          </cell>
          <cell r="C583" t="str">
            <v>Process and audit carrier invoices and documents</v>
          </cell>
          <cell r="D583">
            <v>0</v>
          </cell>
          <cell r="F583" t="str">
            <v>N</v>
          </cell>
          <cell r="G583" t="str">
            <v>Organizing and inspecting all account statements and any other documentation for the carriers used in delivery. Create, manage, and inspect all documents related to the financial, regulatory, and administrative accounts of all the carriers/freights. Generate receipts for all freight transactions.</v>
          </cell>
        </row>
        <row r="584">
          <cell r="A584">
            <v>20025</v>
          </cell>
          <cell r="B584" t="str">
            <v>5.0</v>
          </cell>
          <cell r="C584" t="str">
            <v>Deliver Services</v>
          </cell>
          <cell r="D584">
            <v>0</v>
          </cell>
          <cell r="F584" t="str">
            <v>Y</v>
          </cell>
          <cell r="G584" t="str">
            <v>Offering services to customers. This is the act of providing service delivery as a core business practice and covers identifying strategies for performing service delivery, managing resources, and delivering services to the customer.</v>
          </cell>
        </row>
        <row r="585">
          <cell r="A585">
            <v>20026</v>
          </cell>
          <cell r="B585" t="str">
            <v>5.1</v>
          </cell>
          <cell r="C585" t="str">
            <v>Establish service delivery governance and strategies</v>
          </cell>
          <cell r="D585">
            <v>0</v>
          </cell>
          <cell r="F585" t="str">
            <v>Y</v>
          </cell>
          <cell r="G585" t="str">
            <v>Creating rules and regulations for service delivery to the customer. Establish a system to manage performance, delivery, and direction of service delivery. Engage with the customer for satisfaction feedback. Define goals, policies, processes, and workplace layout and infrastructure as a part of the service delivery strategy.</v>
          </cell>
        </row>
        <row r="586">
          <cell r="A586">
            <v>20027</v>
          </cell>
          <cell r="B586" t="str">
            <v>5.1.1</v>
          </cell>
          <cell r="C586" t="str">
            <v>Establish service delivery governance</v>
          </cell>
          <cell r="D586">
            <v>0</v>
          </cell>
          <cell r="F586" t="str">
            <v>N</v>
          </cell>
          <cell r="G586" t="str">
            <v>Establishing service delivery governance through a system that manages performance, development, and direction. Allow for customer feedback on delivery satisfaction.</v>
          </cell>
        </row>
        <row r="587">
          <cell r="A587">
            <v>20028</v>
          </cell>
          <cell r="B587" t="str">
            <v>5.1.1.1</v>
          </cell>
          <cell r="C587" t="str">
            <v>Set up and maintain service delivery governance and management system</v>
          </cell>
          <cell r="D587">
            <v>0</v>
          </cell>
          <cell r="F587" t="str">
            <v>N</v>
          </cell>
          <cell r="G587" t="str">
            <v>Providing a system for which to manage customer needs and a structure for which to facilitate service delivery to fulfill those needs.</v>
          </cell>
        </row>
        <row r="588">
          <cell r="A588">
            <v>20029</v>
          </cell>
          <cell r="B588" t="str">
            <v>5.1.1.2</v>
          </cell>
          <cell r="C588" t="str">
            <v>Manage service delivery performance</v>
          </cell>
          <cell r="D588">
            <v>0</v>
          </cell>
          <cell r="F588" t="str">
            <v>N</v>
          </cell>
          <cell r="G588" t="str">
            <v>Conducting and implementing performance measures to ensure successful delivery of service to the customer.</v>
          </cell>
        </row>
        <row r="589">
          <cell r="A589">
            <v>20030</v>
          </cell>
          <cell r="B589" t="str">
            <v>5.1.1.3</v>
          </cell>
          <cell r="C589" t="str">
            <v>Manage service delivery development and direction</v>
          </cell>
          <cell r="D589">
            <v>0</v>
          </cell>
          <cell r="F589" t="str">
            <v>N</v>
          </cell>
          <cell r="G589" t="str">
            <v>Providing guidance of resources to ensure that the development and direction of service delivery is in line with customer needs.</v>
          </cell>
        </row>
        <row r="590">
          <cell r="A590">
            <v>20031</v>
          </cell>
          <cell r="B590" t="str">
            <v>5.1.1.4</v>
          </cell>
          <cell r="C590" t="str">
            <v>Solicit feedback from customer on service delivery satisfaction</v>
          </cell>
          <cell r="D590">
            <v>0</v>
          </cell>
          <cell r="F590" t="str">
            <v>N</v>
          </cell>
          <cell r="G590" t="str">
            <v>Engaging the customer post delivery to gauge the effectiveness of services rendered in order to improve on key delivery functions going forward.</v>
          </cell>
        </row>
        <row r="591">
          <cell r="A591">
            <v>20032</v>
          </cell>
          <cell r="B591" t="str">
            <v>5.1.2</v>
          </cell>
          <cell r="C591" t="str">
            <v>Develop service delivery strategies</v>
          </cell>
          <cell r="D591">
            <v>0</v>
          </cell>
          <cell r="F591" t="str">
            <v>N</v>
          </cell>
          <cell r="G591" t="str">
            <v>Constructing strategies that identify goals, policies, processes, and procedures in relation to service delivery. Review and validate strategies. Define the workplace layout and infrastructure.</v>
          </cell>
        </row>
        <row r="592">
          <cell r="A592">
            <v>20033</v>
          </cell>
          <cell r="B592" t="str">
            <v>5.1.2.1</v>
          </cell>
          <cell r="C592" t="str">
            <v>Define service delivery goals</v>
          </cell>
          <cell r="D592">
            <v>0</v>
          </cell>
          <cell r="F592" t="str">
            <v>N</v>
          </cell>
          <cell r="G592" t="str">
            <v>Aligning organization practices to meet the needs of the customer by creating service delivery goals.</v>
          </cell>
        </row>
        <row r="593">
          <cell r="A593">
            <v>20034</v>
          </cell>
          <cell r="B593" t="str">
            <v>5.1.2.2</v>
          </cell>
          <cell r="C593" t="str">
            <v>Define labor policies</v>
          </cell>
          <cell r="D593">
            <v>0</v>
          </cell>
          <cell r="F593" t="str">
            <v>N</v>
          </cell>
          <cell r="G593" t="str">
            <v>Outlining labor policies for resources and ensuring that those policies meet the needs of the organization, the customer, and government regulations.</v>
          </cell>
        </row>
        <row r="594">
          <cell r="A594">
            <v>20035</v>
          </cell>
          <cell r="B594" t="str">
            <v>5.1.2.3</v>
          </cell>
          <cell r="C594" t="str">
            <v>Evaluate resource availability</v>
          </cell>
          <cell r="D594">
            <v>0</v>
          </cell>
          <cell r="F594" t="str">
            <v>N</v>
          </cell>
          <cell r="G594" t="str">
            <v xml:space="preserve">Understanding the needs of the customer and providing the necessary resources to meet those requirements. </v>
          </cell>
        </row>
        <row r="595">
          <cell r="A595">
            <v>20036</v>
          </cell>
          <cell r="B595" t="str">
            <v>5.1.2.4</v>
          </cell>
          <cell r="C595" t="str">
            <v>Define service delivery network and supply constraints</v>
          </cell>
          <cell r="D595">
            <v>0</v>
          </cell>
          <cell r="F595" t="str">
            <v>N</v>
          </cell>
          <cell r="G595" t="str">
            <v>Identifying and understanding the limitations imposed upon service delivery network and supply.</v>
          </cell>
        </row>
        <row r="596">
          <cell r="A596">
            <v>20037</v>
          </cell>
          <cell r="B596" t="str">
            <v>5.1.2.5</v>
          </cell>
          <cell r="C596" t="str">
            <v>Define service delivery process</v>
          </cell>
          <cell r="D596">
            <v>0</v>
          </cell>
          <cell r="F596" t="str">
            <v>N</v>
          </cell>
          <cell r="G596" t="str">
            <v>Defanging policies and procedures that focus on meeting the needs and expectations of the customer within the working parameters of the organization.</v>
          </cell>
        </row>
        <row r="597">
          <cell r="A597">
            <v>20038</v>
          </cell>
          <cell r="B597" t="str">
            <v>5.1.2.6</v>
          </cell>
          <cell r="C597" t="str">
            <v>Review and validate service delivery procedures</v>
          </cell>
          <cell r="D597">
            <v>0</v>
          </cell>
          <cell r="F597" t="str">
            <v>N</v>
          </cell>
          <cell r="G597" t="str">
            <v xml:space="preserve">Revisioning service delivery procedures that fall short of performance parameters. Realign procedures with specified expectations in order to provide successful service delivery. </v>
          </cell>
        </row>
        <row r="598">
          <cell r="A598">
            <v>20039</v>
          </cell>
          <cell r="B598" t="str">
            <v>5.1.2.7</v>
          </cell>
          <cell r="C598" t="str">
            <v>Define service delivery workplace layout and infrastructure</v>
          </cell>
          <cell r="D598">
            <v>0</v>
          </cell>
          <cell r="F598" t="str">
            <v>N</v>
          </cell>
          <cell r="G598" t="str">
            <v xml:space="preserve">Creating a workplace that best serves the needs of the organization and customer through strategic layout and infrastructure. </v>
          </cell>
        </row>
        <row r="599">
          <cell r="A599">
            <v>20040</v>
          </cell>
          <cell r="B599" t="str">
            <v>5.2</v>
          </cell>
          <cell r="C599" t="str">
            <v>Manage service delivery resources</v>
          </cell>
          <cell r="D599">
            <v>0</v>
          </cell>
          <cell r="F599" t="str">
            <v>Y</v>
          </cell>
          <cell r="G599" t="str">
            <v>Understanding the demands on resources and creating a plan to enable the delivery of services via those resources.</v>
          </cell>
        </row>
        <row r="600">
          <cell r="A600">
            <v>20041</v>
          </cell>
          <cell r="B600" t="str">
            <v>5.2.1</v>
          </cell>
          <cell r="C600" t="str">
            <v>Manage service delivery resource demand</v>
          </cell>
          <cell r="D600">
            <v>0</v>
          </cell>
          <cell r="F600" t="str">
            <v>N</v>
          </cell>
          <cell r="G600" t="str">
            <v xml:space="preserve">Ensuring necessary resources are maintained through monitoring pipeline, developing forecasts, and collaborating with customers. Determine skills needed for service deliver and forecast customer orders. Monitor forecasted orders and modify if where needed. Measure forecast accuracy. </v>
          </cell>
        </row>
        <row r="601">
          <cell r="A601">
            <v>20042</v>
          </cell>
          <cell r="B601" t="str">
            <v>5.2.1.1</v>
          </cell>
          <cell r="C601" t="str">
            <v>Monitor pipeline</v>
          </cell>
          <cell r="D601">
            <v>0</v>
          </cell>
          <cell r="F601" t="str">
            <v>N</v>
          </cell>
          <cell r="G601" t="str">
            <v xml:space="preserve">Tracking potential opportunities as they move through the various stages of the pipeline. </v>
          </cell>
        </row>
        <row r="602">
          <cell r="A602">
            <v>20043</v>
          </cell>
          <cell r="B602" t="str">
            <v>5.2.1.2</v>
          </cell>
          <cell r="C602" t="str">
            <v>Develop baseline forecasts</v>
          </cell>
          <cell r="D602">
            <v>0</v>
          </cell>
          <cell r="F602" t="str">
            <v>N</v>
          </cell>
          <cell r="G602" t="str">
            <v>Identifying the demand anticipated for the organization's services. Estimate future demand for services using historical data, analysis of the market environment, and external data.</v>
          </cell>
        </row>
        <row r="603">
          <cell r="A603">
            <v>20044</v>
          </cell>
          <cell r="B603" t="str">
            <v>5.2.1.3</v>
          </cell>
          <cell r="C603" t="str">
            <v>Collaborate with customers</v>
          </cell>
          <cell r="D603">
            <v>0</v>
          </cell>
          <cell r="F603" t="str">
            <v>N</v>
          </cell>
          <cell r="G603" t="str">
            <v>Providing a collaborative meeting in which to engage the customer to understand the scope of their needs and constructing solutions based on need and constraints.</v>
          </cell>
        </row>
        <row r="604">
          <cell r="A604">
            <v>20045</v>
          </cell>
          <cell r="B604" t="str">
            <v>5.2.1.4</v>
          </cell>
          <cell r="C604" t="str">
            <v>Develop consensus forecast</v>
          </cell>
          <cell r="D604">
            <v>0</v>
          </cell>
          <cell r="F604" t="str">
            <v>N</v>
          </cell>
          <cell r="G604" t="str">
            <v xml:space="preserve">Arriving at a consensus over the forecasted levels of demand for services by analyzing baseline forecasts and customer input. </v>
          </cell>
        </row>
        <row r="605">
          <cell r="A605">
            <v>20046</v>
          </cell>
          <cell r="B605" t="str">
            <v>5.2.1.5</v>
          </cell>
          <cell r="C605" t="str">
            <v>Determine availability of skills to deliver on current and forecast customer orders</v>
          </cell>
          <cell r="D605">
            <v>0</v>
          </cell>
          <cell r="F605" t="str">
            <v>N</v>
          </cell>
          <cell r="G605" t="str">
            <v>Identifying what skillset is necessary for the delivery of opportunities. Determine the forecast of customer orders based upon those skillsets and the resources available.</v>
          </cell>
        </row>
        <row r="606">
          <cell r="A606">
            <v>20047</v>
          </cell>
          <cell r="B606" t="str">
            <v>5.2.1.6</v>
          </cell>
          <cell r="C606" t="str">
            <v>Monitor activity against forecast and revise forecast</v>
          </cell>
          <cell r="D606">
            <v>0</v>
          </cell>
          <cell r="F606" t="str">
            <v>N</v>
          </cell>
          <cell r="G606" t="str">
            <v xml:space="preserve">Overseeing all activities necessary to deliver services to customer. Revise forecast to account for any issues that may arise. This could be changes in market trend, resource changes, etc. </v>
          </cell>
        </row>
        <row r="607">
          <cell r="A607">
            <v>20048</v>
          </cell>
          <cell r="B607" t="str">
            <v>5.2.1.7</v>
          </cell>
          <cell r="C607" t="str">
            <v>Evaluate and revise forecasting approach</v>
          </cell>
          <cell r="D607">
            <v>0</v>
          </cell>
          <cell r="F607" t="str">
            <v>N</v>
          </cell>
          <cell r="G607" t="str">
            <v>Recognizing potential problems in the current forecast and making the necessary changes to align the forecast meet demand.</v>
          </cell>
        </row>
        <row r="608">
          <cell r="A608">
            <v>20049</v>
          </cell>
          <cell r="B608" t="str">
            <v>5.2.1.8</v>
          </cell>
          <cell r="C608" t="str">
            <v>Measure forecast accuracy</v>
          </cell>
          <cell r="D608">
            <v>0</v>
          </cell>
          <cell r="F608" t="str">
            <v>N</v>
          </cell>
          <cell r="G608" t="str">
            <v xml:space="preserve">Analyzing forecasting against actuals to determine accuracy. Modify forecasting to align with actual need. </v>
          </cell>
        </row>
        <row r="609">
          <cell r="A609">
            <v>20050</v>
          </cell>
          <cell r="B609" t="str">
            <v>5.2.2</v>
          </cell>
          <cell r="C609" t="str">
            <v>Create and manage resource plan</v>
          </cell>
          <cell r="D609">
            <v>0</v>
          </cell>
          <cell r="F609" t="str">
            <v>N</v>
          </cell>
          <cell r="G609" t="str">
            <v>Identifying the need for and creating a resource plan. Understand resource demand and align with capacity, skills, and capabilities. Enlist suppliers and partners to supplement needed skills and capabilities. Monitor and manage capabilities and skills with an eye on critical resources and supplier capacity.</v>
          </cell>
        </row>
        <row r="610">
          <cell r="A610">
            <v>20051</v>
          </cell>
          <cell r="B610" t="str">
            <v>5.2.2.1</v>
          </cell>
          <cell r="C610" t="str">
            <v>Define and manage skills taxonomy</v>
          </cell>
          <cell r="D610">
            <v>0</v>
          </cell>
          <cell r="F610" t="str">
            <v>N</v>
          </cell>
          <cell r="G610" t="str">
            <v>Analyzing the skills needed to perform services to be delivered. Classify and organize these skills requirements.</v>
          </cell>
        </row>
        <row r="611">
          <cell r="A611">
            <v>20052</v>
          </cell>
          <cell r="B611" t="str">
            <v>5.2.2.2</v>
          </cell>
          <cell r="C611" t="str">
            <v>Create resource plan</v>
          </cell>
          <cell r="D611">
            <v>0</v>
          </cell>
          <cell r="F611" t="str">
            <v>N</v>
          </cell>
          <cell r="G611" t="str">
            <v>Creating a plan to ensure that all resources are available to carry out services required for the customer. This can include physical resources and personnel.</v>
          </cell>
        </row>
        <row r="612">
          <cell r="A612">
            <v>20053</v>
          </cell>
          <cell r="B612" t="str">
            <v>5.2.2.3</v>
          </cell>
          <cell r="C612" t="str">
            <v>Match resource demand with capacity, skills, and capabilities</v>
          </cell>
          <cell r="D612">
            <v>0</v>
          </cell>
          <cell r="F612" t="str">
            <v>N</v>
          </cell>
          <cell r="G612" t="str">
            <v>Matching demand with skills and capability. Enlisting suppliers and partners to help with demand when needed.</v>
          </cell>
        </row>
        <row r="613">
          <cell r="A613">
            <v>20054</v>
          </cell>
          <cell r="B613" t="str">
            <v>5.2.2.4</v>
          </cell>
          <cell r="C613" t="str">
            <v>Collaborate with suppliers and partners to supplement skills and capabilities</v>
          </cell>
          <cell r="D613">
            <v>0</v>
          </cell>
          <cell r="F613" t="str">
            <v>N</v>
          </cell>
          <cell r="G613" t="str">
            <v>Understanding organizational need to enlist suppliers to provide resources for gaps in skills and capabilities. Identify where additional skills are needed and collaborate with third parties to fill those demands.</v>
          </cell>
        </row>
        <row r="614">
          <cell r="A614">
            <v>20055</v>
          </cell>
          <cell r="B614" t="str">
            <v>5.2.2.5</v>
          </cell>
          <cell r="C614" t="str">
            <v>Identify critical resources and supplier capacity</v>
          </cell>
          <cell r="D614">
            <v>0</v>
          </cell>
          <cell r="F614" t="str">
            <v>N</v>
          </cell>
          <cell r="G614" t="str">
            <v>Realizing critical resources required to perform and carry out customer needs. Engage with suppliers to fulfill those needs, if necessary. Identify supplier threshold for performing those needs.</v>
          </cell>
        </row>
        <row r="615">
          <cell r="A615">
            <v>20056</v>
          </cell>
          <cell r="B615" t="str">
            <v>5.2.2.6</v>
          </cell>
          <cell r="C615" t="str">
            <v>Monitor and manage resource capacity and availability</v>
          </cell>
          <cell r="D615">
            <v>0</v>
          </cell>
          <cell r="F615" t="str">
            <v>Y</v>
          </cell>
          <cell r="G615" t="str">
            <v>Directing and managing workforce needs. Ensure that resources are at full capacity. Monitor that all resources are able to skilled in their respective rolls. Make sure that necessary resources are available to provide the needed services.</v>
          </cell>
        </row>
        <row r="616">
          <cell r="A616">
            <v>12127</v>
          </cell>
          <cell r="B616" t="str">
            <v>5.2.3</v>
          </cell>
          <cell r="C616" t="str">
            <v>Enable service delivery resources</v>
          </cell>
          <cell r="D616">
            <v>0</v>
          </cell>
          <cell r="F616" t="str">
            <v>N</v>
          </cell>
          <cell r="G616" t="str">
            <v>Instituting training to enable resources to provide service delivery to the customer. Develop a training plan. Create materials that provide for operation and technical training. Schedule, perform, and evaluate training.</v>
          </cell>
        </row>
        <row r="617">
          <cell r="A617">
            <v>12128</v>
          </cell>
          <cell r="B617" t="str">
            <v>5.2.3.1</v>
          </cell>
          <cell r="C617" t="str">
            <v>Develop service delivery training plan</v>
          </cell>
          <cell r="D617">
            <v>0</v>
          </cell>
          <cell r="F617" t="str">
            <v>N</v>
          </cell>
          <cell r="G617" t="str">
            <v>Creating a detailed summary of all the actions relevant to teaching a person a particular skill or type of behavior. Determine who will deliver the training. Determine when and where the apprentice or trainee needs to go to receive the structured component of the training.</v>
          </cell>
        </row>
        <row r="618">
          <cell r="A618">
            <v>12129</v>
          </cell>
          <cell r="B618" t="str">
            <v>5.2.3.2</v>
          </cell>
          <cell r="C618" t="str">
            <v>Develop training materials</v>
          </cell>
          <cell r="D618">
            <v>0</v>
          </cell>
          <cell r="F618" t="str">
            <v>N</v>
          </cell>
          <cell r="G618" t="str">
            <v>Developing materials necessary to provide comprehensive training for the skills or behavior needed to deliver services. This can be any number for formats such as classroom or computer based training.</v>
          </cell>
        </row>
        <row r="619">
          <cell r="A619">
            <v>12131</v>
          </cell>
          <cell r="B619" t="str">
            <v>5.2.3.3</v>
          </cell>
          <cell r="C619" t="str">
            <v>Manage training schedule</v>
          </cell>
          <cell r="D619">
            <v>0</v>
          </cell>
          <cell r="F619" t="str">
            <v>N</v>
          </cell>
          <cell r="G619" t="str">
            <v xml:space="preserve">Providing training to the employee within a manageable timeframe to meet the needs of both the individual and the organization. </v>
          </cell>
        </row>
        <row r="620">
          <cell r="A620">
            <v>12132</v>
          </cell>
          <cell r="B620" t="str">
            <v>5.2.3.4</v>
          </cell>
          <cell r="C620" t="str">
            <v>Deliver operations training</v>
          </cell>
          <cell r="D620">
            <v>0</v>
          </cell>
          <cell r="F620" t="str">
            <v>N</v>
          </cell>
          <cell r="G620" t="str">
            <v>Educating service delivery personnel on all aspects of the operations process of the organization.</v>
          </cell>
        </row>
        <row r="621">
          <cell r="A621">
            <v>12133</v>
          </cell>
          <cell r="B621" t="str">
            <v>5.2.3.5</v>
          </cell>
          <cell r="C621" t="str">
            <v>Deliver technical training</v>
          </cell>
          <cell r="D621">
            <v>0</v>
          </cell>
          <cell r="F621" t="str">
            <v>N</v>
          </cell>
          <cell r="G621" t="str">
            <v>Ensuring that all personnel are trained on all technical aspects of service delivery.</v>
          </cell>
        </row>
        <row r="622">
          <cell r="A622">
            <v>20057</v>
          </cell>
          <cell r="B622" t="str">
            <v>5.2.3.6</v>
          </cell>
          <cell r="C622" t="str">
            <v>Perform skill and capability testing</v>
          </cell>
          <cell r="D622">
            <v>0</v>
          </cell>
          <cell r="F622" t="str">
            <v>N</v>
          </cell>
          <cell r="G622" t="str">
            <v>Verifying that training provided to the person was successful through the administration testing and the application of skills for practical use.</v>
          </cell>
        </row>
        <row r="623">
          <cell r="A623">
            <v>12135</v>
          </cell>
          <cell r="B623" t="str">
            <v>5.2.3.7</v>
          </cell>
          <cell r="C623" t="str">
            <v>Evaluate training effectiveness</v>
          </cell>
          <cell r="D623">
            <v>0</v>
          </cell>
          <cell r="F623" t="str">
            <v>N</v>
          </cell>
          <cell r="G623" t="str">
            <v>Eliciting feedback from various sources to evaluate the training provided. This can be achieved through testing and the practical application of skills. Additionally, manager or student feedback can be garnered to evaluate training effectiveness.</v>
          </cell>
        </row>
        <row r="624">
          <cell r="A624">
            <v>20058</v>
          </cell>
          <cell r="B624" t="str">
            <v>5.3</v>
          </cell>
          <cell r="C624" t="str">
            <v>Deliver service to customer</v>
          </cell>
          <cell r="D624">
            <v>0</v>
          </cell>
          <cell r="F624" t="str">
            <v>Y</v>
          </cell>
          <cell r="G624" t="str">
            <v>Rendering service to the customer by initiating, executing, and completing tasks associated with service delivery.</v>
          </cell>
        </row>
        <row r="625">
          <cell r="A625">
            <v>20059</v>
          </cell>
          <cell r="B625" t="str">
            <v>5.3.1</v>
          </cell>
          <cell r="C625" t="str">
            <v>Initiate service delivery</v>
          </cell>
          <cell r="D625">
            <v>0</v>
          </cell>
          <cell r="F625" t="str">
            <v>Y</v>
          </cell>
          <cell r="G625" t="str">
            <v>Collaborating with the customer to understand service needs. Review, understand, and modify the delivery scope with the organization needs of the customer in mind. Confirm readiness and identify, select, and assign resources. Plan for service delivery.</v>
          </cell>
        </row>
        <row r="626">
          <cell r="A626">
            <v>20060</v>
          </cell>
          <cell r="B626" t="str">
            <v>5.3.1.1</v>
          </cell>
          <cell r="C626" t="str">
            <v>Review contract and agreed terms</v>
          </cell>
          <cell r="D626">
            <v>0</v>
          </cell>
          <cell r="F626" t="str">
            <v>N</v>
          </cell>
          <cell r="G626" t="str">
            <v>Meeting with the customer, partner, and/or supplier to review the terms of the solutions contract and agree on the terms set forth.</v>
          </cell>
        </row>
        <row r="627">
          <cell r="A627">
            <v>20061</v>
          </cell>
          <cell r="B627" t="str">
            <v>5.3.1.2</v>
          </cell>
          <cell r="C627" t="str">
            <v>Understand customer requirements and define refine approach</v>
          </cell>
          <cell r="D627">
            <v>0</v>
          </cell>
          <cell r="F627" t="str">
            <v>N</v>
          </cell>
          <cell r="G627" t="str">
            <v xml:space="preserve">Taking the customer requirements for a solution and applying those requirements to a refined approach for service. </v>
          </cell>
        </row>
        <row r="628">
          <cell r="A628">
            <v>20062</v>
          </cell>
          <cell r="B628" t="str">
            <v>5.3.1.3</v>
          </cell>
          <cell r="C628" t="str">
            <v>Modify/revise and approve project plan</v>
          </cell>
          <cell r="D628">
            <v>0</v>
          </cell>
          <cell r="F628" t="str">
            <v>Y</v>
          </cell>
          <cell r="G628" t="str">
            <v>Updating the project plan to align with the new solution approach agreed upon with the customer.</v>
          </cell>
        </row>
        <row r="629">
          <cell r="A629">
            <v>20063</v>
          </cell>
          <cell r="B629" t="str">
            <v>5.3.1.4</v>
          </cell>
          <cell r="C629" t="str">
            <v>Review customer business objectives</v>
          </cell>
          <cell r="D629">
            <v>0</v>
          </cell>
          <cell r="F629" t="str">
            <v>N</v>
          </cell>
          <cell r="G629" t="str">
            <v>Aligning the customer business objectives with the agreed service delivery solution.</v>
          </cell>
        </row>
        <row r="630">
          <cell r="A630">
            <v>20064</v>
          </cell>
          <cell r="B630" t="str">
            <v>5.3.1.5</v>
          </cell>
          <cell r="C630" t="str">
            <v>Confirm environmental readiness</v>
          </cell>
          <cell r="D630">
            <v>0</v>
          </cell>
          <cell r="F630" t="str">
            <v>N</v>
          </cell>
          <cell r="G630" t="str">
            <v>Confirming that the organization has the recourses necessary to meet the expectations for the solution for service delivery.</v>
          </cell>
        </row>
        <row r="631">
          <cell r="A631">
            <v>20065</v>
          </cell>
          <cell r="B631" t="str">
            <v>5.3.1.6</v>
          </cell>
          <cell r="C631" t="str">
            <v>Identify, select, and assign resources</v>
          </cell>
          <cell r="D631">
            <v>0</v>
          </cell>
          <cell r="F631" t="str">
            <v>N</v>
          </cell>
          <cell r="G631" t="str">
            <v>Identifying, selecting, and assigning resources required to deliver service to the customer. Ensure that all objectives are established and met, and the all rules of engagement have been identified and communicated.</v>
          </cell>
        </row>
        <row r="632">
          <cell r="A632">
            <v>20066</v>
          </cell>
          <cell r="B632" t="str">
            <v>5.3.1.6.1</v>
          </cell>
          <cell r="C632" t="str">
            <v>Establish people objectives</v>
          </cell>
          <cell r="D632">
            <v>0</v>
          </cell>
          <cell r="F632" t="str">
            <v>N</v>
          </cell>
          <cell r="G632" t="str">
            <v>Providing the workforce with a plan of action and goals necessary to provide a service. Make sure that those objectives are met.</v>
          </cell>
        </row>
        <row r="633">
          <cell r="A633">
            <v>20067</v>
          </cell>
          <cell r="B633" t="str">
            <v>5.3.1.6.2</v>
          </cell>
          <cell r="C633" t="str">
            <v>Establish engagement rules</v>
          </cell>
          <cell r="D633">
            <v>0</v>
          </cell>
          <cell r="F633" t="str">
            <v>N</v>
          </cell>
          <cell r="G633" t="str">
            <v>Establishing guidelines for how resources engage with the customer. For example, set rules of accountability, interaction, and accommodation when engaging the customer. Resources should be polite, empathetic, and attentive.</v>
          </cell>
        </row>
        <row r="634">
          <cell r="A634">
            <v>20068</v>
          </cell>
          <cell r="B634" t="str">
            <v>5.3.1.7</v>
          </cell>
          <cell r="C634" t="str">
            <v>Plan for service delivery</v>
          </cell>
          <cell r="D634">
            <v>0</v>
          </cell>
          <cell r="F634" t="str">
            <v>N</v>
          </cell>
          <cell r="G634" t="str">
            <v>Establishing a plan of action to successfully render a solution for service delivery.</v>
          </cell>
        </row>
        <row r="635">
          <cell r="A635">
            <v>20069</v>
          </cell>
          <cell r="B635" t="str">
            <v>5.3.2</v>
          </cell>
          <cell r="C635" t="str">
            <v>Execute service delivery</v>
          </cell>
          <cell r="D635">
            <v>0</v>
          </cell>
          <cell r="F635" t="str">
            <v>Y</v>
          </cell>
          <cell r="G635" t="str">
            <v>Carrying out service delivery to the customer by creating and deploying the necessary solution. Analyze need and create a solution. Validate the solution and make changes if needed. Obtain approval to build/buy solution and then deploy solution to customer.</v>
          </cell>
        </row>
        <row r="636">
          <cell r="A636">
            <v>20070</v>
          </cell>
          <cell r="B636" t="str">
            <v>5.3.2.1</v>
          </cell>
          <cell r="C636" t="str">
            <v>Analyze environment and customer needs</v>
          </cell>
          <cell r="D636">
            <v>0</v>
          </cell>
          <cell r="F636" t="str">
            <v>N</v>
          </cell>
          <cell r="G636" t="str">
            <v xml:space="preserve">Understanding the needs of the customer and providing the necessary resources to meet those requirements within the scope of the organization. </v>
          </cell>
        </row>
        <row r="637">
          <cell r="A637">
            <v>20071</v>
          </cell>
          <cell r="B637" t="str">
            <v>5.3.2.2</v>
          </cell>
          <cell r="C637" t="str">
            <v>Define solution</v>
          </cell>
          <cell r="D637">
            <v>0</v>
          </cell>
          <cell r="F637" t="str">
            <v>N</v>
          </cell>
          <cell r="G637" t="str">
            <v>Creating a plan of action to provide service delivery to the customer through a possible solution. This solution should be in response to a collaborative effort made by the organization and the customer to meet service delivery needs.</v>
          </cell>
        </row>
        <row r="638">
          <cell r="A638">
            <v>20072</v>
          </cell>
          <cell r="B638" t="str">
            <v>5.3.2.3</v>
          </cell>
          <cell r="C638" t="str">
            <v>Validate solution</v>
          </cell>
          <cell r="D638">
            <v>0</v>
          </cell>
          <cell r="F638" t="str">
            <v>N</v>
          </cell>
          <cell r="G638" t="str">
            <v>Validating that the proposed solution is feasible and provides the needed services for the customer.</v>
          </cell>
        </row>
        <row r="639">
          <cell r="A639">
            <v>20073</v>
          </cell>
          <cell r="B639" t="str">
            <v>5.3.2.4</v>
          </cell>
          <cell r="C639" t="str">
            <v>Identify changes</v>
          </cell>
          <cell r="D639">
            <v>0</v>
          </cell>
          <cell r="F639" t="str">
            <v>N</v>
          </cell>
          <cell r="G639" t="str">
            <v>Realizing issues within the original drafted solution and providing changes to correct those issues.</v>
          </cell>
        </row>
        <row r="640">
          <cell r="A640">
            <v>20074</v>
          </cell>
          <cell r="B640" t="str">
            <v>5.3.2.5</v>
          </cell>
          <cell r="C640" t="str">
            <v>Obtain approval to proceed</v>
          </cell>
          <cell r="D640">
            <v>0</v>
          </cell>
          <cell r="F640" t="str">
            <v>N</v>
          </cell>
          <cell r="G640" t="str">
            <v>Gaining approval from all avenues to proceed with providing solutions for service delivery.</v>
          </cell>
        </row>
        <row r="641">
          <cell r="A641">
            <v>20075</v>
          </cell>
          <cell r="B641" t="str">
            <v>5.3.2.6</v>
          </cell>
          <cell r="C641" t="str">
            <v>Make build/buy solution</v>
          </cell>
          <cell r="D641">
            <v>0</v>
          </cell>
          <cell r="F641" t="str">
            <v>N</v>
          </cell>
          <cell r="G641" t="str">
            <v>Constructing or purchasing solutions necessary to provide service delivery.</v>
          </cell>
        </row>
        <row r="642">
          <cell r="A642">
            <v>20076</v>
          </cell>
          <cell r="B642" t="str">
            <v>5.3.2.7</v>
          </cell>
          <cell r="C642" t="str">
            <v>Deploy solution</v>
          </cell>
          <cell r="D642">
            <v>0</v>
          </cell>
          <cell r="F642" t="str">
            <v>N</v>
          </cell>
          <cell r="G642" t="str">
            <v xml:space="preserve">Providing the customer with promised services and solutions. </v>
          </cell>
        </row>
        <row r="643">
          <cell r="A643">
            <v>20077</v>
          </cell>
          <cell r="B643" t="str">
            <v>5.3.3</v>
          </cell>
          <cell r="C643" t="str">
            <v>Complete service delivery</v>
          </cell>
          <cell r="D643">
            <v>0</v>
          </cell>
          <cell r="F643" t="str">
            <v>Y</v>
          </cell>
          <cell r="G643" t="str">
            <v>Implementing final steps to complete service delivery to the customer. Evaluate success through project review, complete finance activities, and confirm delivery. Release resources and manage completion by harvesting knowledge and systems by archiving records.</v>
          </cell>
        </row>
        <row r="644">
          <cell r="A644">
            <v>20078</v>
          </cell>
          <cell r="B644" t="str">
            <v>5.3.3.1</v>
          </cell>
          <cell r="C644" t="str">
            <v>Conduct service delivery/project review and evaluate success</v>
          </cell>
          <cell r="D644">
            <v>0</v>
          </cell>
          <cell r="F644" t="str">
            <v>N</v>
          </cell>
          <cell r="G644" t="str">
            <v>Reviewing the entire service delivery process to evaluate the success of the project from beginning to end.</v>
          </cell>
        </row>
        <row r="645">
          <cell r="A645">
            <v>20079</v>
          </cell>
          <cell r="B645" t="str">
            <v>5.3.3.2</v>
          </cell>
          <cell r="C645" t="str">
            <v>Complete/finalize financial management activities</v>
          </cell>
          <cell r="D645">
            <v>0</v>
          </cell>
          <cell r="F645" t="str">
            <v>N</v>
          </cell>
          <cell r="G645" t="str">
            <v xml:space="preserve">Insuring all payments are received and all activates therein are completed. </v>
          </cell>
        </row>
        <row r="646">
          <cell r="A646">
            <v>20080</v>
          </cell>
          <cell r="B646" t="str">
            <v>5.3.3.3</v>
          </cell>
          <cell r="C646" t="str">
            <v>Confirm delivery according to contract terms</v>
          </cell>
          <cell r="D646">
            <v>0</v>
          </cell>
          <cell r="F646" t="str">
            <v>N</v>
          </cell>
          <cell r="G646" t="str">
            <v>Confirming that the organization has satisfied all terms of the delivery contract set forth in collaboration between the organization and customer.</v>
          </cell>
        </row>
        <row r="647">
          <cell r="A647">
            <v>20081</v>
          </cell>
          <cell r="B647" t="str">
            <v>5.3.3.4</v>
          </cell>
          <cell r="C647" t="str">
            <v>Release resources</v>
          </cell>
          <cell r="D647">
            <v>0</v>
          </cell>
          <cell r="F647" t="str">
            <v>N</v>
          </cell>
          <cell r="G647" t="str">
            <v>Discharging leveraged resources from service delivery commitments upon completion. Returning resources to the resource pool.</v>
          </cell>
        </row>
        <row r="648">
          <cell r="A648">
            <v>20082</v>
          </cell>
          <cell r="B648" t="str">
            <v>5.3.3.5</v>
          </cell>
          <cell r="C648" t="str">
            <v>Manage service delivery completion</v>
          </cell>
          <cell r="D648">
            <v>0</v>
          </cell>
          <cell r="F648" t="str">
            <v>N</v>
          </cell>
          <cell r="G648" t="str">
            <v>Ensuring that all aspects of the service delivery process are completed both internally and externally.</v>
          </cell>
        </row>
        <row r="649">
          <cell r="A649">
            <v>20083</v>
          </cell>
          <cell r="B649" t="str">
            <v>5.3.3.6</v>
          </cell>
          <cell r="C649" t="str">
            <v>Harvest knowledge</v>
          </cell>
          <cell r="D649">
            <v>0</v>
          </cell>
          <cell r="F649" t="str">
            <v>N</v>
          </cell>
          <cell r="G649" t="str">
            <v>Garnering feedback from all avenues to collect a knowledge base concerning services rendered.</v>
          </cell>
        </row>
        <row r="650">
          <cell r="A650">
            <v>20084</v>
          </cell>
          <cell r="B650" t="str">
            <v>5.3.3.7</v>
          </cell>
          <cell r="C650" t="str">
            <v>Archive records and update systems</v>
          </cell>
          <cell r="D650">
            <v>0</v>
          </cell>
          <cell r="F650" t="str">
            <v>N</v>
          </cell>
          <cell r="G650" t="str">
            <v>Completing and archiving all records associated with requested services. Update all necessary systems to reflect those changes.</v>
          </cell>
        </row>
        <row r="651">
          <cell r="A651">
            <v>20085</v>
          </cell>
          <cell r="B651" t="str">
            <v>6.0</v>
          </cell>
          <cell r="C651" t="str">
            <v>Manage Customer Service</v>
          </cell>
          <cell r="D651">
            <v>2</v>
          </cell>
          <cell r="E651" t="str">
            <v>c10378</v>
          </cell>
          <cell r="F651" t="str">
            <v>Y</v>
          </cell>
          <cell r="G651" t="str">
            <v xml:space="preserve">Managing customers before and after the delivery of services. This includes developing and planning customer service practices with an eye on steering processes relating to inquiries after sales, feedback, warranties, and recalls. </v>
          </cell>
        </row>
        <row r="652">
          <cell r="A652">
            <v>10378</v>
          </cell>
          <cell r="B652" t="str">
            <v>6.1</v>
          </cell>
          <cell r="C652" t="str">
            <v>Develop customer service strategy</v>
          </cell>
          <cell r="D652">
            <v>2</v>
          </cell>
          <cell r="E652" t="str">
            <v>c20089, RENAME, WAS:Develop customer care/customer service strategy</v>
          </cell>
          <cell r="F652" t="str">
            <v>Y</v>
          </cell>
          <cell r="G652" t="str">
            <v>Defining a plan that removes customer obstacles by gathering operational insight and competitive insight, as well as improving soft skills and forward resolution for employees. Develop customer segmentation. Define rules and regulations for customer service. Establish service levels for customers.</v>
          </cell>
        </row>
        <row r="653">
          <cell r="A653">
            <v>20086</v>
          </cell>
          <cell r="B653" t="str">
            <v>6.1.1</v>
          </cell>
          <cell r="C653" t="str">
            <v>Define customer service requirements across the enterprise</v>
          </cell>
          <cell r="D653">
            <v>0</v>
          </cell>
          <cell r="F653" t="str">
            <v>N</v>
          </cell>
          <cell r="G653" t="str">
            <v>Defining a set of behaviors, skills, and policies needed to provide customer service effectively across the enterprise.</v>
          </cell>
        </row>
        <row r="654">
          <cell r="A654">
            <v>20087</v>
          </cell>
          <cell r="B654" t="str">
            <v>6.1.2</v>
          </cell>
          <cell r="C654" t="str">
            <v>Define customer service experience</v>
          </cell>
          <cell r="D654">
            <v>0</v>
          </cell>
          <cell r="F654" t="str">
            <v>N</v>
          </cell>
          <cell r="G654" t="str">
            <v xml:space="preserve">Communicating to the customer service resources what is expected when engaging the customer. Relate service level expectations to the workforce. Ensure positive customer experience. </v>
          </cell>
        </row>
        <row r="655">
          <cell r="A655">
            <v>20088</v>
          </cell>
          <cell r="B655" t="str">
            <v>6.1.3</v>
          </cell>
          <cell r="C655" t="str">
            <v>Define and manage customer service channel strategy</v>
          </cell>
          <cell r="D655">
            <v>0</v>
          </cell>
          <cell r="F655" t="str">
            <v>N</v>
          </cell>
          <cell r="G655" t="str">
            <v>Establishing and refining procedures for customer service and technical support.</v>
          </cell>
        </row>
        <row r="656">
          <cell r="A656">
            <v>10382</v>
          </cell>
          <cell r="B656" t="str">
            <v>6.1.4</v>
          </cell>
          <cell r="C656" t="str">
            <v>Define customer service policies and procedures</v>
          </cell>
          <cell r="D656">
            <v>0</v>
          </cell>
          <cell r="F656" t="str">
            <v>N</v>
          </cell>
          <cell r="G656" t="str">
            <v>Outlining the framework of policies and methods for developing customer service strategy. Establish the rules and regulations that serve as a guideline for the customer service strategy. Take into account customer needs and behavior.</v>
          </cell>
        </row>
        <row r="657">
          <cell r="A657">
            <v>10383</v>
          </cell>
          <cell r="B657" t="str">
            <v>6.1.5</v>
          </cell>
          <cell r="C657" t="str">
            <v>Establish target service level for each customer segment</v>
          </cell>
          <cell r="D657">
            <v>0</v>
          </cell>
          <cell r="F657" t="str">
            <v>Y</v>
          </cell>
          <cell r="G657" t="str">
            <v>Determining and implementing levels for customer services. Benchmark certain customer service practices, and base customer level services on those benchmarks. Create a service level agreement, which is a negotiated agreement designed to create a common understanding about services, priorities, and responsibilities.</v>
          </cell>
        </row>
        <row r="658">
          <cell r="A658">
            <v>20089</v>
          </cell>
          <cell r="B658" t="str">
            <v>6.1.6</v>
          </cell>
          <cell r="C658" t="str">
            <v>Define warranty claims</v>
          </cell>
          <cell r="D658">
            <v>1</v>
          </cell>
          <cell r="E658" t="str">
            <v>RENAME, WAS:Define warranty offering</v>
          </cell>
          <cell r="F658" t="str">
            <v>N</v>
          </cell>
          <cell r="G658" t="str">
            <v>Determining the exact terms and conditions under which specific warranties apply to certain goods or services.</v>
          </cell>
        </row>
        <row r="659">
          <cell r="A659">
            <v>16893</v>
          </cell>
          <cell r="B659" t="str">
            <v>6.1.6.1</v>
          </cell>
          <cell r="C659" t="str">
            <v>Determine and document warranty policies</v>
          </cell>
          <cell r="D659">
            <v>0</v>
          </cell>
          <cell r="F659" t="str">
            <v>N</v>
          </cell>
          <cell r="G659" t="str">
            <v xml:space="preserve">Establishing warranty policies to assure customers that the company will guarantee its warranties that it issues. </v>
          </cell>
        </row>
        <row r="660">
          <cell r="A660">
            <v>16890</v>
          </cell>
          <cell r="B660" t="str">
            <v>6.1.6.2</v>
          </cell>
          <cell r="C660" t="str">
            <v>Create and manage warranty rules/claim codes for products</v>
          </cell>
          <cell r="D660">
            <v>0</v>
          </cell>
          <cell r="F660" t="str">
            <v>N</v>
          </cell>
          <cell r="G660" t="str">
            <v>Establishing and maintaining claims processing and routing rules. Establish and maintain claims processing and routing rules for product warranties, coverage lists, repair, fault, trouble codes, repair time setup, and warranty policy registration. This also includes rolling out the codes and rules, and the improvements/updates to these rules and codes via systematic updates.</v>
          </cell>
        </row>
        <row r="661">
          <cell r="A661">
            <v>20090</v>
          </cell>
          <cell r="B661" t="str">
            <v>6.1.6.3</v>
          </cell>
          <cell r="C661" t="str">
            <v>Agree on warranty responsibilities with suppliers</v>
          </cell>
          <cell r="D661">
            <v>0</v>
          </cell>
          <cell r="F661" t="str">
            <v>N</v>
          </cell>
          <cell r="G661" t="str">
            <v>Negotiating with manufacturers and dealers the obligations of each party in upholding warranties.</v>
          </cell>
        </row>
        <row r="662">
          <cell r="A662">
            <v>20091</v>
          </cell>
          <cell r="B662" t="str">
            <v>6.1.6.4</v>
          </cell>
          <cell r="C662" t="str">
            <v>Define warranty related offerings for customers</v>
          </cell>
          <cell r="D662">
            <v>0</v>
          </cell>
          <cell r="F662" t="str">
            <v>N</v>
          </cell>
          <cell r="G662" t="str">
            <v>Informing customers about warranties that apply to promoted products or services.</v>
          </cell>
        </row>
        <row r="663">
          <cell r="A663">
            <v>12673</v>
          </cell>
          <cell r="B663" t="str">
            <v>6.1.6.5</v>
          </cell>
          <cell r="C663" t="str">
            <v>Communicate warranty policies and offerings</v>
          </cell>
          <cell r="D663">
            <v>0</v>
          </cell>
          <cell r="F663" t="str">
            <v>N</v>
          </cell>
          <cell r="G663" t="str">
            <v>Communicating rules and updates via training manuals for new products and training resources.</v>
          </cell>
        </row>
        <row r="664">
          <cell r="A664">
            <v>20092</v>
          </cell>
          <cell r="B664" t="str">
            <v>6.1.7</v>
          </cell>
          <cell r="C664" t="str">
            <v>Develop recall strategy</v>
          </cell>
          <cell r="D664">
            <v>0</v>
          </cell>
          <cell r="F664" t="str">
            <v>N</v>
          </cell>
          <cell r="G664" t="str">
            <v>Establishing procedures to handle recalls of defective products.</v>
          </cell>
        </row>
        <row r="665">
          <cell r="A665">
            <v>10379</v>
          </cell>
          <cell r="B665" t="str">
            <v>6.2</v>
          </cell>
          <cell r="C665" t="str">
            <v>Plan and manage customer service contacts</v>
          </cell>
          <cell r="D665">
            <v>0</v>
          </cell>
          <cell r="F665" t="str">
            <v>Y</v>
          </cell>
          <cell r="G665" t="str">
            <v>Planning and administering work force operations for customer service provision by taking care of customer services requests/inquiries, as well as the complaints.</v>
          </cell>
        </row>
        <row r="666">
          <cell r="A666">
            <v>10387</v>
          </cell>
          <cell r="B666" t="str">
            <v>6.2.1</v>
          </cell>
          <cell r="C666" t="str">
            <v>Plan and manage customer service work force</v>
          </cell>
          <cell r="D666">
            <v>0</v>
          </cell>
          <cell r="F666" t="str">
            <v>Y</v>
          </cell>
          <cell r="G666" t="str">
            <v>Creating and administering the work force deployed for the customer service process. Forecast the customer work force needs to correctly schedule the work force. Track the utility of the work force deployed. Examine the interactions between the customer and customer service representatives to achieve high quality.</v>
          </cell>
        </row>
        <row r="667">
          <cell r="A667">
            <v>10390</v>
          </cell>
          <cell r="B667" t="str">
            <v>6.2.1.1</v>
          </cell>
          <cell r="C667" t="str">
            <v>Forecast volume of customer service contacts</v>
          </cell>
          <cell r="D667">
            <v>0</v>
          </cell>
          <cell r="F667" t="str">
            <v>N</v>
          </cell>
          <cell r="G667" t="str">
            <v>Projecting the total work force required to service customer service inquiries in order to effectively predict the volume of vendor contracts required. Estimate the number of the customer service contracts in an agreed-upon time frame in order to strategically maintain the work force necessitated for customer inquires. Analyze historical data around customer service contracts, the universe of customer inquiries, frequency of inquiries, servicing capability (per head) of the employees, etc.</v>
          </cell>
        </row>
        <row r="668">
          <cell r="A668">
            <v>10391</v>
          </cell>
          <cell r="B668" t="str">
            <v>6.2.1.2</v>
          </cell>
          <cell r="C668" t="str">
            <v>Schedule customer service work force</v>
          </cell>
          <cell r="D668">
            <v>0</v>
          </cell>
          <cell r="F668" t="str">
            <v>N</v>
          </cell>
          <cell r="G668" t="str">
            <v>Deploying the work force to manage customer service contracts. Create a systematic summary of the operations and service required, as well as the specific amount of work force that is to be deployed to the customer service operations. Ensure work force is directly proportional to the estimated forecast of customer service contracts.</v>
          </cell>
        </row>
        <row r="669">
          <cell r="A669">
            <v>10392</v>
          </cell>
          <cell r="B669" t="str">
            <v>6.2.1.3</v>
          </cell>
          <cell r="C669" t="str">
            <v>Track work force utilization</v>
          </cell>
          <cell r="D669">
            <v>0</v>
          </cell>
          <cell r="F669" t="str">
            <v>N</v>
          </cell>
          <cell r="G669" t="str">
            <v>Tracking the utilization of work force deployed for managing customer service operations. Monitor the utility of the work force deployed for managing customer service operations in order to evaluate its efficiency and cost effectiveness. Calculate the overall labor effectiveness, which measures the utility, performance, and quality of the work force.</v>
          </cell>
        </row>
        <row r="670">
          <cell r="A670">
            <v>10393</v>
          </cell>
          <cell r="B670" t="str">
            <v>6.2.1.4</v>
          </cell>
          <cell r="C670" t="str">
            <v>Monitor and evaluate quality of customer interactions with customer service representatives</v>
          </cell>
          <cell r="D670">
            <v>0</v>
          </cell>
          <cell r="F670" t="str">
            <v>N</v>
          </cell>
          <cell r="G670" t="str">
            <v xml:space="preserve">Tracking and determining the quality of interactions between the customer and customer representatives. Use electronic devices to record and effectively assess customer representatives' interactions. </v>
          </cell>
        </row>
        <row r="671">
          <cell r="A671">
            <v>10388</v>
          </cell>
          <cell r="B671" t="str">
            <v>6.2.2</v>
          </cell>
          <cell r="C671" t="str">
            <v>Manage customer service problems, requests, and inquiries</v>
          </cell>
          <cell r="D671">
            <v>0</v>
          </cell>
          <cell r="F671" t="str">
            <v>Y</v>
          </cell>
          <cell r="G671" t="str">
            <v>Handling the requests and inquiries from customers that seek information regarding the organization's products/services. Obtain the customer requests online and by phone. Direct these requests to higher-level representatives. Approve requests, and respond to customers.</v>
          </cell>
        </row>
        <row r="672">
          <cell r="A672">
            <v>10394</v>
          </cell>
          <cell r="B672" t="str">
            <v>6.2.2.1</v>
          </cell>
          <cell r="C672" t="str">
            <v>Receive customer problems, requests, and inquiries</v>
          </cell>
          <cell r="D672">
            <v>0</v>
          </cell>
          <cell r="F672" t="str">
            <v>N</v>
          </cell>
          <cell r="G672" t="str">
            <v>Receiving requests for information from customers over multiple channels. Receive various requests and inquiries from customers regarding products/services. Accept these inquiries through channels such as email, telephone, online forms, text messages, social media, and in person. Supply dedicated equipment, systems, and personnel.</v>
          </cell>
        </row>
        <row r="673">
          <cell r="A673">
            <v>13482</v>
          </cell>
          <cell r="B673" t="str">
            <v>6.2.2.2</v>
          </cell>
          <cell r="C673" t="str">
            <v>Analyze problems, requests, and inquiries</v>
          </cell>
          <cell r="D673">
            <v>0</v>
          </cell>
          <cell r="F673" t="str">
            <v>N</v>
          </cell>
          <cell r="G673" t="str">
            <v xml:space="preserve">Analyzing various requests and inquiries from customers regarding products/services. Provide answers and offerings to satisfy the customer's needs. </v>
          </cell>
        </row>
        <row r="674">
          <cell r="A674">
            <v>10395</v>
          </cell>
          <cell r="B674" t="str">
            <v>6.2.2.3</v>
          </cell>
          <cell r="C674" t="str">
            <v>Resolve customer problems, requests, and inquiries</v>
          </cell>
          <cell r="D674">
            <v>0</v>
          </cell>
          <cell r="F674" t="str">
            <v>N</v>
          </cell>
          <cell r="G674" t="str">
            <v>Routing customer inquiries in order to service them with the most apposite response. Direct customer inquires to the best suited personnel or system. Have a system or procedure capable of efficiently channeling these requests.</v>
          </cell>
        </row>
        <row r="675">
          <cell r="A675">
            <v>10396</v>
          </cell>
          <cell r="B675" t="str">
            <v>6.2.2.4</v>
          </cell>
          <cell r="C675" t="str">
            <v>Respond to customer problems, requests, and inquiries</v>
          </cell>
          <cell r="D675">
            <v>0</v>
          </cell>
          <cell r="F675" t="str">
            <v>N</v>
          </cell>
          <cell r="G675" t="str">
            <v>Responding to customer requests by email, conversation, interactive voice response, mail, etc. with the most appropriate reply. Instill a robust process to locate the right information for a solution to a customer's problem.</v>
          </cell>
        </row>
        <row r="676">
          <cell r="A676">
            <v>16928</v>
          </cell>
          <cell r="B676" t="str">
            <v>6.2.2.5</v>
          </cell>
          <cell r="C676" t="str">
            <v>Identify and capture upsell/cross-sell opportunities</v>
          </cell>
          <cell r="D676">
            <v>0</v>
          </cell>
          <cell r="F676" t="str">
            <v>N</v>
          </cell>
          <cell r="G676" t="str">
            <v>Utilizing customer inquiries as opportunities to either provide a comparable service to the one in question, offer additional complimentary service, or suggest a service that is better than what was initially offered.</v>
          </cell>
        </row>
        <row r="677">
          <cell r="A677">
            <v>16937</v>
          </cell>
          <cell r="B677" t="str">
            <v>6.2.2.6</v>
          </cell>
          <cell r="C677" t="str">
            <v>Deliver opportunity to sales team</v>
          </cell>
          <cell r="D677">
            <v>0</v>
          </cell>
          <cell r="F677" t="str">
            <v>N</v>
          </cell>
          <cell r="G677" t="str">
            <v>Providing possible sales leads to the sales team in an effort to garner more business opportunities.</v>
          </cell>
        </row>
        <row r="678">
          <cell r="A678">
            <v>10389</v>
          </cell>
          <cell r="B678" t="str">
            <v>6.2.3</v>
          </cell>
          <cell r="C678" t="str">
            <v>Manage customer complaints</v>
          </cell>
          <cell r="D678">
            <v>0</v>
          </cell>
          <cell r="F678" t="str">
            <v>Y</v>
          </cell>
          <cell r="G678" t="str">
            <v>Obtaining customer complaints online or by phone. Direct these complaints to higher-level representatives as appropriate. Resolve them. Respond to customers.</v>
          </cell>
        </row>
        <row r="679">
          <cell r="A679">
            <v>10397</v>
          </cell>
          <cell r="B679" t="str">
            <v>6.2.3.1</v>
          </cell>
          <cell r="C679" t="str">
            <v>Receive customer complaints</v>
          </cell>
          <cell r="D679">
            <v>0</v>
          </cell>
          <cell r="F679" t="str">
            <v>Y</v>
          </cell>
          <cell r="G679" t="str">
            <v>Receiving any complaints or grievances from customers for the organization's products/services. Receive objections, complaints, and criticism from customers regarding products/services through email, telephone, online forms, text messages, social media, in person, etc. Dedicate equipment, systems, and personnel.</v>
          </cell>
        </row>
        <row r="680">
          <cell r="A680">
            <v>10398</v>
          </cell>
          <cell r="B680" t="str">
            <v>6.2.3.2</v>
          </cell>
          <cell r="C680" t="str">
            <v>Route customer complaints</v>
          </cell>
          <cell r="D680">
            <v>0</v>
          </cell>
          <cell r="F680" t="str">
            <v>N</v>
          </cell>
          <cell r="G680" t="str">
            <v>Routing any complaints or grievances received from customers in order to address them in the most appropriate manner. Direct complaints to the best suited personnel or system. Implement a system or procedure capable of efficiently channeling the various objections, complaints, and criticism from customers over the offerings provided by the organization.</v>
          </cell>
        </row>
        <row r="681">
          <cell r="A681">
            <v>10399</v>
          </cell>
          <cell r="B681" t="str">
            <v>6.2.3.3</v>
          </cell>
          <cell r="C681" t="str">
            <v>Resolve customer complaints</v>
          </cell>
          <cell r="D681">
            <v>0</v>
          </cell>
          <cell r="F681" t="str">
            <v>N</v>
          </cell>
          <cell r="G681" t="str">
            <v>Resolving any customer complaints that are deemed to be sound and reasonable. Redress any objections, grievances, and complaints received from customers regarding the offerings provided by the organization. Identify the legitimate complaints, where the situation needs to be appropriately corrected. Deploy personnel who can rectify the issue within a stipulated time frame.</v>
          </cell>
        </row>
        <row r="682">
          <cell r="A682">
            <v>10400</v>
          </cell>
          <cell r="B682" t="str">
            <v>6.2.3.4</v>
          </cell>
          <cell r="C682" t="str">
            <v>Respond to customer complaints</v>
          </cell>
          <cell r="D682">
            <v>0</v>
          </cell>
          <cell r="F682" t="str">
            <v>N</v>
          </cell>
          <cell r="G682" t="str">
            <v>Responding to customer complaints including all activities necessitated to service any objections, complaints, or grievances with the most appropriate reply. Source the right information to formulate a response that eases the discomfort being experienced by the customer. (Closely coordinate with Resolve customer complaints [10399].)</v>
          </cell>
        </row>
        <row r="683">
          <cell r="A683">
            <v>19072</v>
          </cell>
          <cell r="B683" t="str">
            <v>6.2.3.5</v>
          </cell>
          <cell r="C683" t="str">
            <v>Analyze customer complaints and response/redressal</v>
          </cell>
          <cell r="D683">
            <v>0</v>
          </cell>
          <cell r="F683" t="str">
            <v>N</v>
          </cell>
          <cell r="G683" t="str">
            <v>Analyzing complaint logs to provide input for continuous service improvement and customer profiling.</v>
          </cell>
        </row>
        <row r="684">
          <cell r="A684">
            <v>20094</v>
          </cell>
          <cell r="B684" t="str">
            <v>6.2.4</v>
          </cell>
          <cell r="C684" t="str">
            <v>Process returns</v>
          </cell>
          <cell r="D684">
            <v>0</v>
          </cell>
          <cell r="F684" t="str">
            <v>N</v>
          </cell>
          <cell r="G684" t="str">
            <v>Acquiring returns and identify if the returns are scraped or salvaged.</v>
          </cell>
        </row>
        <row r="685">
          <cell r="A685">
            <v>10364</v>
          </cell>
          <cell r="B685" t="str">
            <v>6.2.4.1</v>
          </cell>
          <cell r="C685" t="str">
            <v>Authorize return</v>
          </cell>
          <cell r="D685">
            <v>0</v>
          </cell>
          <cell r="F685" t="str">
            <v>N</v>
          </cell>
          <cell r="G685" t="str">
            <v>Approving and carrying forward the requests by the customers to return the product. This is part of the process of returning a product in order to receive a refund, replacement, or repair during the product's warranty period.</v>
          </cell>
        </row>
        <row r="686">
          <cell r="A686">
            <v>20095</v>
          </cell>
          <cell r="B686" t="str">
            <v>6.2.4.2</v>
          </cell>
          <cell r="C686" t="str">
            <v>Process return and record reason</v>
          </cell>
          <cell r="D686">
            <v>0</v>
          </cell>
          <cell r="F686" t="str">
            <v>N</v>
          </cell>
          <cell r="G686" t="str">
            <v>Notating the reason for the return of the product.</v>
          </cell>
        </row>
        <row r="687">
          <cell r="A687">
            <v>12840</v>
          </cell>
          <cell r="B687" t="str">
            <v>6.2.5</v>
          </cell>
          <cell r="C687" t="str">
            <v>Report incidents and risks to regulatory bodies</v>
          </cell>
          <cell r="D687">
            <v>0</v>
          </cell>
          <cell r="F687" t="str">
            <v>N</v>
          </cell>
          <cell r="G687" t="str">
            <v xml:space="preserve">Notifying all stakeholders, legal, and industry regulatory bodies of the incidents and risks related to a return or recall, if needed. </v>
          </cell>
        </row>
        <row r="688">
          <cell r="A688">
            <v>12658</v>
          </cell>
          <cell r="B688" t="str">
            <v>6.3</v>
          </cell>
          <cell r="C688" t="str">
            <v>Service products after sales</v>
          </cell>
          <cell r="D688">
            <v>0</v>
          </cell>
          <cell r="F688" t="str">
            <v>Y</v>
          </cell>
          <cell r="G688" t="str">
            <v xml:space="preserve">Assigning post-sales policies and paying claims on purchased products.  This is a process that is an administrative function focused on creating rules (claim codes). This group ensures that claims are valid and are processed quickly.  As well as to quickly determine responsibility for claim settlement. </v>
          </cell>
        </row>
        <row r="689">
          <cell r="A689">
            <v>20605</v>
          </cell>
          <cell r="B689" t="str">
            <v>6.3.1</v>
          </cell>
          <cell r="C689" t="str">
            <v>Register products</v>
          </cell>
          <cell r="D689">
            <v>0</v>
          </cell>
          <cell r="F689" t="str">
            <v>N</v>
          </cell>
          <cell r="G689" t="str">
            <v>Filing product registrations.</v>
          </cell>
        </row>
        <row r="690">
          <cell r="A690">
            <v>12669</v>
          </cell>
          <cell r="B690" t="str">
            <v>6.3.2</v>
          </cell>
          <cell r="C690" t="str">
            <v>Process warranty claims</v>
          </cell>
          <cell r="D690">
            <v>0</v>
          </cell>
          <cell r="F690" t="str">
            <v>Y</v>
          </cell>
          <cell r="G690" t="str">
            <v>Identifying, investigating, and processes warranty claims. This process includes: receipt and validation of a warranty claim; definition and diagnosis /root cause analysis of an issue and recommendation for corrective action; the determination of responsibility for settlement of the claim; the transaction being approved or denied; and the originator being notified and payment authorized. In the case of a recurring event, further investigation (definition and diagnosis or root cause analysis) is performed, and a recommendation for corrective action is made and implemented in production/design. It ends when the claim is closed.</v>
          </cell>
        </row>
        <row r="691">
          <cell r="A691">
            <v>20096</v>
          </cell>
          <cell r="B691" t="str">
            <v>6.3.2.1</v>
          </cell>
          <cell r="C691" t="str">
            <v>Receive warranty claim</v>
          </cell>
          <cell r="D691">
            <v>0</v>
          </cell>
          <cell r="F691" t="str">
            <v>N</v>
          </cell>
          <cell r="G691" t="str">
            <v>Receiving incoming warranty claims. Route claim to correct department. Document claim.</v>
          </cell>
        </row>
        <row r="692">
          <cell r="A692">
            <v>12671</v>
          </cell>
          <cell r="B692" t="str">
            <v>6.3.2.2</v>
          </cell>
          <cell r="C692" t="str">
            <v>Validate warranty claim</v>
          </cell>
          <cell r="D692">
            <v>0</v>
          </cell>
          <cell r="F692" t="str">
            <v>N</v>
          </cell>
          <cell r="G692" t="str">
            <v>Ensuring that the claim falls within the parameters of the warranty in question. After validation is made, the claim must be investigated.</v>
          </cell>
        </row>
        <row r="693">
          <cell r="A693">
            <v>20097</v>
          </cell>
          <cell r="B693" t="str">
            <v>6.3.2.3</v>
          </cell>
          <cell r="C693" t="str">
            <v>Investigate warranty issues</v>
          </cell>
          <cell r="D693">
            <v>0</v>
          </cell>
          <cell r="F693" t="str">
            <v>N</v>
          </cell>
          <cell r="G693" t="str">
            <v>Executing investigational and analysis of warranty claims. This involves notification and definition of a warranty issue, includes the scheduling of a field service agent to perform further investigation; the request and receipt of defective parts; and diagnosis/root cause analysis. This concludes with the receipt of the result and recommendation for corrective action.</v>
          </cell>
        </row>
        <row r="694">
          <cell r="A694">
            <v>20098</v>
          </cell>
          <cell r="B694" t="str">
            <v>6.3.2.3.1</v>
          </cell>
          <cell r="C694" t="str">
            <v>Define issue</v>
          </cell>
          <cell r="D694">
            <v>0</v>
          </cell>
          <cell r="F694" t="str">
            <v>N</v>
          </cell>
          <cell r="G694" t="str">
            <v>Defining the issue of the claim. The warranty team will look into the issue and understand whether it is covered by the claim code or if more detail is required. Field service will be scheduled to further qualify the definition of the issue and to collect more evidence.</v>
          </cell>
        </row>
        <row r="695">
          <cell r="A695">
            <v>12677</v>
          </cell>
          <cell r="B695" t="str">
            <v>6.3.2.3.2</v>
          </cell>
          <cell r="C695" t="str">
            <v>Schedule field service</v>
          </cell>
          <cell r="D695">
            <v>0</v>
          </cell>
          <cell r="F695" t="str">
            <v>N</v>
          </cell>
          <cell r="G695" t="str">
            <v>Scheduling additional investigative field service. This is performed for high priority claims or claims that require additional investigation. Field service engineers will gather additional information, perform further investigation, and qualify the definition of the issue.</v>
          </cell>
        </row>
        <row r="696">
          <cell r="A696">
            <v>12678</v>
          </cell>
          <cell r="B696" t="str">
            <v>6.3.2.3.3</v>
          </cell>
          <cell r="C696" t="str">
            <v>Request and receive defective part</v>
          </cell>
          <cell r="D696">
            <v>0</v>
          </cell>
          <cell r="F696" t="str">
            <v>N</v>
          </cell>
          <cell r="G696" t="str">
            <v>Requesting receipt of a defective part for further investigation.</v>
          </cell>
        </row>
        <row r="697">
          <cell r="A697">
            <v>20099</v>
          </cell>
          <cell r="B697" t="str">
            <v>6.3.2.3.4</v>
          </cell>
          <cell r="C697" t="str">
            <v>Investigate issue/perform root cause analysis</v>
          </cell>
          <cell r="D697">
            <v>0</v>
          </cell>
          <cell r="F697" t="str">
            <v>N</v>
          </cell>
          <cell r="G697" t="str">
            <v>Investigating claims by an appropriate functional representative. Once the issue has been clearly defined and diagnosed and a recommendation for corrective action is determined, it will be provided to the warranty management team.</v>
          </cell>
        </row>
        <row r="698">
          <cell r="A698">
            <v>20100</v>
          </cell>
          <cell r="B698" t="str">
            <v>6.3.2.3.5</v>
          </cell>
          <cell r="C698" t="str">
            <v>Receive investigation result/recommendation for corrective action</v>
          </cell>
          <cell r="D698">
            <v>0</v>
          </cell>
          <cell r="F698" t="str">
            <v>N</v>
          </cell>
          <cell r="G698" t="str">
            <v>Receiving investigative results to assess claim approval or denial. The warranty team will assess the results of the investigation and the recommendations for corrective action.</v>
          </cell>
        </row>
        <row r="699">
          <cell r="A699">
            <v>20101</v>
          </cell>
          <cell r="B699" t="str">
            <v>6.3.2.4</v>
          </cell>
          <cell r="C699" t="str">
            <v>Determine responsible party</v>
          </cell>
          <cell r="D699">
            <v>0</v>
          </cell>
          <cell r="F699" t="str">
            <v>N</v>
          </cell>
          <cell r="G699" t="str">
            <v>Identifying responsible party for a claim. There is no negotiation with the supplier at this point. There can be multiple warranties applicable to the same part: a new part warranty, a new product warranty (for the product the part is installed on), and a supplier warranty from the company that last repaired the part. The information required for this decision would be the output of Receive component/part and analyze fault [19728]."</v>
          </cell>
        </row>
        <row r="700">
          <cell r="A700">
            <v>20102</v>
          </cell>
          <cell r="B700" t="str">
            <v>6.3.2.5</v>
          </cell>
          <cell r="C700" t="str">
            <v>Manage pre-authorizations</v>
          </cell>
          <cell r="D700">
            <v>0</v>
          </cell>
          <cell r="F700" t="str">
            <v>N</v>
          </cell>
          <cell r="G700" t="str">
            <v xml:space="preserve">Authorizing claims prior to submittal. </v>
          </cell>
        </row>
        <row r="701">
          <cell r="A701">
            <v>12668</v>
          </cell>
          <cell r="B701" t="str">
            <v>6.3.2.6</v>
          </cell>
          <cell r="C701" t="str">
            <v>Approve or reject warranty claim</v>
          </cell>
          <cell r="D701">
            <v>0</v>
          </cell>
          <cell r="F701" t="str">
            <v>N</v>
          </cell>
          <cell r="G701" t="str">
            <v>Following Defining issue [20098], an approval or rejection with be made against the warranty claim. If it is deemed that the claim falls within the warranty parameters, the claim will be approved. If the claim is deemed to fall outside warranty parameters, the claim with be rejected.</v>
          </cell>
        </row>
        <row r="702">
          <cell r="A702">
            <v>20103</v>
          </cell>
          <cell r="B702" t="str">
            <v>6.3.2.7</v>
          </cell>
          <cell r="C702" t="str">
            <v>Notify originator of approve/reject decision</v>
          </cell>
          <cell r="D702">
            <v>0</v>
          </cell>
          <cell r="F702" t="str">
            <v>N</v>
          </cell>
          <cell r="G702" t="str">
            <v>Contacting the originator of whether the warranty claim has been approved or rejected.</v>
          </cell>
        </row>
        <row r="703">
          <cell r="A703">
            <v>20104</v>
          </cell>
          <cell r="B703" t="str">
            <v>6.3.2.8</v>
          </cell>
          <cell r="C703" t="str">
            <v>Authorize payment</v>
          </cell>
          <cell r="D703">
            <v>0</v>
          </cell>
          <cell r="F703" t="str">
            <v>N</v>
          </cell>
          <cell r="G703" t="str">
            <v>Allowing for a payment to be made to the claimant.</v>
          </cell>
        </row>
        <row r="704">
          <cell r="A704">
            <v>20105</v>
          </cell>
          <cell r="B704" t="str">
            <v>6.3.2.9</v>
          </cell>
          <cell r="C704" t="str">
            <v>Close claim</v>
          </cell>
          <cell r="D704">
            <v>0</v>
          </cell>
          <cell r="F704" t="str">
            <v>N</v>
          </cell>
          <cell r="G704" t="str">
            <v xml:space="preserve">Archiving and closing the warranty claim after a final decision has been made to either approve or reject. </v>
          </cell>
        </row>
        <row r="705">
          <cell r="A705">
            <v>12667</v>
          </cell>
          <cell r="B705" t="str">
            <v>6.3.2.10</v>
          </cell>
          <cell r="C705" t="str">
            <v>Reconcile warranty transaction disposition</v>
          </cell>
          <cell r="D705">
            <v>0</v>
          </cell>
          <cell r="F705" t="str">
            <v>N</v>
          </cell>
          <cell r="G705" t="str">
            <v>Assuring that the warranty transaction has been completed.</v>
          </cell>
        </row>
        <row r="706">
          <cell r="A706">
            <v>20106</v>
          </cell>
          <cell r="B706" t="str">
            <v>6.3.3</v>
          </cell>
          <cell r="C706" t="str">
            <v>Manage supplier recovery</v>
          </cell>
          <cell r="D706">
            <v>0</v>
          </cell>
          <cell r="F706" t="str">
            <v>N</v>
          </cell>
          <cell r="G706" t="str">
            <v>Managing the recovery of costs from suppliers for individual claims.</v>
          </cell>
        </row>
        <row r="707">
          <cell r="A707">
            <v>20107</v>
          </cell>
          <cell r="B707" t="str">
            <v>6.3.3.1</v>
          </cell>
          <cell r="C707" t="str">
            <v>Create supplier recovery claims</v>
          </cell>
          <cell r="D707">
            <v>0</v>
          </cell>
          <cell r="F707" t="str">
            <v>N</v>
          </cell>
          <cell r="G707" t="str">
            <v>Raising a supplier recovery claim. This is based off the decision made in Receive investigation result/recommendation for corrective action [20100].</v>
          </cell>
        </row>
        <row r="708">
          <cell r="A708">
            <v>20108</v>
          </cell>
          <cell r="B708" t="str">
            <v>6.3.3.2</v>
          </cell>
          <cell r="C708" t="str">
            <v>Negotiate recoveries with suppliers</v>
          </cell>
          <cell r="D708">
            <v>0</v>
          </cell>
          <cell r="F708" t="str">
            <v>N</v>
          </cell>
          <cell r="G708" t="str">
            <v>Arranging the returns of recalled products to suppliers.</v>
          </cell>
        </row>
        <row r="709">
          <cell r="A709">
            <v>10218</v>
          </cell>
          <cell r="B709" t="str">
            <v>6.3.4</v>
          </cell>
          <cell r="C709" t="str">
            <v>Service products</v>
          </cell>
          <cell r="D709">
            <v>0</v>
          </cell>
          <cell r="F709" t="str">
            <v>Y</v>
          </cell>
          <cell r="G709" t="str">
            <v>Validating specific service requirements for individual customers. Determine and schedule resource to fulfill these requirements. Provide service to specific individual customers. Ensure the quality of service delivery.</v>
          </cell>
        </row>
        <row r="710">
          <cell r="A710">
            <v>10320</v>
          </cell>
          <cell r="B710" t="str">
            <v>6.3.4.1</v>
          </cell>
          <cell r="C710" t="str">
            <v>Confirm specific service requirements for individual customer</v>
          </cell>
          <cell r="D710">
            <v>0</v>
          </cell>
          <cell r="F710" t="str">
            <v>N</v>
          </cell>
          <cell r="G710" t="str">
            <v>Acquiring or soliciting information about specific service requirements for individual customers through the customer service function. Obtain information about customer specific requests, process these requests, and create customer profiles to generate a service order.</v>
          </cell>
        </row>
        <row r="711">
          <cell r="A711">
            <v>10324</v>
          </cell>
          <cell r="B711" t="str">
            <v>6.3.4.1.1</v>
          </cell>
          <cell r="C711" t="str">
            <v>Process customer request</v>
          </cell>
          <cell r="D711">
            <v>0</v>
          </cell>
          <cell r="F711" t="str">
            <v>N</v>
          </cell>
          <cell r="G711" t="str">
            <v>Soliciting or acquiring information using various sources such as databases, customer interactions, and customer request forms. Hand them further up the hierarchy to deal with them. Categorize the user's request, determining if the request is supportable and prioritizing the request.</v>
          </cell>
        </row>
        <row r="712">
          <cell r="A712">
            <v>10325</v>
          </cell>
          <cell r="B712" t="str">
            <v>6.3.4.1.2</v>
          </cell>
          <cell r="C712" t="str">
            <v>Create customer profile</v>
          </cell>
          <cell r="D712">
            <v>0</v>
          </cell>
          <cell r="F712" t="str">
            <v>N</v>
          </cell>
          <cell r="G712" t="str">
            <v>Documenting the individual customer service requirements solicited, along with personal information of the customers, in order to generate customized profiles that hasten the delivery process.</v>
          </cell>
        </row>
        <row r="713">
          <cell r="A713">
            <v>10326</v>
          </cell>
          <cell r="B713" t="str">
            <v>6.3.4.1.3</v>
          </cell>
          <cell r="C713" t="str">
            <v>Generate service order</v>
          </cell>
          <cell r="D713">
            <v>0</v>
          </cell>
          <cell r="F713" t="str">
            <v>N</v>
          </cell>
          <cell r="G713" t="str">
            <v>Designing a short-term agreement between the service provider and customer. One-time services are ordered by the service recipient and resource-related billing is performed upon completion. Use the service order to document service and customer service work.</v>
          </cell>
        </row>
        <row r="714">
          <cell r="A714">
            <v>10321</v>
          </cell>
          <cell r="B714" t="str">
            <v>6.3.4.2</v>
          </cell>
          <cell r="C714" t="str">
            <v>Identify and schedule resources to meet service requirements</v>
          </cell>
          <cell r="D714">
            <v>0</v>
          </cell>
          <cell r="F714" t="str">
            <v>N</v>
          </cell>
          <cell r="G714" t="str">
            <v xml:space="preserve">Determining and scheduling the resources required to fulfill customer service requirements. Create a detailed schedule about the service orders and development of these service orders. </v>
          </cell>
        </row>
        <row r="715">
          <cell r="A715">
            <v>10327</v>
          </cell>
          <cell r="B715" t="str">
            <v>6.3.4.2.1</v>
          </cell>
          <cell r="C715" t="str">
            <v>Create resourcing plan and schedule</v>
          </cell>
          <cell r="D715">
            <v>0</v>
          </cell>
          <cell r="F715" t="str">
            <v>N</v>
          </cell>
          <cell r="G715" t="str">
            <v>Developing a plan for sourcing and deploying the resources required to fulfill customer service needs. Document a detailed summary of all types of resources (equipment, finance, personnel, time, etc.) required to complete customer service requests and procure these resources. Identify and assess various sources in order to effectively create a resourcing plan.</v>
          </cell>
        </row>
        <row r="716">
          <cell r="A716">
            <v>10328</v>
          </cell>
          <cell r="B716" t="str">
            <v>6.3.4.2.2</v>
          </cell>
          <cell r="C716" t="str">
            <v>Create service order fulfillment schedule</v>
          </cell>
          <cell r="D716">
            <v>0</v>
          </cell>
          <cell r="F716" t="str">
            <v>N</v>
          </cell>
          <cell r="G716" t="str">
            <v>Designing a detailed summary of customer service order requirements, along with information concerning the timing and duration for these services. Categorize the customer needs. Monitor the services delivered.</v>
          </cell>
        </row>
        <row r="717">
          <cell r="A717">
            <v>10322</v>
          </cell>
          <cell r="B717" t="str">
            <v>6.3.4.3</v>
          </cell>
          <cell r="C717" t="str">
            <v>Provide service to specific customers</v>
          </cell>
          <cell r="D717">
            <v>0</v>
          </cell>
          <cell r="F717" t="str">
            <v>N</v>
          </cell>
          <cell r="G717" t="str">
            <v xml:space="preserve">Dispatching resources for managing and fulfilling daily service requirements. Manage the progress of order fulfillment. Complete order blocks. </v>
          </cell>
        </row>
        <row r="718">
          <cell r="A718">
            <v>10330</v>
          </cell>
          <cell r="B718" t="str">
            <v>6.3.4.3.1</v>
          </cell>
          <cell r="C718" t="str">
            <v>Organize daily service order fulfillment schedule</v>
          </cell>
          <cell r="D718">
            <v>0</v>
          </cell>
          <cell r="F718" t="str">
            <v>N</v>
          </cell>
          <cell r="G718" t="str">
            <v>Laying out a daily plan of specific service orders that need to be fulfilled. Document and systematically order these activities to ensure high effectiveness and efficiency.</v>
          </cell>
        </row>
        <row r="719">
          <cell r="A719">
            <v>10331</v>
          </cell>
          <cell r="B719" t="str">
            <v>6.3.4.3.2</v>
          </cell>
          <cell r="C719" t="str">
            <v>Execute product repair</v>
          </cell>
          <cell r="D719">
            <v>0</v>
          </cell>
          <cell r="F719" t="str">
            <v>N</v>
          </cell>
          <cell r="G719" t="str">
            <v>Dispatching and delivering the resources needed for the specific service requirements from the source/warehouse. Manage the dispatch, transportation, and delivery of the services.</v>
          </cell>
        </row>
        <row r="720">
          <cell r="A720">
            <v>10332</v>
          </cell>
          <cell r="B720" t="str">
            <v>6.3.4.3.3</v>
          </cell>
          <cell r="C720" t="str">
            <v>Manage service order fulfillment</v>
          </cell>
          <cell r="D720">
            <v>0</v>
          </cell>
          <cell r="F720" t="str">
            <v>N</v>
          </cell>
          <cell r="G720" t="str">
            <v>Handling and managing orders fulfilled, along with the orders are not or partially fulfilled to track the order fulfillment progress. Use electronic devices such as trackers and GPS in order track and ensure delivery of the orders.</v>
          </cell>
        </row>
        <row r="721">
          <cell r="A721">
            <v>10323</v>
          </cell>
          <cell r="B721" t="str">
            <v>6.3.4.4</v>
          </cell>
          <cell r="C721" t="str">
            <v>Ensure quality of service</v>
          </cell>
          <cell r="D721">
            <v>0</v>
          </cell>
          <cell r="F721" t="str">
            <v>N</v>
          </cell>
          <cell r="G721" t="str">
            <v xml:space="preserve">Guaranteeing the quality of service provided to customers. Identify the successful and unsuccessful orders along with the service failures. Collect customer feedback. Process the feedback to ensure the quality of service in the future. </v>
          </cell>
        </row>
        <row r="722">
          <cell r="A722">
            <v>10334</v>
          </cell>
          <cell r="B722" t="str">
            <v>6.3.4.4.1</v>
          </cell>
          <cell r="C722" t="str">
            <v>Identify completed service orders for feedback</v>
          </cell>
          <cell r="D722">
            <v>0</v>
          </cell>
          <cell r="F722" t="str">
            <v>N</v>
          </cell>
          <cell r="G722" t="str">
            <v>Determining the service orders that have been successfully delivered. Identify the service orders completed and delivered to the customer. Leverage communication systems to ensure coordination with the customers in order to avoid mishaps.</v>
          </cell>
        </row>
        <row r="723">
          <cell r="A723">
            <v>10335</v>
          </cell>
          <cell r="B723" t="str">
            <v>6.3.4.4.2</v>
          </cell>
          <cell r="C723" t="str">
            <v>Identify incomplete service orders and service failures</v>
          </cell>
          <cell r="D723">
            <v>0</v>
          </cell>
          <cell r="F723" t="str">
            <v>Y</v>
          </cell>
          <cell r="G723" t="str">
            <v>Determining orders which have not been completed or delivered. Identify the service orders that are partially or entirely incomplete, as well as the orders that have not been delivered to the customer. Use techniques such as project trackers to recognize the progress of the service orders.</v>
          </cell>
        </row>
        <row r="724">
          <cell r="A724">
            <v>10336</v>
          </cell>
          <cell r="B724" t="str">
            <v>6.3.4.4.3</v>
          </cell>
          <cell r="C724" t="str">
            <v>Solicit customer feedback on services delivered</v>
          </cell>
          <cell r="D724">
            <v>0</v>
          </cell>
          <cell r="F724" t="str">
            <v>N</v>
          </cell>
          <cell r="G724" t="str">
            <v>Obtaining and procuring customer reviews or feedback on the services delivered. Design a customer feedback form, or communicate with the customer through the phone or online.</v>
          </cell>
        </row>
        <row r="725">
          <cell r="A725">
            <v>10337</v>
          </cell>
          <cell r="B725" t="str">
            <v>6.3.4.4.4</v>
          </cell>
          <cell r="C725" t="str">
            <v>Process customer feedback on services delivered</v>
          </cell>
          <cell r="D725">
            <v>0</v>
          </cell>
          <cell r="F725" t="str">
            <v>N</v>
          </cell>
          <cell r="G725" t="str">
            <v xml:space="preserve">Assessing and incorporating customer reviews/feedback into the service plan to ensure high quality of service. </v>
          </cell>
        </row>
        <row r="726">
          <cell r="A726">
            <v>20110</v>
          </cell>
          <cell r="B726" t="str">
            <v>6.4</v>
          </cell>
          <cell r="C726" t="str">
            <v>Manage product recalls and regulatory audits</v>
          </cell>
          <cell r="D726">
            <v>0</v>
          </cell>
          <cell r="F726" t="str">
            <v>N</v>
          </cell>
          <cell r="G726" t="str">
            <v>Removing defective products from the distribution chain. Participate in audits from watchdog agencies.</v>
          </cell>
        </row>
        <row r="727">
          <cell r="A727">
            <v>20111</v>
          </cell>
          <cell r="B727" t="str">
            <v>6.4.1</v>
          </cell>
          <cell r="C727" t="str">
            <v>Initiate recall</v>
          </cell>
          <cell r="D727">
            <v>0</v>
          </cell>
          <cell r="F727" t="str">
            <v>N</v>
          </cell>
          <cell r="G727" t="str">
            <v>Commencing the removal process of defective products.</v>
          </cell>
        </row>
        <row r="728">
          <cell r="A728">
            <v>20112</v>
          </cell>
          <cell r="B728" t="str">
            <v>6.4.2</v>
          </cell>
          <cell r="C728" t="str">
            <v>Assess the likelihood and consequences of occurrence of any hazards</v>
          </cell>
          <cell r="D728">
            <v>0</v>
          </cell>
          <cell r="F728" t="str">
            <v>N</v>
          </cell>
          <cell r="G728" t="str">
            <v>Performing risk analysis. Identify all dangers, evaluate how probable they are, and what kinds of negative results or or adverse side effect they carry.</v>
          </cell>
        </row>
        <row r="729">
          <cell r="A729">
            <v>20113</v>
          </cell>
          <cell r="B729" t="str">
            <v>6.4.3</v>
          </cell>
          <cell r="C729" t="str">
            <v>Manage recall related communications</v>
          </cell>
          <cell r="D729">
            <v>0</v>
          </cell>
          <cell r="F729" t="str">
            <v>N</v>
          </cell>
          <cell r="G729" t="str">
            <v>Handling communications that are related to product recalls.</v>
          </cell>
        </row>
        <row r="730">
          <cell r="A730">
            <v>20114</v>
          </cell>
          <cell r="B730" t="str">
            <v>6.4.4</v>
          </cell>
          <cell r="C730" t="str">
            <v>Submit regulatory reports</v>
          </cell>
          <cell r="D730">
            <v>0</v>
          </cell>
          <cell r="F730" t="str">
            <v>N</v>
          </cell>
          <cell r="G730" t="str">
            <v xml:space="preserve">Creating and delivering reports to regulatory agencies to provide details about handling product recalls. </v>
          </cell>
        </row>
        <row r="731">
          <cell r="A731">
            <v>20115</v>
          </cell>
          <cell r="B731" t="str">
            <v>6.4.5</v>
          </cell>
          <cell r="C731" t="str">
            <v>Monitor and audit recall effectiveness</v>
          </cell>
          <cell r="D731">
            <v>0</v>
          </cell>
          <cell r="F731" t="str">
            <v>N</v>
          </cell>
          <cell r="G731" t="str">
            <v>Analyzing the effectiveness of product recalls.</v>
          </cell>
        </row>
        <row r="732">
          <cell r="A732">
            <v>20116</v>
          </cell>
          <cell r="B732" t="str">
            <v>6.4.6</v>
          </cell>
          <cell r="C732" t="str">
            <v>Manage recall termination</v>
          </cell>
          <cell r="D732">
            <v>0</v>
          </cell>
          <cell r="F732" t="str">
            <v>N</v>
          </cell>
          <cell r="G732" t="str">
            <v>Ending product recalls, communicating to the public and filing reports.</v>
          </cell>
        </row>
        <row r="733">
          <cell r="A733">
            <v>20595</v>
          </cell>
          <cell r="B733" t="str">
            <v>6.5</v>
          </cell>
          <cell r="C733" t="str">
            <v>Evaluate customer service operations and customer satisfaction</v>
          </cell>
          <cell r="D733">
            <v>0</v>
          </cell>
          <cell r="F733" t="str">
            <v>N</v>
          </cell>
          <cell r="G733" t="e">
            <v>#NAME?</v>
          </cell>
        </row>
        <row r="734">
          <cell r="A734">
            <v>10401</v>
          </cell>
          <cell r="B734" t="str">
            <v>6.5.1</v>
          </cell>
          <cell r="C734" t="str">
            <v>Measure customer satisfaction with customer problems, requests, and inquiries handling</v>
          </cell>
          <cell r="D734">
            <v>0</v>
          </cell>
          <cell r="F734" t="str">
            <v>N</v>
          </cell>
          <cell r="G734" t="str">
            <v>Calculating satisfaction levels of customers by effectively evaluating the process of handling requests/inquiries of customers. Effectively calculate the performance of customer-requests/inquiries handling and resolution. Obtain information regarding requests/inquiries handling and resolution through customer feedback. Use it to explore new ideas and opportunities for enhanced customer requests/inquiries handling and resolution process.</v>
          </cell>
        </row>
        <row r="735">
          <cell r="A735">
            <v>11687</v>
          </cell>
          <cell r="B735" t="str">
            <v>6.5.1.1</v>
          </cell>
          <cell r="C735" t="str">
            <v>Solicit customer feedback on customer service experience</v>
          </cell>
          <cell r="D735">
            <v>0</v>
          </cell>
          <cell r="F735" t="str">
            <v>N</v>
          </cell>
          <cell r="G735" t="str">
            <v xml:space="preserve">Creating an avenue for which the customer can provide feedback on their experience with how their inquiry, problem, or request was handled. </v>
          </cell>
        </row>
        <row r="736">
          <cell r="A736">
            <v>11688</v>
          </cell>
          <cell r="B736" t="str">
            <v>6.5.1.2</v>
          </cell>
          <cell r="C736" t="str">
            <v>Analyze customer service data and identify improvement opportunities</v>
          </cell>
          <cell r="D736">
            <v>0</v>
          </cell>
          <cell r="F736" t="str">
            <v>Y</v>
          </cell>
          <cell r="G736" t="str">
            <v>Reviewing customer service feedback to identify areas in which improvements can be made. Engage with management to discuss issues.</v>
          </cell>
        </row>
        <row r="737">
          <cell r="A737">
            <v>18126</v>
          </cell>
          <cell r="B737" t="str">
            <v>6.5.1.3</v>
          </cell>
          <cell r="C737" t="str">
            <v>Provide customer feedback to product management on customer service experience</v>
          </cell>
          <cell r="D737">
            <v>0</v>
          </cell>
          <cell r="F737" t="str">
            <v>N</v>
          </cell>
          <cell r="G737" t="str">
            <v>Handing over data to management to analyze common issues in regards to customer service.</v>
          </cell>
        </row>
        <row r="738">
          <cell r="A738">
            <v>10402</v>
          </cell>
          <cell r="B738" t="str">
            <v>6.5.2</v>
          </cell>
          <cell r="C738" t="str">
            <v>Measure customer satisfaction with customer- complaint handling and resolution</v>
          </cell>
          <cell r="D738">
            <v>0</v>
          </cell>
          <cell r="F738" t="str">
            <v>Y</v>
          </cell>
          <cell r="G738" t="str">
            <v>Measuring the satisfaction level of customers as pertains to how their complaints are handled and resolved. This process element requires the organization to estimate the customers level of fulfillment with the process reconciling their complaints and towards the objective of ensuring customer retention. The feedback received can be used to develop concepts for new opportunities to boost the level of customer satisfaction.</v>
          </cell>
        </row>
        <row r="739">
          <cell r="A739">
            <v>11236</v>
          </cell>
          <cell r="B739" t="str">
            <v>6.5.2.1</v>
          </cell>
          <cell r="C739" t="str">
            <v>Solicit customer feedback on complaint handling and resolution</v>
          </cell>
          <cell r="D739">
            <v>0</v>
          </cell>
          <cell r="F739" t="str">
            <v>N</v>
          </cell>
          <cell r="G739" t="str">
            <v>Requesting customer feedback on the process of handling and resolving customer complaints. Obtain information about the effectiveness and performance of the customer complaint handling process from the customers through various means (e.g., online and by phone).</v>
          </cell>
        </row>
        <row r="740">
          <cell r="A740">
            <v>11237</v>
          </cell>
          <cell r="B740" t="str">
            <v>6.5.2.2</v>
          </cell>
          <cell r="C740" t="str">
            <v>Analyze customer complaint data and identify improvement opportunities</v>
          </cell>
          <cell r="D740">
            <v>0</v>
          </cell>
          <cell r="F740" t="str">
            <v>N</v>
          </cell>
          <cell r="G740" t="str">
            <v>Examining the information obtained through handling and resolving complaints for development/improvement opportunities. Categorize the customer complaints data on the basis of speed, accuracy, courtesy, price, product choice, availability, hours, location, etc. Determine complaint patterns in order to diagnose areas needing enhancement.</v>
          </cell>
        </row>
        <row r="741">
          <cell r="A741">
            <v>11689</v>
          </cell>
          <cell r="B741" t="str">
            <v>6.5.2.3</v>
          </cell>
          <cell r="C741" t="str">
            <v>Identify common customer complaints</v>
          </cell>
          <cell r="D741">
            <v>0</v>
          </cell>
          <cell r="F741" t="str">
            <v>N</v>
          </cell>
          <cell r="G741" t="str">
            <v>Determining complaint patterns in order to identify common issues. Document common problems for correction.</v>
          </cell>
        </row>
        <row r="742">
          <cell r="A742">
            <v>10403</v>
          </cell>
          <cell r="B742" t="str">
            <v>6.5.3</v>
          </cell>
          <cell r="C742" t="str">
            <v>Measure customer satisfaction with products and services</v>
          </cell>
          <cell r="D742">
            <v>0</v>
          </cell>
          <cell r="F742" t="str">
            <v>Y</v>
          </cell>
          <cell r="G742" t="str">
            <v>Calculating satisfaction levels of customers with products/services. Obtain customer feedback on products/services, as well as the effectiveness of the advertising campaigns. Examine this information to reach meaningful conclusions, which could then be used to enhance the customer service operations.</v>
          </cell>
        </row>
        <row r="743">
          <cell r="A743">
            <v>11238</v>
          </cell>
          <cell r="B743" t="str">
            <v>6.5.3.1</v>
          </cell>
          <cell r="C743" t="str">
            <v>Gather and solicit post-sale customer feedback on products and services</v>
          </cell>
          <cell r="D743">
            <v>0</v>
          </cell>
          <cell r="F743" t="str">
            <v>N</v>
          </cell>
          <cell r="G743" t="str">
            <v>Obtaining customer feedback/review on the quality and utility derived from the products/services after the sale is complete. Use techniques such as surveys, feedback boxes, and user activity and usability tests.</v>
          </cell>
        </row>
        <row r="744">
          <cell r="A744">
            <v>11239</v>
          </cell>
          <cell r="B744" t="str">
            <v>6.5.3.2</v>
          </cell>
          <cell r="C744" t="str">
            <v>Solicit post-sale customer feedback on ad effectiveness</v>
          </cell>
          <cell r="D744">
            <v>0</v>
          </cell>
          <cell r="F744" t="str">
            <v>N</v>
          </cell>
          <cell r="G744" t="str">
            <v>Assessing the influence of advertisements on purchasing behavior. Use techniques such as surveys and product recognition tests, questionnaires or feedback flyers, and toll-free numbers in order to encourage customer interaction after the sale.</v>
          </cell>
        </row>
        <row r="745">
          <cell r="A745">
            <v>20117</v>
          </cell>
          <cell r="B745" t="str">
            <v>6.5.3.3</v>
          </cell>
          <cell r="C745" t="str">
            <v>Solicit customer feedback on cross-channel experience</v>
          </cell>
          <cell r="D745">
            <v>0</v>
          </cell>
          <cell r="F745" t="str">
            <v>N</v>
          </cell>
          <cell r="G745" t="str">
            <v>Engaging with the customer to understand their cross-channel experience. Find out what channels were effective and what areas need improvement.</v>
          </cell>
        </row>
        <row r="746">
          <cell r="A746">
            <v>11240</v>
          </cell>
          <cell r="B746" t="str">
            <v>6.5.3.4</v>
          </cell>
          <cell r="C746" t="str">
            <v>Analyze product and service satisfaction data and identify improvement opportunities</v>
          </cell>
          <cell r="D746">
            <v>0</v>
          </cell>
          <cell r="F746" t="str">
            <v>N</v>
          </cell>
          <cell r="G746" t="str">
            <v>Assessing the information collected on customer satisfaction levels with products/services in order to determine areas for improvement. Examine the data and information extracted from the customer feedback and reviews to measure the satisfaction levels of the customers. Identify opportunities that could enhance the customer satisfaction levels and the overall customer service strategy.</v>
          </cell>
        </row>
        <row r="747">
          <cell r="A747">
            <v>11241</v>
          </cell>
          <cell r="B747" t="str">
            <v>6.5.3.5</v>
          </cell>
          <cell r="C747" t="str">
            <v>Provide feedback and insights to appropriate teams (product design/development, marketing, manufacturing)</v>
          </cell>
          <cell r="D747">
            <v>0</v>
          </cell>
          <cell r="F747" t="str">
            <v>N</v>
          </cell>
          <cell r="G747" t="str">
            <v xml:space="preserve">Providing feedback from customers on products/services to the product management team. Analyze information collected through Gather and solicit post-sale customer feedback on products/services [11238]. Share with the product management team for consideration while improving existing offerings or developing new products/services. </v>
          </cell>
        </row>
        <row r="748">
          <cell r="A748">
            <v>12672</v>
          </cell>
          <cell r="B748" t="str">
            <v>6.5.4</v>
          </cell>
          <cell r="C748" t="str">
            <v>Evaluate and manage warranty performance</v>
          </cell>
          <cell r="D748">
            <v>0</v>
          </cell>
          <cell r="F748" t="str">
            <v>Y</v>
          </cell>
          <cell r="G748" t="str">
            <v xml:space="preserve">Assessing the cost and effectiveness of warranties. </v>
          </cell>
        </row>
        <row r="749">
          <cell r="A749">
            <v>20118</v>
          </cell>
          <cell r="B749" t="str">
            <v>6.5.4.1</v>
          </cell>
          <cell r="C749" t="str">
            <v>Measure customer satisfaction with warranty handling and resolution</v>
          </cell>
          <cell r="D749">
            <v>0</v>
          </cell>
          <cell r="F749" t="str">
            <v>N</v>
          </cell>
          <cell r="G749" t="str">
            <v>Evaluating how satisfied customers are with how product warranties are managed and resolved.</v>
          </cell>
        </row>
        <row r="750">
          <cell r="A750">
            <v>12676</v>
          </cell>
          <cell r="B750" t="str">
            <v>6.5.4.2</v>
          </cell>
          <cell r="C750" t="str">
            <v>Monitor and report on warranty management metrics</v>
          </cell>
          <cell r="D750">
            <v>0</v>
          </cell>
          <cell r="F750" t="str">
            <v>N</v>
          </cell>
          <cell r="G750" t="str">
            <v>Comparing warranties by using applicable metrics to see how they are handled and resolved. Develop and submit reports that summarize significant conclusions.</v>
          </cell>
        </row>
        <row r="751">
          <cell r="A751">
            <v>20119</v>
          </cell>
          <cell r="B751" t="str">
            <v>6.5.4.3</v>
          </cell>
          <cell r="C751" t="str">
            <v>Identify improvement opportunities</v>
          </cell>
          <cell r="D751">
            <v>0</v>
          </cell>
          <cell r="F751" t="str">
            <v>N</v>
          </cell>
          <cell r="G751" t="str">
            <v>Determining how warranties and warranty management can be made better and more efficient.</v>
          </cell>
        </row>
        <row r="752">
          <cell r="A752">
            <v>12674</v>
          </cell>
          <cell r="B752" t="str">
            <v>6.5.4.4</v>
          </cell>
          <cell r="C752" t="str">
            <v>Identify opportunities to eliminate warranty waste</v>
          </cell>
          <cell r="D752">
            <v>0</v>
          </cell>
          <cell r="F752" t="str">
            <v>N</v>
          </cell>
          <cell r="G752" t="str">
            <v>Finding ways to phase out unused or seldom used warranties.</v>
          </cell>
        </row>
        <row r="753">
          <cell r="A753">
            <v>20120</v>
          </cell>
          <cell r="B753" t="str">
            <v>6.5.4.5</v>
          </cell>
          <cell r="C753" t="str">
            <v>Investigate fraudulent claims</v>
          </cell>
          <cell r="D753">
            <v>0</v>
          </cell>
          <cell r="F753" t="str">
            <v>N</v>
          </cell>
          <cell r="G753" t="str">
            <v>Reviewing and assessing claims that contain deliberately incorrect information or that have been submitted with the goal to deceive the system.</v>
          </cell>
        </row>
        <row r="754">
          <cell r="A754">
            <v>20121</v>
          </cell>
          <cell r="B754" t="str">
            <v>6.5.5</v>
          </cell>
          <cell r="C754" t="str">
            <v>Evaluate recall performance</v>
          </cell>
          <cell r="D754">
            <v>0</v>
          </cell>
          <cell r="F754" t="str">
            <v>N</v>
          </cell>
          <cell r="G754" t="str">
            <v>Reviewing customer service feedback to identify areas in which improvements can be made. Engage with management to discuss issues.</v>
          </cell>
        </row>
        <row r="755">
          <cell r="A755">
            <v>10007</v>
          </cell>
          <cell r="B755" t="str">
            <v>7.0</v>
          </cell>
          <cell r="C755" t="str">
            <v>Develop and Manage Human Capital</v>
          </cell>
          <cell r="D755">
            <v>2</v>
          </cell>
          <cell r="E755" t="str">
            <v>c17043</v>
          </cell>
          <cell r="F755" t="str">
            <v>Y</v>
          </cell>
          <cell r="G755" t="str">
            <v>Delivering processes traditionally defined as "human resources". Process groups include those related to developing and maintaining workforce strategy, recruiting employees, developing and counseling employees, managing employee relations, rewarding and retaining employees, redeploying and retiring employees, managing employee information, and managing employee communications.</v>
          </cell>
        </row>
        <row r="756">
          <cell r="A756">
            <v>17043</v>
          </cell>
          <cell r="B756" t="str">
            <v>7.1</v>
          </cell>
          <cell r="C756" t="str">
            <v>Develop and manage human resources planning, policies, and strategies</v>
          </cell>
          <cell r="D756">
            <v>1</v>
          </cell>
          <cell r="E756" t="str">
            <v>RENAME, WAS:Develop and manage human resources (HR) planning, policies, and strategies</v>
          </cell>
          <cell r="F756" t="str">
            <v>Y</v>
          </cell>
          <cell r="G756" t="str">
            <v>Creating strategies for the HR function. Create and implement strategies for managing the work force. Supervise and enhance the strategies, plans, and policies supporting the HR function. Developing models for managing competency levels of the HR of the organization.</v>
          </cell>
        </row>
        <row r="757">
          <cell r="A757">
            <v>20958</v>
          </cell>
          <cell r="B757" t="str">
            <v>7.1.1</v>
          </cell>
          <cell r="C757" t="str">
            <v>Develop human resources strategy</v>
          </cell>
          <cell r="D757">
            <v>0</v>
          </cell>
          <cell r="F757" t="str">
            <v>N</v>
          </cell>
          <cell r="G757" t="str">
            <v>Creating a long-term plan to associate human resource requirements with the strategic goals of the company to ensure that there is enough qualified staffing to achieve those goals, to maintain competitive advantage and to reduce employee turnover.</v>
          </cell>
        </row>
        <row r="758">
          <cell r="A758">
            <v>10418</v>
          </cell>
          <cell r="B758" t="str">
            <v>7.1.1.1</v>
          </cell>
          <cell r="C758" t="str">
            <v>Identify strategic HR needs</v>
          </cell>
          <cell r="D758">
            <v>0</v>
          </cell>
          <cell r="F758" t="str">
            <v>N</v>
          </cell>
          <cell r="G758" t="str">
            <v xml:space="preserve">Strategically defining the current and future needs for developing an efficient HR strategy. </v>
          </cell>
        </row>
        <row r="759">
          <cell r="A759">
            <v>10419</v>
          </cell>
          <cell r="B759" t="str">
            <v>7.1.1.2</v>
          </cell>
          <cell r="C759" t="str">
            <v>Define HR and business function roles and accountability</v>
          </cell>
          <cell r="D759">
            <v>0</v>
          </cell>
          <cell r="F759" t="str">
            <v>N</v>
          </cell>
          <cell r="G759" t="str">
            <v>Outlining the charge and duty of the HR function by defining its responsibility areas, as well as ensuring its accountability. Establish the HR function by laying out the roles and responsibilities for this function and the rules and regulations guiding HR. Define the goals and objectives of the HR, as well as a mission and vision for this function. Create a mechanism involving a set of policies, code of conduct, and institutional procedure to ensure HR accountability.</v>
          </cell>
        </row>
        <row r="760">
          <cell r="A760">
            <v>21430</v>
          </cell>
          <cell r="B760" t="str">
            <v>7.1.1.3</v>
          </cell>
          <cell r="C760" t="str">
            <v>Determine HR function roles and structure</v>
          </cell>
          <cell r="D760">
            <v>0</v>
          </cell>
          <cell r="F760" t="str">
            <v>N</v>
          </cell>
          <cell r="G760" t="str">
            <v>Establishing the roles that are required to execute the HR function.  This process also examines the organizational structure required to support the organization.</v>
          </cell>
        </row>
        <row r="761">
          <cell r="A761">
            <v>21431</v>
          </cell>
          <cell r="B761" t="str">
            <v>7.1.1.4</v>
          </cell>
          <cell r="C761" t="str">
            <v>Determine HR delivery model</v>
          </cell>
          <cell r="D761">
            <v>0</v>
          </cell>
          <cell r="F761" t="str">
            <v>N</v>
          </cell>
          <cell r="G761" t="str">
            <v xml:space="preserve">Determining how an organization's human resources department offers services to and interacts with employees. </v>
          </cell>
        </row>
        <row r="762">
          <cell r="A762">
            <v>10420</v>
          </cell>
          <cell r="B762" t="str">
            <v>7.1.1.5</v>
          </cell>
          <cell r="C762" t="str">
            <v>Determine HR costs</v>
          </cell>
          <cell r="D762">
            <v>0</v>
          </cell>
          <cell r="F762" t="str">
            <v>N</v>
          </cell>
          <cell r="G762" t="str">
            <v>Ascertaining the costs and expenses of the HR function. Identify and report HR investments using, for example, a cost approach or a present value of future earnings approach.</v>
          </cell>
        </row>
        <row r="763">
          <cell r="A763">
            <v>10421</v>
          </cell>
          <cell r="B763" t="str">
            <v>7.1.1.6</v>
          </cell>
          <cell r="C763" t="str">
            <v>Establish HR measures</v>
          </cell>
          <cell r="D763">
            <v>0</v>
          </cell>
          <cell r="F763" t="str">
            <v>N</v>
          </cell>
          <cell r="G763" t="str">
            <v>Evaluating the performance of HR function. Lay out the course of HR procedures that would formulate a plan of action needed to fulfill strategic HR needs. Deploy measures such as hiring policies, leave management, internal code of conducts, and compensation structure.</v>
          </cell>
        </row>
        <row r="764">
          <cell r="A764">
            <v>10422</v>
          </cell>
          <cell r="B764" t="str">
            <v>7.1.1.7</v>
          </cell>
          <cell r="C764" t="str">
            <v>Communicate HR strategies</v>
          </cell>
          <cell r="D764">
            <v>0</v>
          </cell>
          <cell r="F764" t="str">
            <v>N</v>
          </cell>
          <cell r="G764" t="str">
            <v>Conveying the strategies of HR function to employees and management. Effectively explain the vision, plans, and anticipated benefits of the HR strategy employees, as well as the public. Develop statements and messages that are easy to read, informative, and relevant to the audience.</v>
          </cell>
        </row>
        <row r="765">
          <cell r="A765">
            <v>10432</v>
          </cell>
          <cell r="B765" t="str">
            <v>7.1.1.8</v>
          </cell>
          <cell r="C765" t="str">
            <v>Develop strategy for HR systems/technologies/tools</v>
          </cell>
          <cell r="D765">
            <v>0</v>
          </cell>
          <cell r="F765" t="str">
            <v>N</v>
          </cell>
          <cell r="G765" t="str">
            <v>Creating a strategy for the use of systems/technologies/tools in operating the HR function. Create a strategy concerning the use and utility of HR support tools and technologies. Decide what specific tools to use and in what quantity. Determine the levels of technology required for the HR management.</v>
          </cell>
        </row>
        <row r="766">
          <cell r="A766">
            <v>20606</v>
          </cell>
          <cell r="B766" t="str">
            <v>7.1.1.9</v>
          </cell>
          <cell r="C766" t="str">
            <v>Manage employer branding</v>
          </cell>
          <cell r="D766">
            <v>0</v>
          </cell>
          <cell r="F766" t="str">
            <v>N</v>
          </cell>
          <cell r="G766" t="str">
            <v>Creating, maintaining and communicating company's reputation and values to keep current employees and attract potential hires.</v>
          </cell>
        </row>
        <row r="767">
          <cell r="A767">
            <v>21432</v>
          </cell>
          <cell r="B767" t="str">
            <v>7.1.1.10</v>
          </cell>
          <cell r="C767" t="str">
            <v>Manage job families and positions</v>
          </cell>
          <cell r="D767">
            <v>0</v>
          </cell>
          <cell r="F767" t="str">
            <v>N</v>
          </cell>
          <cell r="G767" t="str">
            <v xml:space="preserve">Overseeing a group of similar individual or teams with similar education, skills, training, or experience.  </v>
          </cell>
        </row>
        <row r="768">
          <cell r="A768">
            <v>17045</v>
          </cell>
          <cell r="B768" t="str">
            <v>7.1.2</v>
          </cell>
          <cell r="C768" t="str">
            <v>Develop and implement workforce strategy and policies</v>
          </cell>
          <cell r="D768">
            <v>0</v>
          </cell>
          <cell r="F768" t="str">
            <v>Y</v>
          </cell>
          <cell r="G768" t="str">
            <v>Creating and executing strategies and policies for smooth administration of work force. Determine and gather skill requirements. Plan the requirements for employee resourcing per unit. Create compensation, succession, HR program, and employee diversity plans. Develop and administer policies for HR. Develop benefits for employees. Create models for work force strategies.</v>
          </cell>
        </row>
        <row r="769">
          <cell r="A769">
            <v>10423</v>
          </cell>
          <cell r="B769" t="str">
            <v>7.1.2.1</v>
          </cell>
          <cell r="C769" t="str">
            <v>Perform workforce planning</v>
          </cell>
          <cell r="D769">
            <v>0</v>
          </cell>
          <cell r="F769" t="str">
            <v>N</v>
          </cell>
          <cell r="G769" t="str">
            <v>Evaluating the current and future skill requirements of the organization with regard to the overall corporate strategy of the organization and market conditions. Identify and establish the minimum skills needed for the requisite HR needs.</v>
          </cell>
        </row>
        <row r="770">
          <cell r="A770">
            <v>10424</v>
          </cell>
          <cell r="B770" t="str">
            <v>7.1.2.2</v>
          </cell>
          <cell r="C770" t="str">
            <v>Perform operational workforce planning</v>
          </cell>
          <cell r="D770">
            <v>0</v>
          </cell>
          <cell r="F770" t="str">
            <v>N</v>
          </cell>
          <cell r="G770" t="str">
            <v>Determining the requirements for employees and the need for employee resourcing for each every unit/function. Lay out a plan detailing employee resourcing requirements of individual functions and the organization as a whole.</v>
          </cell>
        </row>
        <row r="771">
          <cell r="A771">
            <v>10425</v>
          </cell>
          <cell r="B771" t="str">
            <v>7.1.2.3</v>
          </cell>
          <cell r="C771" t="str">
            <v>Develop compensation strategy</v>
          </cell>
          <cell r="D771">
            <v>0</v>
          </cell>
          <cell r="F771" t="str">
            <v>N</v>
          </cell>
          <cell r="G771" t="str">
            <v>Designing a plan that specifies the combination of wages, salaries, and benefits the employees receive in exchange for work. Define the total amount of compensation, in addition to the manner in which the compensation is paid and the purposes for which employees can receive bonuses, salary increases, and incentives.</v>
          </cell>
        </row>
        <row r="772">
          <cell r="A772">
            <v>10210</v>
          </cell>
          <cell r="B772" t="str">
            <v>7.1.2.3.1</v>
          </cell>
          <cell r="C772" t="str">
            <v>Establish incentive strategy</v>
          </cell>
          <cell r="D772">
            <v>0</v>
          </cell>
          <cell r="F772" t="str">
            <v>N</v>
          </cell>
          <cell r="G772" t="str">
            <v>Creating a scheme of awards and recognition for sales employees to promote a results-based culture. Create specific incentives to reach desired outcomes, such as landing key clients, growing the customer base, providing exceptional servicing, and increasing profit margins.</v>
          </cell>
        </row>
        <row r="773">
          <cell r="A773">
            <v>10426</v>
          </cell>
          <cell r="B773" t="str">
            <v>7.1.2.4</v>
          </cell>
          <cell r="C773" t="str">
            <v>Develop succession plan</v>
          </cell>
          <cell r="D773">
            <v>0</v>
          </cell>
          <cell r="F773" t="str">
            <v>Y</v>
          </cell>
          <cell r="G773" t="str">
            <v>Creating and implementing the plan for continuation of key positions within the organization. Identify internal people with the potential to fill key business leadership positions. Provide critical development experiences to employees who can move into important roles. Engage leaders to support the development of high-potential leaders.</v>
          </cell>
        </row>
        <row r="774">
          <cell r="A774">
            <v>16938</v>
          </cell>
          <cell r="B774" t="str">
            <v>7.1.2.5</v>
          </cell>
          <cell r="C774" t="str">
            <v>Develop high performers/leadership programs</v>
          </cell>
          <cell r="D774">
            <v>0</v>
          </cell>
          <cell r="F774" t="str">
            <v>N</v>
          </cell>
          <cell r="G774" t="str">
            <v>Creating a program that incorporates incentives and compensation put forth by the organization to recognize high performing workers and excellence in leadership.</v>
          </cell>
        </row>
        <row r="775">
          <cell r="A775">
            <v>10427</v>
          </cell>
          <cell r="B775" t="str">
            <v>7.1.2.6</v>
          </cell>
          <cell r="C775" t="str">
            <v>Develop diversity, equity, and inclusion plan</v>
          </cell>
          <cell r="D775">
            <v>0</v>
          </cell>
          <cell r="F775" t="str">
            <v>N</v>
          </cell>
          <cell r="G775" t="str">
            <v>Creating and implementing the plan for ensuring a diverse work force. Develop and hire employees with varying characteristics including, but not limited to, religious and political beliefs, gender, ethnicity, education, socioeconomic background, sexual orientation, and geographic location.</v>
          </cell>
        </row>
        <row r="776">
          <cell r="A776">
            <v>21433</v>
          </cell>
          <cell r="B776" t="str">
            <v>7.1.2.7</v>
          </cell>
          <cell r="C776" t="str">
            <v>Implement diversity, equity, and inclusion plan</v>
          </cell>
          <cell r="D776">
            <v>0</v>
          </cell>
          <cell r="F776" t="str">
            <v>N</v>
          </cell>
          <cell r="G776" t="str">
            <v xml:space="preserve">Execution of diversity, equity, and inclusion plans within an organization.  Often called a DEI plan.  </v>
          </cell>
        </row>
        <row r="777">
          <cell r="A777">
            <v>11622</v>
          </cell>
          <cell r="B777" t="str">
            <v>7.1.2.8</v>
          </cell>
          <cell r="C777" t="str">
            <v>Design talent development program</v>
          </cell>
          <cell r="D777">
            <v>0</v>
          </cell>
          <cell r="F777" t="str">
            <v>N</v>
          </cell>
          <cell r="G777" t="str">
            <v>Identifying skills, knowledge, and attributes that need enhancement in order to perform a job. Develop the appropriate training programs. These programs can be computer-based, classroom, or on-the-job training, etc.</v>
          </cell>
        </row>
        <row r="778">
          <cell r="A778">
            <v>11623</v>
          </cell>
          <cell r="B778" t="str">
            <v>7.1.2.9</v>
          </cell>
          <cell r="C778" t="str">
            <v>Design talent acquisition program</v>
          </cell>
          <cell r="D778">
            <v>0</v>
          </cell>
          <cell r="F778" t="str">
            <v>N</v>
          </cell>
          <cell r="G778" t="str">
            <v>Developing a program to entice prospective resources to engage with the organization for a position of employment.</v>
          </cell>
        </row>
        <row r="779">
          <cell r="A779">
            <v>10428</v>
          </cell>
          <cell r="B779" t="str">
            <v>7.1.2.10</v>
          </cell>
          <cell r="C779" t="str">
            <v>Develop other HR programs</v>
          </cell>
          <cell r="D779">
            <v>0</v>
          </cell>
          <cell r="F779" t="str">
            <v>N</v>
          </cell>
          <cell r="G779" t="str">
            <v>Creating HR programs and services such as employee engagements programs to promote positive employee behavior. Create a variety of programs and services to support employees' professional and personal needs at work and at home.</v>
          </cell>
        </row>
        <row r="780">
          <cell r="A780">
            <v>10429</v>
          </cell>
          <cell r="B780" t="str">
            <v>7.1.2.11</v>
          </cell>
          <cell r="C780" t="str">
            <v>Develop HR policies</v>
          </cell>
          <cell r="D780">
            <v>0</v>
          </cell>
          <cell r="F780" t="str">
            <v>Y</v>
          </cell>
          <cell r="G780" t="str">
            <v>Creating rules and regulations that govern the HR function. Develop a policy plan that serves as a guideline for setting rules and regulations that help in achieving the HR goals and objectives.</v>
          </cell>
        </row>
        <row r="781">
          <cell r="A781">
            <v>10430</v>
          </cell>
          <cell r="B781" t="str">
            <v>7.1.2.12</v>
          </cell>
          <cell r="C781" t="str">
            <v>Administer HR policies</v>
          </cell>
          <cell r="D781">
            <v>0</v>
          </cell>
          <cell r="F781" t="str">
            <v>N</v>
          </cell>
          <cell r="G781" t="str">
            <v>Ensuring rules and regulations are followed and are flexible enough to accommodate indispensable deviations.</v>
          </cell>
        </row>
        <row r="782">
          <cell r="A782">
            <v>10431</v>
          </cell>
          <cell r="B782" t="str">
            <v>7.1.2.13</v>
          </cell>
          <cell r="C782" t="str">
            <v>Plan employee benefits</v>
          </cell>
          <cell r="D782">
            <v>0</v>
          </cell>
          <cell r="F782" t="str">
            <v>N</v>
          </cell>
          <cell r="G782" t="str">
            <v>Planning benefits in kind (also called fringe benefits, perquisites, or perks). Include various types of non-wage compensations provided to employees in addition to normal wages or salaries.</v>
          </cell>
        </row>
        <row r="783">
          <cell r="A783">
            <v>10433</v>
          </cell>
          <cell r="B783" t="str">
            <v>7.1.2.14</v>
          </cell>
          <cell r="C783" t="str">
            <v>Develop workforce strategy models</v>
          </cell>
          <cell r="D783">
            <v>0</v>
          </cell>
          <cell r="F783" t="str">
            <v>N</v>
          </cell>
          <cell r="G783" t="str">
            <v>Creating and implementing models for effectively strategizing the work force of the organization. Develop a model that specifies the organization's overall approach for maximizing the performance of its work force by defining the goals, objectives, and expectations of the work force. Manage all aspects of performance required for the work force to function, including recruitment, selection, retention, and professional development.</v>
          </cell>
        </row>
        <row r="784">
          <cell r="A784">
            <v>20122</v>
          </cell>
          <cell r="B784" t="str">
            <v>7.1.2.15</v>
          </cell>
          <cell r="C784" t="str">
            <v>Implement workforce strategy models</v>
          </cell>
          <cell r="D784">
            <v>0</v>
          </cell>
          <cell r="F784" t="str">
            <v>N</v>
          </cell>
          <cell r="G784" t="str">
            <v>Implementing models for effectively strategizing the work force of the organization. Carry out all aspects of performance required for the work force to function, including recruitment, selection, retention, and professional development.</v>
          </cell>
        </row>
        <row r="785">
          <cell r="A785">
            <v>10417</v>
          </cell>
          <cell r="B785" t="str">
            <v>7.1.3</v>
          </cell>
          <cell r="C785" t="str">
            <v>Monitor and update strategy, plans, and policies</v>
          </cell>
          <cell r="D785">
            <v>0</v>
          </cell>
          <cell r="F785" t="str">
            <v>Y</v>
          </cell>
          <cell r="G785" t="str">
            <v>Supervising the HR strategy, plans, and policies in order to refurbish them whenever needed. Determine the performance of HR plans and policies by measuring the objective achievement rate and its contribution to the overall business strategy. Ensure that information about these plans and strategies is effectively communicated to various stakeholders. Incorporate any suggestions by these stakeholders when revising HR plans and policies.</v>
          </cell>
        </row>
        <row r="786">
          <cell r="A786">
            <v>10434</v>
          </cell>
          <cell r="B786" t="str">
            <v>7.1.3.1</v>
          </cell>
          <cell r="C786" t="str">
            <v>Measure realization of objectives</v>
          </cell>
          <cell r="D786">
            <v>0</v>
          </cell>
          <cell r="F786" t="str">
            <v>N</v>
          </cell>
          <cell r="G786" t="str">
            <v>Determining the accomplishment of HR goals and objectives. Evaluate the effectiveness of the HR function by estimating the present rate of achievement of the established objectives. Use metrics to determine if the objectives are being realized. Leverage measures such as turnover, training, return on human capital, costs of labor, and expenses per employee.</v>
          </cell>
        </row>
        <row r="787">
          <cell r="A787">
            <v>10435</v>
          </cell>
          <cell r="B787" t="str">
            <v>7.1.3.2</v>
          </cell>
          <cell r="C787" t="str">
            <v>Measure contribution to business strategy</v>
          </cell>
          <cell r="D787">
            <v>0</v>
          </cell>
          <cell r="F787" t="str">
            <v>N</v>
          </cell>
          <cell r="G787" t="str">
            <v>Determining the role of HR function in implementing the organizational strategy. Measure the correlation between the HR performance and the overall business strategy. Calculate the amount of contribution of the HR function to the overall business growth.</v>
          </cell>
        </row>
        <row r="788">
          <cell r="A788">
            <v>10436</v>
          </cell>
          <cell r="B788" t="str">
            <v>7.1.3.3</v>
          </cell>
          <cell r="C788" t="str">
            <v>Communicate plans and provide updates to stakeholders</v>
          </cell>
          <cell r="D788">
            <v>0</v>
          </cell>
          <cell r="F788" t="str">
            <v>N</v>
          </cell>
          <cell r="G788" t="str">
            <v>Conveying the plans for HR function to stakeholders. Ensure that the HR plans and strategy are effectively communicated to the people who can affect or be affected by the organization's actions, objectives, and policies such as the creditors, shareholders, employees, and suppliers. Provide regular updates to these stakeholders to ensure effective communication.</v>
          </cell>
        </row>
        <row r="789">
          <cell r="A789">
            <v>10438</v>
          </cell>
          <cell r="B789" t="str">
            <v>7.1.3.4</v>
          </cell>
          <cell r="C789" t="str">
            <v>Review and revise HR plans</v>
          </cell>
          <cell r="D789">
            <v>0</v>
          </cell>
          <cell r="F789" t="str">
            <v>N</v>
          </cell>
          <cell r="G789" t="str">
            <v>Reassessing the strategies, plans, and policies of the HR function, with the objective of revising them. Revisit the schematic plans for the HR function. Taking stock of any suggestions or feedback from the stakeholders, revamp the blueprint of HR strategies and plans.</v>
          </cell>
        </row>
        <row r="790">
          <cell r="A790">
            <v>17046</v>
          </cell>
          <cell r="B790" t="str">
            <v>7.1.4</v>
          </cell>
          <cell r="C790" t="str">
            <v>Develop competency management models</v>
          </cell>
          <cell r="D790">
            <v>0</v>
          </cell>
          <cell r="F790" t="str">
            <v>N</v>
          </cell>
          <cell r="G790" t="str">
            <v>Creating and implementing the tools for managing the competency levels of HR. Design a model for integrating HR planning with business planning. Assess current HR capacity based on the competencies against the capacity needed to achieve the vision, mission, and business goals of the organization. Consider factors such as employee development, career path, compensation policies, and performance management.</v>
          </cell>
        </row>
        <row r="791">
          <cell r="A791">
            <v>10410</v>
          </cell>
          <cell r="B791" t="str">
            <v>7.2</v>
          </cell>
          <cell r="C791" t="str">
            <v>Recruit, source, and select employees</v>
          </cell>
          <cell r="D791">
            <v>0</v>
          </cell>
          <cell r="F791" t="str">
            <v>Y</v>
          </cell>
          <cell r="G791" t="str">
            <v xml:space="preserve">Determining and handling employee requirements. Recruit or source the candidates as per the requirements. Screen and select the most appropriate candidates. Take care of the newly hired and re-hired employees. Maintain records of information for all applicants. </v>
          </cell>
        </row>
        <row r="792">
          <cell r="A792">
            <v>10439</v>
          </cell>
          <cell r="B792" t="str">
            <v>7.2.1</v>
          </cell>
          <cell r="C792" t="str">
            <v>Manage employee requisitions</v>
          </cell>
          <cell r="D792">
            <v>0</v>
          </cell>
          <cell r="F792" t="str">
            <v>N</v>
          </cell>
          <cell r="G792" t="str">
            <v>Handling the requirements for new employees. Create and open job requisitions by clearly defining the job descriptions. Post these requirements internally and externally, and modify them as appropriate. Manage the dates of the whole requisition process.</v>
          </cell>
        </row>
        <row r="793">
          <cell r="A793">
            <v>10445</v>
          </cell>
          <cell r="B793" t="str">
            <v>7.2.1.1</v>
          </cell>
          <cell r="C793" t="str">
            <v>Align staffing plan to work force plan and business unit strategies/resource needs</v>
          </cell>
          <cell r="D793">
            <v>0</v>
          </cell>
          <cell r="F793" t="str">
            <v>N</v>
          </cell>
          <cell r="G793" t="str">
            <v>Creating a correspondence between the plan for hiring new employees and the desired employee requirements. Staff an adequate amount of people with the appropriate skills to effectively accomplish its legislative, regulatory, service, and production requirements.</v>
          </cell>
        </row>
        <row r="794">
          <cell r="A794">
            <v>10447</v>
          </cell>
          <cell r="B794" t="str">
            <v>7.2.1.2</v>
          </cell>
          <cell r="C794" t="str">
            <v>Develop and maintain job descriptions</v>
          </cell>
          <cell r="D794">
            <v>0</v>
          </cell>
          <cell r="F794" t="str">
            <v>N</v>
          </cell>
          <cell r="G794" t="str">
            <v>Creating descriptions for job requisitions. Define the normal components of a job description, such as the overall position description with general areas of responsibility listed, essential functions of the job described with a couple of examples of each, required knowledge, skills, abilities, required education and experience, a description of the physical demands, and a description of the work environment.</v>
          </cell>
        </row>
        <row r="795">
          <cell r="A795">
            <v>10446</v>
          </cell>
          <cell r="B795" t="str">
            <v>7.2.1.3</v>
          </cell>
          <cell r="C795" t="str">
            <v>Open job requisitions</v>
          </cell>
          <cell r="D795">
            <v>0</v>
          </cell>
          <cell r="F795" t="str">
            <v>N</v>
          </cell>
          <cell r="G795" t="str">
            <v>Developing specific job requisitions, and ensuring their accessibility. Create and open a job requisition to fill the vacant positions within the organization. Clearly describe the job title, department, fill date, and the requisite skills and qualifications for the job.</v>
          </cell>
        </row>
        <row r="796">
          <cell r="A796">
            <v>10448</v>
          </cell>
          <cell r="B796" t="str">
            <v>7.2.1.4</v>
          </cell>
          <cell r="C796" t="str">
            <v>Post job requisitions</v>
          </cell>
          <cell r="D796">
            <v>0</v>
          </cell>
          <cell r="F796" t="str">
            <v>N</v>
          </cell>
          <cell r="G796" t="str">
            <v>Posting and advertising job descriptions. Display open job descriptions internally and externally. Use public portals, online portals, and websites to upload these requisitions in order for applications to be received.</v>
          </cell>
        </row>
        <row r="797">
          <cell r="A797">
            <v>10450</v>
          </cell>
          <cell r="B797" t="str">
            <v>7.2.1.5</v>
          </cell>
          <cell r="C797" t="str">
            <v>Modify job requisitions</v>
          </cell>
          <cell r="D797">
            <v>0</v>
          </cell>
          <cell r="F797" t="str">
            <v>N</v>
          </cell>
          <cell r="G797" t="str">
            <v>Making the necessary alterations to job requisitions. Revamp or revise the job requisitions in case a position is filled or is not vacant anymore, as well as in case of any new openings. (It involves Manage the internal/external job posting websites [10449] to make the necessary changes.)</v>
          </cell>
        </row>
        <row r="798">
          <cell r="A798">
            <v>10451</v>
          </cell>
          <cell r="B798" t="str">
            <v>7.2.1.6</v>
          </cell>
          <cell r="C798" t="str">
            <v>Notify hiring manager</v>
          </cell>
          <cell r="D798">
            <v>0</v>
          </cell>
          <cell r="F798" t="str">
            <v>N</v>
          </cell>
          <cell r="G798" t="str">
            <v>Informing and communicating with the hiring manager. Notify the manager responsible for the hiring process in cases of any new position openings or changes.</v>
          </cell>
        </row>
        <row r="799">
          <cell r="A799">
            <v>10452</v>
          </cell>
          <cell r="B799" t="str">
            <v>7.2.1.7</v>
          </cell>
          <cell r="C799" t="str">
            <v>Manage requisition dates</v>
          </cell>
          <cell r="D799">
            <v>0</v>
          </cell>
          <cell r="F799" t="str">
            <v>N</v>
          </cell>
          <cell r="G799" t="str">
            <v xml:space="preserve">Determining and managing the dates for the employee requisition process. </v>
          </cell>
        </row>
        <row r="800">
          <cell r="A800">
            <v>10440</v>
          </cell>
          <cell r="B800" t="str">
            <v>7.2.2</v>
          </cell>
          <cell r="C800" t="str">
            <v>Recruit/Source candidates</v>
          </cell>
          <cell r="D800">
            <v>0</v>
          </cell>
          <cell r="F800" t="str">
            <v>N</v>
          </cell>
          <cell r="G800" t="str">
            <v>Recruiting new candidates for deployment across various functional areas inside the organization. Select methods for sourcing new employees. Manage relationships with third-party agencies. Stage recruitment fairs and drives. Manage employee referral programs.</v>
          </cell>
        </row>
        <row r="801">
          <cell r="A801">
            <v>10453</v>
          </cell>
          <cell r="B801" t="str">
            <v>7.2.2.1</v>
          </cell>
          <cell r="C801" t="str">
            <v>Determine recruitment methods and channels</v>
          </cell>
          <cell r="D801">
            <v>0</v>
          </cell>
          <cell r="F801" t="str">
            <v>N</v>
          </cell>
          <cell r="G801" t="str">
            <v>Defining the methods and channels for recruitments in order to maximize the amount of candidate availability. Use channels such as headhunting, job postings, job portals, networking websites, and media advertising. Choose from the various methods of recruitment such as internal/external third-party sourcing.</v>
          </cell>
        </row>
        <row r="802">
          <cell r="A802">
            <v>10454</v>
          </cell>
          <cell r="B802" t="str">
            <v>7.2.2.2</v>
          </cell>
          <cell r="C802" t="str">
            <v>Perform recruiting activities/events</v>
          </cell>
          <cell r="D802">
            <v>0</v>
          </cell>
          <cell r="F802" t="str">
            <v>N</v>
          </cell>
          <cell r="G802" t="str">
            <v>Organizing and executing recruiting activities and events. Activities and events include on-campus hiring, refresher courses, information sessions, career fairs, etc. to increase the coverage of the sourcing in order to ensure that the most deserving and appropriate candidates are hired.</v>
          </cell>
        </row>
        <row r="803">
          <cell r="A803">
            <v>10455</v>
          </cell>
          <cell r="B803" t="str">
            <v>7.2.2.3</v>
          </cell>
          <cell r="C803" t="str">
            <v>Manage recruitment vendors</v>
          </cell>
          <cell r="D803">
            <v>0</v>
          </cell>
          <cell r="F803" t="str">
            <v>N</v>
          </cell>
          <cell r="G803" t="str">
            <v>Establishing and maintaining relationships with recruitment vendors (suppliers). Create and maintain relationships with third-party agencies such as staffing and firms to expand. Use these relationships to implement the sourcing process effectively.</v>
          </cell>
        </row>
        <row r="804">
          <cell r="A804">
            <v>17047</v>
          </cell>
          <cell r="B804" t="str">
            <v>7.2.2.4</v>
          </cell>
          <cell r="C804" t="str">
            <v>Manage employee referral programs</v>
          </cell>
          <cell r="D804">
            <v>0</v>
          </cell>
          <cell r="F804" t="str">
            <v>N</v>
          </cell>
          <cell r="G804" t="str">
            <v xml:space="preserve">Creating and managing a recruiting strategy where current employees are rewarded for referring qualified candidates for employment. </v>
          </cell>
        </row>
        <row r="805">
          <cell r="A805">
            <v>17048</v>
          </cell>
          <cell r="B805" t="str">
            <v>7.2.2.5</v>
          </cell>
          <cell r="C805" t="str">
            <v>Manage recruitment channels</v>
          </cell>
          <cell r="D805">
            <v>0</v>
          </cell>
          <cell r="F805" t="str">
            <v>N</v>
          </cell>
          <cell r="G805" t="str">
            <v>Establishing and maintaining channels for recruiting. Extract the best out of every recruitment channel. Manage all the processes related to all the sourcing channels.</v>
          </cell>
        </row>
        <row r="806">
          <cell r="A806">
            <v>20123</v>
          </cell>
          <cell r="B806" t="str">
            <v>7.2.3</v>
          </cell>
          <cell r="C806" t="str">
            <v>Screen and select candidates</v>
          </cell>
          <cell r="D806">
            <v>0</v>
          </cell>
          <cell r="F806" t="str">
            <v>N</v>
          </cell>
          <cell r="G806" t="str">
            <v>Evaluating and selecting potential employees through interviews, tests, etc.</v>
          </cell>
        </row>
        <row r="807">
          <cell r="A807">
            <v>10456</v>
          </cell>
          <cell r="B807" t="str">
            <v>7.2.3.1</v>
          </cell>
          <cell r="C807" t="str">
            <v>Identify and deploy candidate selection tools</v>
          </cell>
          <cell r="D807">
            <v>0</v>
          </cell>
          <cell r="F807" t="str">
            <v>N</v>
          </cell>
          <cell r="G807" t="str">
            <v>Identifying and implementing tools for the selection of candidates. Recognize candidate selection tools such as screening, telephone interviews, hiring manager interviews, drug testing, and skills assessment. Effectively deploy these tools to check if the candidates fit in the workplace or not, as well as to ensure workplace safety.</v>
          </cell>
        </row>
        <row r="808">
          <cell r="A808">
            <v>10457</v>
          </cell>
          <cell r="B808" t="str">
            <v>7.2.3.2</v>
          </cell>
          <cell r="C808" t="str">
            <v>Interview candidates</v>
          </cell>
          <cell r="D808">
            <v>0</v>
          </cell>
          <cell r="F808" t="str">
            <v>N</v>
          </cell>
          <cell r="G808" t="str">
            <v>Assessing the candidates by their performance in the interviews. Conduct HR interview, technical interview, hiring manager interview, etc. Understand the mindset of the candidate, and comprehend his/her personal and professional lives.</v>
          </cell>
        </row>
        <row r="809">
          <cell r="A809">
            <v>10458</v>
          </cell>
          <cell r="B809" t="str">
            <v>7.2.3.3</v>
          </cell>
          <cell r="C809" t="str">
            <v>Test candidates</v>
          </cell>
          <cell r="D809">
            <v>0</v>
          </cell>
          <cell r="F809" t="str">
            <v>N</v>
          </cell>
          <cell r="G809" t="str">
            <v>Examining the candidates through tests. Prepare tools such as aptitude, technical, and grammar tests. Test the skills of the candidate through a written, oral, or computerized test.</v>
          </cell>
        </row>
        <row r="810">
          <cell r="A810">
            <v>10459</v>
          </cell>
          <cell r="B810" t="str">
            <v>7.2.3.4</v>
          </cell>
          <cell r="C810" t="str">
            <v>Select and reject candidates</v>
          </cell>
          <cell r="D810">
            <v>0</v>
          </cell>
          <cell r="F810" t="str">
            <v>N</v>
          </cell>
          <cell r="G810" t="str">
            <v>Approving the deserving candidates, and rejecting the others. Examining the performance of candidates. Ensure candidates would fit well with the organization. (Assess performance from Interview candidates [10457] and Test candidates [10458].)</v>
          </cell>
        </row>
        <row r="811">
          <cell r="A811">
            <v>10443</v>
          </cell>
          <cell r="B811" t="str">
            <v>7.2.4</v>
          </cell>
          <cell r="C811" t="str">
            <v>Manage new hire/re-hire</v>
          </cell>
          <cell r="D811">
            <v>0</v>
          </cell>
          <cell r="F811" t="str">
            <v>Y</v>
          </cell>
          <cell r="G811" t="str">
            <v>Creating and making job offers to the selected candidates. Fairly negotiate the job offers. Agree on terms with the candidate to complete the hiring process.</v>
          </cell>
        </row>
        <row r="812">
          <cell r="A812">
            <v>10463</v>
          </cell>
          <cell r="B812" t="str">
            <v>7.2.4.1</v>
          </cell>
          <cell r="C812" t="str">
            <v>Draw up and make offer</v>
          </cell>
          <cell r="D812">
            <v>0</v>
          </cell>
          <cell r="F812" t="str">
            <v>N</v>
          </cell>
          <cell r="G812" t="str">
            <v>Compiling job-related information for the selected candidates in order to make up a job. Include information about the job description, reporting relationship, salary, bonus potential, benefits, and vacation allotment.</v>
          </cell>
        </row>
        <row r="813">
          <cell r="A813">
            <v>10464</v>
          </cell>
          <cell r="B813" t="str">
            <v>7.2.4.2</v>
          </cell>
          <cell r="C813" t="str">
            <v>Negotiate offer</v>
          </cell>
          <cell r="D813">
            <v>0</v>
          </cell>
          <cell r="F813" t="str">
            <v>N</v>
          </cell>
          <cell r="G813" t="str">
            <v xml:space="preserve">Negotiating an offer with selected candidates. Discuss the job offer with the candidate to ensure a mutual understanding. </v>
          </cell>
        </row>
        <row r="814">
          <cell r="A814">
            <v>10465</v>
          </cell>
          <cell r="B814" t="str">
            <v>7.2.4.3</v>
          </cell>
          <cell r="C814" t="str">
            <v>Hire candidate</v>
          </cell>
          <cell r="D814">
            <v>0</v>
          </cell>
          <cell r="F814" t="str">
            <v>N</v>
          </cell>
          <cell r="G814" t="str">
            <v xml:space="preserve">Wrapping up the process for hiring candidates. Agree to all hiring terms and conditions. Have the candidate accept and sign the job offer. </v>
          </cell>
        </row>
        <row r="815">
          <cell r="A815">
            <v>10444</v>
          </cell>
          <cell r="B815" t="str">
            <v>7.2.5</v>
          </cell>
          <cell r="C815" t="str">
            <v>Manage applicant information</v>
          </cell>
          <cell r="D815">
            <v>0</v>
          </cell>
          <cell r="F815" t="str">
            <v>N</v>
          </cell>
          <cell r="G815" t="str">
            <v>Creating and maintaining a system for managing the information of applicants. Create records for all candidates who apply. Maintain and track information through the use applicant-tracking systems.</v>
          </cell>
        </row>
        <row r="816">
          <cell r="A816">
            <v>10460</v>
          </cell>
          <cell r="B816" t="str">
            <v>7.2.5.1</v>
          </cell>
          <cell r="C816" t="str">
            <v>Obtain candidate background information</v>
          </cell>
          <cell r="D816">
            <v>0</v>
          </cell>
          <cell r="F816" t="str">
            <v>N</v>
          </cell>
          <cell r="G816" t="str">
            <v>Conducting a background investigation on the candidates with the objective of looking up and compiling criminal, commercial, and financial records.</v>
          </cell>
        </row>
        <row r="817">
          <cell r="A817">
            <v>10466</v>
          </cell>
          <cell r="B817" t="str">
            <v>7.2.5.2</v>
          </cell>
          <cell r="C817" t="str">
            <v>Create applicant record</v>
          </cell>
          <cell r="D817">
            <v>0</v>
          </cell>
          <cell r="F817" t="str">
            <v>N</v>
          </cell>
          <cell r="G817" t="str">
            <v>Creating and documenting the records of all applicants. Manage all individual applicants, including hires and non-hires. Maintain records to avoid any duplication and promote efficiency.</v>
          </cell>
        </row>
        <row r="818">
          <cell r="A818">
            <v>10467</v>
          </cell>
          <cell r="B818" t="str">
            <v>7.2.5.3</v>
          </cell>
          <cell r="C818" t="str">
            <v>Manage/track applicant data</v>
          </cell>
          <cell r="D818">
            <v>0</v>
          </cell>
          <cell r="F818" t="str">
            <v>N</v>
          </cell>
          <cell r="G818" t="str">
            <v xml:space="preserve">Keeping track of all the information about the candidates who apply for jobs. Use applicant-tracking systems that can be accessed online as a central location and database for recruitment efforts. </v>
          </cell>
        </row>
        <row r="819">
          <cell r="A819">
            <v>20124</v>
          </cell>
          <cell r="B819" t="str">
            <v>7.2.5.3.1</v>
          </cell>
          <cell r="C819" t="str">
            <v>Complete position classification and level of experience</v>
          </cell>
          <cell r="D819">
            <v>0</v>
          </cell>
          <cell r="F819" t="str">
            <v>N</v>
          </cell>
          <cell r="G819" t="str">
            <v>Identifying the requirements for the position to be filled. Determine the experience and skills necessary to perform the tasks outlined.</v>
          </cell>
        </row>
        <row r="820">
          <cell r="A820">
            <v>10468</v>
          </cell>
          <cell r="B820" t="str">
            <v>7.2.5.4</v>
          </cell>
          <cell r="C820" t="str">
            <v>Archive and retain records of non-hires</v>
          </cell>
          <cell r="D820">
            <v>0</v>
          </cell>
          <cell r="F820" t="str">
            <v>N</v>
          </cell>
          <cell r="G820" t="str">
            <v>Retaining and storing the records of the candidates who were rejected and not hired to ensure future availability in case the need arises. Create a centralized repository of profiles. Label these records in order to readily identify them. Add remarks for any future consideration.</v>
          </cell>
        </row>
        <row r="821">
          <cell r="A821">
            <v>20599</v>
          </cell>
          <cell r="B821" t="str">
            <v>7.3</v>
          </cell>
          <cell r="C821" t="str">
            <v>Manage employee onboarding, training, and development</v>
          </cell>
          <cell r="D821">
            <v>0</v>
          </cell>
          <cell r="F821" t="str">
            <v>Y</v>
          </cell>
          <cell r="G821" t="e">
            <v>#NAME?</v>
          </cell>
        </row>
        <row r="822">
          <cell r="A822">
            <v>10469</v>
          </cell>
          <cell r="B822" t="str">
            <v>7.3.1</v>
          </cell>
          <cell r="C822" t="str">
            <v>Manage employee orientation and deployment</v>
          </cell>
          <cell r="D822">
            <v>0</v>
          </cell>
          <cell r="F822" t="str">
            <v>Y</v>
          </cell>
          <cell r="G822" t="str">
            <v>Creating and maintaining various employee on-boarding programs typically known as induction programs in order to ensure that the new employees are effectively introduced to the organization and its existing employees. Examine and evaluate the performance of these induction programs. Execute these programs on the ground level.</v>
          </cell>
        </row>
        <row r="823">
          <cell r="A823">
            <v>10474</v>
          </cell>
          <cell r="B823" t="str">
            <v>7.3.1.1</v>
          </cell>
          <cell r="C823" t="str">
            <v>Create/maintain employee onboarding program</v>
          </cell>
          <cell r="D823">
            <v>0</v>
          </cell>
          <cell r="F823" t="str">
            <v>Y</v>
          </cell>
          <cell r="G823" t="str">
            <v>Creating and maintaining a mechanism through which new employees acquire the necessary knowledge, skills, and behaviors to become effective organizational members and insiders. Conduct formal meetings, lectures, videos, printed materials, and/or computer-based orientations to introduce newcomers to their new jobs and the organization.</v>
          </cell>
        </row>
        <row r="824">
          <cell r="A824">
            <v>10477</v>
          </cell>
          <cell r="B824" t="str">
            <v>7.3.1.1.1</v>
          </cell>
          <cell r="C824" t="str">
            <v>Develop employee induction program</v>
          </cell>
          <cell r="D824">
            <v>0</v>
          </cell>
          <cell r="F824" t="str">
            <v>N</v>
          </cell>
          <cell r="G824" t="str">
            <v>Designing a program to systematically introduce newly hired employees to the organizational culture of the company.</v>
          </cell>
        </row>
        <row r="825">
          <cell r="A825">
            <v>10478</v>
          </cell>
          <cell r="B825" t="str">
            <v>7.3.1.1.2</v>
          </cell>
          <cell r="C825" t="str">
            <v>Maintain/Update employee induction program</v>
          </cell>
          <cell r="D825">
            <v>0</v>
          </cell>
          <cell r="F825" t="str">
            <v>N</v>
          </cell>
          <cell r="G825" t="str">
            <v>Managing the orientation and training of new employees about the organizational culture of the company.</v>
          </cell>
        </row>
        <row r="826">
          <cell r="A826">
            <v>11243</v>
          </cell>
          <cell r="B826" t="str">
            <v>7.3.1.2</v>
          </cell>
          <cell r="C826" t="str">
            <v>Evaluate the effectiveness of the employee onboarding program</v>
          </cell>
          <cell r="D826">
            <v>0</v>
          </cell>
          <cell r="F826" t="str">
            <v>Y</v>
          </cell>
          <cell r="G826" t="str">
            <v>Assessing the performance and effectiveness of employee on-boarding program. Examine the performance of on-boarding program through feedback and reviews from the new employees. Create web and written forms. Obtain information through face-to-face discussions.</v>
          </cell>
        </row>
        <row r="827">
          <cell r="A827">
            <v>17050</v>
          </cell>
          <cell r="B827" t="str">
            <v>7.3.1.3</v>
          </cell>
          <cell r="C827" t="str">
            <v>Execute onboarding program</v>
          </cell>
          <cell r="D827">
            <v>0</v>
          </cell>
          <cell r="F827" t="str">
            <v>N</v>
          </cell>
          <cell r="G827" t="str">
            <v>Bringing the employee on-boarding program into effect. Implement Create/Maintain employee on-boarding program [10474]. Conduct training sessions and employee engagement programs.</v>
          </cell>
        </row>
        <row r="828">
          <cell r="A828">
            <v>10470</v>
          </cell>
          <cell r="B828" t="str">
            <v>7.3.2</v>
          </cell>
          <cell r="C828" t="str">
            <v>Manage employee performance</v>
          </cell>
          <cell r="D828">
            <v>0</v>
          </cell>
          <cell r="F828" t="str">
            <v>Y</v>
          </cell>
          <cell r="G828" t="str">
            <v>Defining individual performance objectives. Review performance in order to provide appraisals. Evaluate the efficiency and effectiveness of the current performance program. Update it regularly.</v>
          </cell>
        </row>
        <row r="829">
          <cell r="A829">
            <v>10479</v>
          </cell>
          <cell r="B829" t="str">
            <v>7.3.2.1</v>
          </cell>
          <cell r="C829" t="str">
            <v>Define employee performance objectives</v>
          </cell>
          <cell r="D829">
            <v>0</v>
          </cell>
          <cell r="F829" t="str">
            <v>N</v>
          </cell>
          <cell r="G829" t="str">
            <v>Outlining the objectives for employee performance. Establish key performance objectives and measures such as customer-focus objectives, financially focused objectives, and employee growth objectives.</v>
          </cell>
        </row>
        <row r="830">
          <cell r="A830">
            <v>21434</v>
          </cell>
          <cell r="B830" t="str">
            <v>7.3.2.2</v>
          </cell>
          <cell r="C830" t="str">
            <v>Review employee performance</v>
          </cell>
          <cell r="D830">
            <v>0</v>
          </cell>
          <cell r="F830" t="str">
            <v>N</v>
          </cell>
          <cell r="G830" t="str">
            <v xml:space="preserve">Execution of employee reviews/performance on a frequent basis. </v>
          </cell>
        </row>
        <row r="831">
          <cell r="A831">
            <v>21435</v>
          </cell>
          <cell r="B831" t="str">
            <v>7.3.2.3</v>
          </cell>
          <cell r="C831" t="str">
            <v>Manage employee performance</v>
          </cell>
          <cell r="D831">
            <v>0</v>
          </cell>
          <cell r="F831" t="str">
            <v>N</v>
          </cell>
          <cell r="G831" t="str">
            <v xml:space="preserve">Management of reviewing employee performance.  This includes the tools that are used, the frequency of the reviews, and how the reviews are used within the organization. </v>
          </cell>
        </row>
        <row r="832">
          <cell r="A832">
            <v>10481</v>
          </cell>
          <cell r="B832" t="str">
            <v>7.3.2.4</v>
          </cell>
          <cell r="C832" t="str">
            <v>Evaluate and review performance program</v>
          </cell>
          <cell r="D832">
            <v>0</v>
          </cell>
          <cell r="F832" t="str">
            <v>N</v>
          </cell>
          <cell r="G832" t="str">
            <v>Assessing and revamping performance programs, including the instruments used to measure employee performance standards. Review and upgrade these performance programs to avoid any deprivations and ensure effectiveness.</v>
          </cell>
        </row>
        <row r="833">
          <cell r="A833">
            <v>10472</v>
          </cell>
          <cell r="B833" t="str">
            <v>7.3.3</v>
          </cell>
          <cell r="C833" t="str">
            <v>Manage employee career development</v>
          </cell>
          <cell r="D833">
            <v>0</v>
          </cell>
          <cell r="F833" t="str">
            <v>Y</v>
          </cell>
          <cell r="G833" t="str">
            <v>Establishing employee development guidelines. Lay out career paths and plans for them. Manage the development of their skills to enhance their skills, ability, and knowledge.</v>
          </cell>
        </row>
        <row r="834">
          <cell r="A834">
            <v>10487</v>
          </cell>
          <cell r="B834" t="str">
            <v>7.3.3.1</v>
          </cell>
          <cell r="C834" t="str">
            <v>Define employee development guidelines</v>
          </cell>
          <cell r="D834">
            <v>0</v>
          </cell>
          <cell r="F834" t="str">
            <v>N</v>
          </cell>
          <cell r="G834" t="str">
            <v>Outlining the guidelines for development of employees. Design development policies and procedures to identify areas of growth for employees, either in their current position or in preparation for future roles. Include topics related to knowledge and skill development.</v>
          </cell>
        </row>
        <row r="835">
          <cell r="A835">
            <v>10488</v>
          </cell>
          <cell r="B835" t="str">
            <v>7.3.3.2</v>
          </cell>
          <cell r="C835" t="str">
            <v>Develop employee career plans and career paths</v>
          </cell>
          <cell r="D835">
            <v>0</v>
          </cell>
          <cell r="F835" t="str">
            <v>N</v>
          </cell>
          <cell r="G835" t="str">
            <v xml:space="preserve">Designing a future career path for the employees that encourages them to explore and gather information. </v>
          </cell>
        </row>
        <row r="836">
          <cell r="A836">
            <v>17051</v>
          </cell>
          <cell r="B836" t="str">
            <v>7.3.3.3</v>
          </cell>
          <cell r="C836" t="str">
            <v>Manage employee skill and competency development</v>
          </cell>
          <cell r="D836">
            <v>0</v>
          </cell>
          <cell r="F836" t="str">
            <v>N</v>
          </cell>
          <cell r="G836" t="str">
            <v>Administering the development of employee skills. Conduct training, coaching and mentoring, job-rotation and cross training, lateral moves, etc.</v>
          </cell>
        </row>
        <row r="837">
          <cell r="A837">
            <v>10473</v>
          </cell>
          <cell r="B837" t="str">
            <v>7.3.4</v>
          </cell>
          <cell r="C837" t="str">
            <v>Develop and train employees</v>
          </cell>
          <cell r="D837">
            <v>0</v>
          </cell>
          <cell r="F837" t="str">
            <v>Y</v>
          </cell>
          <cell r="G837" t="str">
            <v xml:space="preserve">Creating a link between employee and organizational development needs. Conduct and manage employee training programs by considering the need and availability of these programs. </v>
          </cell>
        </row>
        <row r="838">
          <cell r="A838">
            <v>10490</v>
          </cell>
          <cell r="B838" t="str">
            <v>7.3.4.1</v>
          </cell>
          <cell r="C838" t="str">
            <v>Align employee with organization development needs</v>
          </cell>
          <cell r="D838">
            <v>0</v>
          </cell>
          <cell r="F838" t="str">
            <v>N</v>
          </cell>
          <cell r="G838" t="str">
            <v>Aligning the needs of the employees to development needs.</v>
          </cell>
        </row>
        <row r="839">
          <cell r="A839">
            <v>16940</v>
          </cell>
          <cell r="B839" t="str">
            <v>7.3.4.2</v>
          </cell>
          <cell r="C839" t="str">
            <v>Define employee competencies and skills</v>
          </cell>
          <cell r="D839">
            <v>0</v>
          </cell>
          <cell r="F839" t="str">
            <v>N</v>
          </cell>
          <cell r="G839" t="str">
            <v>Defining the skills, knowledge, abilities, and attributes needed to carry out a specific job.</v>
          </cell>
        </row>
        <row r="840">
          <cell r="A840">
            <v>10491</v>
          </cell>
          <cell r="B840" t="str">
            <v>7.3.4.3</v>
          </cell>
          <cell r="C840" t="str">
            <v>Align learning programs with competencies and skills</v>
          </cell>
          <cell r="D840">
            <v>0</v>
          </cell>
          <cell r="F840" t="str">
            <v>N</v>
          </cell>
          <cell r="G840" t="str">
            <v>Aligning the learning programs with the core capabilities and competencies of the organization. Contextualize the training programs so that employees can expand their knowledge base and add new skills in line with the core competencies of the organization.</v>
          </cell>
        </row>
        <row r="841">
          <cell r="A841">
            <v>10492</v>
          </cell>
          <cell r="B841" t="str">
            <v>7.3.4.4</v>
          </cell>
          <cell r="C841" t="str">
            <v>Establish training needs by analysis of required and available skills</v>
          </cell>
          <cell r="D841">
            <v>0</v>
          </cell>
          <cell r="F841" t="str">
            <v>N</v>
          </cell>
          <cell r="G841" t="str">
            <v>Determining the training necessitated by business processes, using an examination of skill sets that are needed by the organization and those already possessed. Examine the various skills required by individual employees. Design training in light of the availability of resources to provide specific segments of training.</v>
          </cell>
        </row>
        <row r="842">
          <cell r="A842">
            <v>10493</v>
          </cell>
          <cell r="B842" t="str">
            <v>7.3.4.5</v>
          </cell>
          <cell r="C842" t="str">
            <v>Develop, conduct, and manage employee and/or management training programs</v>
          </cell>
          <cell r="D842">
            <v>0</v>
          </cell>
          <cell r="F842" t="str">
            <v>Y</v>
          </cell>
          <cell r="G842" t="str">
            <v>Creating, implementing, and managing the programs for training employees. Create and design sessions on the basis of the needs and the availability of the skills. Conduct the sessions on the ground. Manage all aspects related to the training programs. Consider including literacy training, interpersonal skills training, technical training, problem-solving training, diversity or sensitivity training, etc.</v>
          </cell>
        </row>
        <row r="843">
          <cell r="A843">
            <v>20125</v>
          </cell>
          <cell r="B843" t="str">
            <v>7.3.4.6</v>
          </cell>
          <cell r="C843" t="str">
            <v>Manage examinations and certifications</v>
          </cell>
          <cell r="D843">
            <v>0</v>
          </cell>
          <cell r="F843" t="str">
            <v>N</v>
          </cell>
          <cell r="G843" t="str">
            <v>Managing identified training programs for employees. Engage with industries to provide certifications, administer certification test, and maintain active certification.</v>
          </cell>
        </row>
        <row r="844">
          <cell r="A844">
            <v>20126</v>
          </cell>
          <cell r="B844" t="str">
            <v>7.3.4.6.1</v>
          </cell>
          <cell r="C844" t="str">
            <v>Liaise with external certification authorities</v>
          </cell>
          <cell r="D844">
            <v>0</v>
          </cell>
          <cell r="F844" t="str">
            <v>N</v>
          </cell>
          <cell r="G844" t="str">
            <v>Coordinating with third party certification authorities to provide training and certifications for necessary skills.</v>
          </cell>
        </row>
        <row r="845">
          <cell r="A845">
            <v>20127</v>
          </cell>
          <cell r="B845" t="str">
            <v>7.3.4.6.2</v>
          </cell>
          <cell r="C845" t="str">
            <v>Administer certification tests</v>
          </cell>
          <cell r="D845">
            <v>0</v>
          </cell>
          <cell r="F845" t="str">
            <v>N</v>
          </cell>
          <cell r="G845" t="str">
            <v>Providing tests to the workforce that will satisfy completion of certifications.</v>
          </cell>
        </row>
        <row r="846">
          <cell r="A846">
            <v>20128</v>
          </cell>
          <cell r="B846" t="str">
            <v>7.3.4.6.3</v>
          </cell>
          <cell r="C846" t="str">
            <v>Appraise experience qualifications</v>
          </cell>
          <cell r="D846">
            <v>0</v>
          </cell>
          <cell r="F846" t="str">
            <v>N</v>
          </cell>
          <cell r="G846" t="str">
            <v>Ascertaining the experience level needed to qualify for a specific job or certification within the organization. Some certificates require practical experience as well as training programs.</v>
          </cell>
        </row>
        <row r="847">
          <cell r="A847">
            <v>20129</v>
          </cell>
          <cell r="B847" t="str">
            <v>7.3.4.6.4</v>
          </cell>
          <cell r="C847" t="str">
            <v>Administer certificate issue and maintenance</v>
          </cell>
          <cell r="D847">
            <v>0</v>
          </cell>
          <cell r="F847" t="str">
            <v>N</v>
          </cell>
          <cell r="G847" t="str">
            <v xml:space="preserve">Administering certificates to all candidates that have successfully met experience qualifications, and passed all tests necessary to obtain the certificate. </v>
          </cell>
        </row>
        <row r="848">
          <cell r="A848">
            <v>21436</v>
          </cell>
          <cell r="B848" t="str">
            <v>7.3.4.7</v>
          </cell>
          <cell r="C848" t="str">
            <v>Monitor and evaluate learning programs</v>
          </cell>
          <cell r="D848">
            <v>0</v>
          </cell>
          <cell r="F848" t="str">
            <v>N</v>
          </cell>
          <cell r="G848" t="str">
            <v xml:space="preserve">Oversight of the organization's learning programs.  This process also includes the effectiveness of these programs. </v>
          </cell>
        </row>
        <row r="849">
          <cell r="A849">
            <v>17052</v>
          </cell>
          <cell r="B849" t="str">
            <v>7.4</v>
          </cell>
          <cell r="C849" t="str">
            <v>Manage employee relations</v>
          </cell>
          <cell r="D849">
            <v>1</v>
          </cell>
          <cell r="E849" t="str">
            <v>c21437</v>
          </cell>
          <cell r="F849" t="str">
            <v>Y</v>
          </cell>
          <cell r="G849" t="str">
            <v>Assisting general management in developing, maintaining, and improving employee relationships. This is accomplished through communication, performance management, processing grievances, and/or dispute. Interpret and convey organizational policies.</v>
          </cell>
        </row>
        <row r="850">
          <cell r="A850">
            <v>10483</v>
          </cell>
          <cell r="B850" t="str">
            <v>7.4.1</v>
          </cell>
          <cell r="C850" t="str">
            <v>Manage labor relations</v>
          </cell>
          <cell r="D850">
            <v>0</v>
          </cell>
          <cell r="F850" t="str">
            <v>Y</v>
          </cell>
          <cell r="G850" t="str">
            <v>Managing labor relations, the collective bargaining process, and the relationships between the labor and management. Take care of employee grievances.</v>
          </cell>
        </row>
        <row r="851">
          <cell r="A851">
            <v>10484</v>
          </cell>
          <cell r="B851" t="str">
            <v>7.4.2</v>
          </cell>
          <cell r="C851" t="str">
            <v>Manage collective bargaining process</v>
          </cell>
          <cell r="D851">
            <v>0</v>
          </cell>
          <cell r="F851" t="str">
            <v>N</v>
          </cell>
          <cell r="G851" t="str">
            <v xml:space="preserve">Managing any negotiations between an employer and a group of employees that determine the conditions of employment. Engage employees to reach agreements in regulating working conditions. </v>
          </cell>
        </row>
        <row r="852">
          <cell r="A852">
            <v>10485</v>
          </cell>
          <cell r="B852" t="str">
            <v>7.4.3</v>
          </cell>
          <cell r="C852" t="str">
            <v>Manage labor management partnerships</v>
          </cell>
          <cell r="D852">
            <v>0</v>
          </cell>
          <cell r="F852" t="str">
            <v>N</v>
          </cell>
          <cell r="G852" t="str">
            <v>Handling partnerships between labor and management. Develop a lasting two-way relationship that is beneficial for the labor, management, and the organization.</v>
          </cell>
        </row>
        <row r="853">
          <cell r="A853">
            <v>10531</v>
          </cell>
          <cell r="B853" t="str">
            <v>7.4.4</v>
          </cell>
          <cell r="C853" t="str">
            <v>Manage employee grievances</v>
          </cell>
          <cell r="D853">
            <v>0</v>
          </cell>
          <cell r="F853" t="str">
            <v>Y</v>
          </cell>
          <cell r="G853" t="str">
            <v>Taking care or resolving any complaint raised by an employee by procedures provided for in a collective agreement, an employment contract, or by other mechanisms established by an employer.</v>
          </cell>
        </row>
        <row r="854">
          <cell r="A854">
            <v>21437</v>
          </cell>
          <cell r="B854" t="str">
            <v>7.4.5</v>
          </cell>
          <cell r="C854" t="str">
            <v>Monitor legal and regulatory environment</v>
          </cell>
          <cell r="D854">
            <v>1</v>
          </cell>
          <cell r="E854" t="str">
            <v>RENAME, WAS:Understand legal and regulatory environment</v>
          </cell>
          <cell r="F854" t="str">
            <v>N</v>
          </cell>
          <cell r="G854" t="str">
            <v xml:space="preserve">Awareness of the employee legislature that is in place for the organization.  The regulatory environment could include areas, regions, or countries.  </v>
          </cell>
        </row>
        <row r="855">
          <cell r="A855">
            <v>10412</v>
          </cell>
          <cell r="B855" t="str">
            <v>7.5</v>
          </cell>
          <cell r="C855" t="str">
            <v>Reward and retain employees</v>
          </cell>
          <cell r="D855">
            <v>0</v>
          </cell>
          <cell r="F855" t="str">
            <v>Y</v>
          </cell>
          <cell r="G855" t="str">
            <v>Creating frameworks for rewarding and recognizing employees with the objective of retaining them. Create and manage programs for provision of rewards, recognition, and motivation. Manage and administer the benefits for employees. Help assist and retain employees. Administer payroll to employees.</v>
          </cell>
        </row>
        <row r="856">
          <cell r="A856">
            <v>21438</v>
          </cell>
          <cell r="B856" t="str">
            <v>7.5.1</v>
          </cell>
          <cell r="C856" t="str">
            <v>Develop and manage reward, recognition, and motivation programs</v>
          </cell>
          <cell r="D856">
            <v>0</v>
          </cell>
          <cell r="F856" t="str">
            <v>N</v>
          </cell>
          <cell r="G856" t="str">
            <v>Developing a salary/compensation structure and plan; developing a benefits and reward plan; develop commission plan; performing competitive analyses of benefits and rewards; identifying compensation requirements based on compensation, benefits, and HR policies; administering compensation, commission, and rewards to employees; and rewarding and motivating employees.</v>
          </cell>
        </row>
        <row r="857">
          <cell r="A857">
            <v>10498</v>
          </cell>
          <cell r="B857" t="str">
            <v>7.5.1.1</v>
          </cell>
          <cell r="C857" t="str">
            <v>Develop salary/compensation structure and plan</v>
          </cell>
          <cell r="D857">
            <v>0</v>
          </cell>
          <cell r="F857" t="str">
            <v>Y</v>
          </cell>
          <cell r="G857" t="str">
            <v>Creating the framework for the provision of salary/compensation to employees. Break down the salary structure into different components such as fixed pay, variable pay, bonus, and allowances such medical allowance, and rent allowance, etc. Develop, adjust, and maintain a pay structure.</v>
          </cell>
        </row>
        <row r="858">
          <cell r="A858">
            <v>10499</v>
          </cell>
          <cell r="B858" t="str">
            <v>7.5.1.2</v>
          </cell>
          <cell r="C858" t="str">
            <v>Develop benefits and rewards plan</v>
          </cell>
          <cell r="D858">
            <v>0</v>
          </cell>
          <cell r="F858" t="str">
            <v>N</v>
          </cell>
          <cell r="G858" t="str">
            <v>Developing a plan for provision of rewards, commission, and benefits to employees. Plan health benefits, retirement benefits, non-monetary benefits, etc.</v>
          </cell>
        </row>
        <row r="859">
          <cell r="A859">
            <v>10500</v>
          </cell>
          <cell r="B859" t="str">
            <v>7.5.1.3</v>
          </cell>
          <cell r="C859" t="str">
            <v>Perform competitive analysis of benefits and rewards</v>
          </cell>
          <cell r="D859">
            <v>0</v>
          </cell>
          <cell r="F859" t="str">
            <v>N</v>
          </cell>
          <cell r="G859" t="str">
            <v>Analyzing and evaluating the organization's benefits and rewards plan. Compare/Benchmark the benefits and employees plan with other organizations to adhere to industry standard practices.</v>
          </cell>
        </row>
        <row r="860">
          <cell r="A860">
            <v>10501</v>
          </cell>
          <cell r="B860" t="str">
            <v>7.5.1.4</v>
          </cell>
          <cell r="C860" t="str">
            <v>Identify compensation requirements based on financial, benefits, and HR policies</v>
          </cell>
          <cell r="D860">
            <v>0</v>
          </cell>
          <cell r="F860" t="str">
            <v>N</v>
          </cell>
          <cell r="G860" t="str">
            <v>Recognizing the employee requirements for compensation on the basis of the financial, benefits, and HR policies of the organization. Recognize individual compensation requirements regarding the financial policies of the organization. Consider the benefits plan and overall HR policies while selecting compensation requirements.</v>
          </cell>
        </row>
        <row r="861">
          <cell r="A861">
            <v>10502</v>
          </cell>
          <cell r="B861" t="str">
            <v>7.5.1.5</v>
          </cell>
          <cell r="C861" t="str">
            <v>Administer compensation and rewards to employees</v>
          </cell>
          <cell r="D861">
            <v>0</v>
          </cell>
          <cell r="F861" t="str">
            <v>N</v>
          </cell>
          <cell r="G861" t="str">
            <v>Managing the provision of compensations and rewards to the employees while maintaining consistency with the compensation and benefits plan. Follow the compensation and benefits plan rigorously in order to avoid any discrepancies.</v>
          </cell>
        </row>
        <row r="862">
          <cell r="A862">
            <v>10503</v>
          </cell>
          <cell r="B862" t="str">
            <v>7.5.1.6</v>
          </cell>
          <cell r="C862" t="str">
            <v>Reward and motivate employees</v>
          </cell>
          <cell r="D862">
            <v>0</v>
          </cell>
          <cell r="F862" t="str">
            <v>N</v>
          </cell>
          <cell r="G862" t="str">
            <v>Rewarding and stimulating the performance efforts of employees. Create methods for motivating employees. Spur extrinsic and intrinsic motivation.</v>
          </cell>
        </row>
        <row r="863">
          <cell r="A863">
            <v>10510</v>
          </cell>
          <cell r="B863" t="str">
            <v>7.5.1.7</v>
          </cell>
          <cell r="C863" t="str">
            <v>Review retention and motivation indicators</v>
          </cell>
          <cell r="D863">
            <v>0</v>
          </cell>
          <cell r="F863" t="str">
            <v>N</v>
          </cell>
          <cell r="G863" t="str">
            <v>Reassessing the indicators for retention and motivation of employees. Monitor the indicators that signal the levels of motivation and retention. Regularly update and upgrade indicators to avoid depreciation and ensure high efficiency.</v>
          </cell>
        </row>
        <row r="864">
          <cell r="A864">
            <v>10511</v>
          </cell>
          <cell r="B864" t="str">
            <v>7.5.1.8</v>
          </cell>
          <cell r="C864" t="str">
            <v>Review compensation plan</v>
          </cell>
          <cell r="D864">
            <v>0</v>
          </cell>
          <cell r="F864" t="str">
            <v>N</v>
          </cell>
          <cell r="G864" t="str">
            <v xml:space="preserve">Analyzing existing compensation plans and making changes necessary to continue to retain employees. </v>
          </cell>
        </row>
        <row r="865">
          <cell r="A865">
            <v>10495</v>
          </cell>
          <cell r="B865" t="str">
            <v>7.5.2</v>
          </cell>
          <cell r="C865" t="str">
            <v>Manage and administer benefits</v>
          </cell>
          <cell r="D865">
            <v>0</v>
          </cell>
          <cell r="F865" t="str">
            <v>N</v>
          </cell>
          <cell r="G865" t="str">
            <v>Managing and ensuring benefits enrollment by the employees. Process any benefit claims made by the employees. Balance the estimated amount and entitled amount of benefits.</v>
          </cell>
        </row>
        <row r="866">
          <cell r="A866">
            <v>10504</v>
          </cell>
          <cell r="B866" t="str">
            <v>7.5.2.1</v>
          </cell>
          <cell r="C866" t="str">
            <v>Deliver employee benefits program</v>
          </cell>
          <cell r="D866">
            <v>0</v>
          </cell>
          <cell r="F866" t="str">
            <v>N</v>
          </cell>
          <cell r="G866" t="str">
            <v>Implementing the programs that specify employee benefits, other than salary provided, such as those concerning medical care, death, and disability.</v>
          </cell>
        </row>
        <row r="867">
          <cell r="A867">
            <v>10505</v>
          </cell>
          <cell r="B867" t="str">
            <v>7.5.2.2</v>
          </cell>
          <cell r="C867" t="str">
            <v>Administer benefit enrollment</v>
          </cell>
          <cell r="D867">
            <v>0</v>
          </cell>
          <cell r="F867" t="str">
            <v>N</v>
          </cell>
          <cell r="G867" t="str">
            <v>Handling the employee enrollment for obtaining benefits. Manage employee enrollment and eligibility. Encourage employees to enroll for benefits.</v>
          </cell>
        </row>
        <row r="868">
          <cell r="A868">
            <v>10506</v>
          </cell>
          <cell r="B868" t="str">
            <v>7.5.2.3</v>
          </cell>
          <cell r="C868" t="str">
            <v>Process claims</v>
          </cell>
          <cell r="D868">
            <v>0</v>
          </cell>
          <cell r="F868" t="str">
            <v>N</v>
          </cell>
          <cell r="G868" t="str">
            <v>Processing any formal requests or demands made by the employees claiming that they have earned some benefits. Send the request further up the managerial hierarchy to ensure approval.</v>
          </cell>
        </row>
        <row r="869">
          <cell r="A869">
            <v>10507</v>
          </cell>
          <cell r="B869" t="str">
            <v>7.5.2.4</v>
          </cell>
          <cell r="C869" t="str">
            <v>Perform benefit reconciliation</v>
          </cell>
          <cell r="D869">
            <v>0</v>
          </cell>
          <cell r="F869" t="str">
            <v>N</v>
          </cell>
          <cell r="G869" t="str">
            <v>Carrying out reconciliation of benefits delivered to employees. Compare the estimated benefit requirement made by the employee and the actual amount of benefits the employee is entitled to receive.</v>
          </cell>
        </row>
        <row r="870">
          <cell r="A870">
            <v>21439</v>
          </cell>
          <cell r="B870" t="str">
            <v>7.5.3</v>
          </cell>
          <cell r="C870" t="str">
            <v>Manage employee assistance and retention</v>
          </cell>
          <cell r="D870">
            <v>0</v>
          </cell>
          <cell r="F870" t="str">
            <v>N</v>
          </cell>
          <cell r="G870" t="str">
            <v>Managing activities centered around delivering programs to support work/life balance for employees; developing family support systems; reviewing retention and motivation indicators; and reviewing compensation plans.</v>
          </cell>
        </row>
        <row r="871">
          <cell r="A871">
            <v>10508</v>
          </cell>
          <cell r="B871" t="str">
            <v>7.5.3.1</v>
          </cell>
          <cell r="C871" t="str">
            <v>Deliver programs to support work/life balance for employees</v>
          </cell>
          <cell r="D871">
            <v>0</v>
          </cell>
          <cell r="F871" t="str">
            <v>N</v>
          </cell>
          <cell r="G871" t="str">
            <v>Designing programs that prompt proper balance between work (i.e., career and ambition) and lifestyle (i.e., health, pleasure, leisure, family, and spiritual development/meditation). Account for dependent care, flexible working arrangements, leaves of absence, on-the-job training, etc.</v>
          </cell>
        </row>
        <row r="872">
          <cell r="A872">
            <v>21440</v>
          </cell>
          <cell r="B872" t="str">
            <v>7.5.3.1.1</v>
          </cell>
          <cell r="C872" t="str">
            <v>Manage flexible working</v>
          </cell>
          <cell r="D872">
            <v>0</v>
          </cell>
          <cell r="F872" t="str">
            <v>N</v>
          </cell>
          <cell r="G872" t="str">
            <v xml:space="preserve">Creation and execution of a plan that might allow for work from home days, or alternate hours. </v>
          </cell>
        </row>
        <row r="873">
          <cell r="A873">
            <v>10509</v>
          </cell>
          <cell r="B873" t="str">
            <v>7.5.3.2</v>
          </cell>
          <cell r="C873" t="str">
            <v>Develop family support systems</v>
          </cell>
          <cell r="D873">
            <v>0</v>
          </cell>
          <cell r="F873" t="str">
            <v>N</v>
          </cell>
          <cell r="G873" t="str">
            <v>Creating a support structure that aligns with local and federal laws that allow for support for families. This could include things like maternity leave, care for a family member, or in some cases, extended sick leave.</v>
          </cell>
        </row>
        <row r="874">
          <cell r="A874">
            <v>10497</v>
          </cell>
          <cell r="B874" t="str">
            <v>7.5.4</v>
          </cell>
          <cell r="C874" t="str">
            <v>Administer payroll</v>
          </cell>
          <cell r="D874">
            <v>0</v>
          </cell>
          <cell r="F874" t="str">
            <v>Y</v>
          </cell>
          <cell r="G874" t="str">
            <v>Managing the sum of all financial records of salaries for an employee, including wages, bonuses, and deductions. Use a payroll management system to deal with the financial aspects of employees' salaries, allowances, deductions, gross pay, net pay, etc. Generate pay slips for a specific period.</v>
          </cell>
        </row>
        <row r="875">
          <cell r="A875">
            <v>10413</v>
          </cell>
          <cell r="B875" t="str">
            <v>7.6</v>
          </cell>
          <cell r="C875" t="str">
            <v>Redeploy and retire employees</v>
          </cell>
          <cell r="D875">
            <v>0</v>
          </cell>
          <cell r="F875" t="str">
            <v>Y</v>
          </cell>
          <cell r="G875" t="str">
            <v>Managing the reassignment and retirement of employees. Manage the process of employee promotion and demotion. Administer separation, retirement, and leaves of absence. Outplace employees. Deploy personnel. Relocate employees in order to manage assignments.</v>
          </cell>
        </row>
        <row r="876">
          <cell r="A876">
            <v>10512</v>
          </cell>
          <cell r="B876" t="str">
            <v>7.6.1</v>
          </cell>
          <cell r="C876" t="str">
            <v>Manage promotion and demotion process</v>
          </cell>
          <cell r="D876">
            <v>0</v>
          </cell>
          <cell r="F876" t="str">
            <v>Y</v>
          </cell>
          <cell r="G876" t="str">
            <v>Administering the process of promoting and demoting employees. Design a system for advancing or demoting an employee's rank or position. Leverage techniques such as horizontal promotion, vertical promotion, dry promotion, and involuntary/voluntary demotion.</v>
          </cell>
        </row>
        <row r="877">
          <cell r="A877">
            <v>10513</v>
          </cell>
          <cell r="B877" t="str">
            <v>7.6.2</v>
          </cell>
          <cell r="C877" t="str">
            <v>Manage separation</v>
          </cell>
          <cell r="D877">
            <v>0</v>
          </cell>
          <cell r="F877" t="str">
            <v>Y</v>
          </cell>
          <cell r="G877" t="str">
            <v>Managing the process of employee separation, including resignations, discharges, and layoffs. Inform the employee of the termination. Complete paperwork for continuation of benefits.</v>
          </cell>
        </row>
        <row r="878">
          <cell r="A878">
            <v>10514</v>
          </cell>
          <cell r="B878" t="str">
            <v>7.6.3</v>
          </cell>
          <cell r="C878" t="str">
            <v>Manage retirement</v>
          </cell>
          <cell r="D878">
            <v>0</v>
          </cell>
          <cell r="F878" t="str">
            <v>N</v>
          </cell>
          <cell r="G878" t="str">
            <v>Managing and administering instances where a person stops employment completely.</v>
          </cell>
        </row>
        <row r="879">
          <cell r="A879">
            <v>10515</v>
          </cell>
          <cell r="B879" t="str">
            <v>7.6.4</v>
          </cell>
          <cell r="C879" t="str">
            <v>Manage leave of absence</v>
          </cell>
          <cell r="D879">
            <v>0</v>
          </cell>
          <cell r="F879" t="str">
            <v>N</v>
          </cell>
          <cell r="G879" t="str">
            <v>Managing the period of time that an employee must be away from their primary job, while maintaining the status of employee (i.e., paid and unpaid leave of absence but not vacations, holidays, hiatuses, sabbaticals, and work-from-home programs).</v>
          </cell>
        </row>
        <row r="880">
          <cell r="A880">
            <v>10516</v>
          </cell>
          <cell r="B880" t="str">
            <v>7.6.5</v>
          </cell>
          <cell r="C880" t="str">
            <v>Develop and implement employee outplacement</v>
          </cell>
          <cell r="D880">
            <v>0</v>
          </cell>
          <cell r="F880" t="str">
            <v>N</v>
          </cell>
          <cell r="G880" t="str">
            <v>Helping former employees transition to new jobs or to re-orient themselves in the job market. Deliver help through one-on-one sessions or in a group format. Provide guidance in career evaluation, resume writing, interview preparation, developing networks, and job searching.</v>
          </cell>
        </row>
        <row r="881">
          <cell r="A881">
            <v>20132</v>
          </cell>
          <cell r="B881" t="str">
            <v>7.6.6</v>
          </cell>
          <cell r="C881" t="str">
            <v>Manage workforce scheduling</v>
          </cell>
          <cell r="D881">
            <v>0</v>
          </cell>
          <cell r="F881" t="str">
            <v>N</v>
          </cell>
          <cell r="G881" t="str">
            <v>Organizing the workforce so that all positions are covered for all shifts with the necessary skilled resources in place. Have a system in place to backfill positions while an employee is on leave.</v>
          </cell>
        </row>
        <row r="882">
          <cell r="A882">
            <v>20133</v>
          </cell>
          <cell r="B882" t="str">
            <v>7.6.6.1</v>
          </cell>
          <cell r="C882" t="str">
            <v>Receive required resources/skills and capabilities</v>
          </cell>
          <cell r="D882">
            <v>0</v>
          </cell>
          <cell r="F882" t="str">
            <v>N</v>
          </cell>
          <cell r="G882" t="str">
            <v>Obtaining resources necessary to fill a position utilizing specific skills and capabilities.</v>
          </cell>
        </row>
        <row r="883">
          <cell r="A883">
            <v>10517</v>
          </cell>
          <cell r="B883" t="str">
            <v>7.6.6.2</v>
          </cell>
          <cell r="C883" t="str">
            <v>Manage resource deployment</v>
          </cell>
          <cell r="D883">
            <v>0</v>
          </cell>
          <cell r="F883" t="str">
            <v>N</v>
          </cell>
          <cell r="G883" t="str">
            <v xml:space="preserve">Allocating employees. Deploy personnel to ensure that the labor of the organization is continuously in an optimal relation to the jobs and organizational structure. </v>
          </cell>
        </row>
        <row r="884">
          <cell r="A884">
            <v>17055</v>
          </cell>
          <cell r="B884" t="str">
            <v>7.6.7</v>
          </cell>
          <cell r="C884" t="str">
            <v>Relocate employees and manage assignments</v>
          </cell>
          <cell r="D884">
            <v>0</v>
          </cell>
          <cell r="F884" t="str">
            <v>N</v>
          </cell>
          <cell r="G884" t="e">
            <v>#NAME?</v>
          </cell>
        </row>
        <row r="885">
          <cell r="A885">
            <v>10520</v>
          </cell>
          <cell r="B885" t="str">
            <v>7.6.7.1</v>
          </cell>
          <cell r="C885" t="str">
            <v>Manage expatriates</v>
          </cell>
          <cell r="D885">
            <v>0</v>
          </cell>
          <cell r="F885" t="str">
            <v>Y</v>
          </cell>
          <cell r="G885" t="str">
            <v>Managing foreign resources. Manage employees who are sent to live abroad for a defined time period, as well as non-native employees.</v>
          </cell>
        </row>
        <row r="886">
          <cell r="A886">
            <v>17056</v>
          </cell>
          <cell r="B886" t="str">
            <v>7.7</v>
          </cell>
          <cell r="C886" t="str">
            <v>Manage employee information and analytics</v>
          </cell>
          <cell r="D886">
            <v>0</v>
          </cell>
          <cell r="F886" t="str">
            <v>Y</v>
          </cell>
          <cell r="G886" t="e">
            <v>#NAME?</v>
          </cell>
        </row>
        <row r="887">
          <cell r="A887">
            <v>10522</v>
          </cell>
          <cell r="B887" t="str">
            <v>7.7.1</v>
          </cell>
          <cell r="C887" t="str">
            <v>Manage reporting processes</v>
          </cell>
          <cell r="D887">
            <v>0</v>
          </cell>
          <cell r="F887" t="str">
            <v>Y</v>
          </cell>
          <cell r="G887" t="str">
            <v>Providing information and reports regarding employees to management.</v>
          </cell>
        </row>
        <row r="888">
          <cell r="A888">
            <v>10523</v>
          </cell>
          <cell r="B888" t="str">
            <v>7.7.2</v>
          </cell>
          <cell r="C888" t="str">
            <v>Manage employee inquiry process</v>
          </cell>
          <cell r="D888">
            <v>0</v>
          </cell>
          <cell r="F888" t="str">
            <v>Y</v>
          </cell>
          <cell r="G888" t="str">
            <v>Handling instances where an employee believes that he/she has been inappropriately treated or he/she desires clarification. Encourage employees to inquire when needed. Record and clarify the issues for which the enquiry has been made.</v>
          </cell>
        </row>
        <row r="889">
          <cell r="A889">
            <v>10524</v>
          </cell>
          <cell r="B889" t="str">
            <v>7.7.3</v>
          </cell>
          <cell r="C889" t="str">
            <v>Manage and maintain employee data</v>
          </cell>
          <cell r="D889">
            <v>0</v>
          </cell>
          <cell r="F889" t="str">
            <v>Y</v>
          </cell>
          <cell r="G889" t="str">
            <v xml:space="preserve">Capturing and updating employee information and data and information on the employees. </v>
          </cell>
        </row>
        <row r="890">
          <cell r="A890">
            <v>10525</v>
          </cell>
          <cell r="B890" t="str">
            <v>7.7.4</v>
          </cell>
          <cell r="C890" t="str">
            <v>Manage human resource information systems HRIS</v>
          </cell>
          <cell r="D890">
            <v>0</v>
          </cell>
          <cell r="F890" t="str">
            <v>Y</v>
          </cell>
          <cell r="G890" t="str">
            <v>Administering and maintaining HR information systems that take care of activities related to HR, accounting, management, and payroll.</v>
          </cell>
        </row>
        <row r="891">
          <cell r="A891">
            <v>10526</v>
          </cell>
          <cell r="B891" t="str">
            <v>7.7.5</v>
          </cell>
          <cell r="C891" t="str">
            <v>Develop and manage employee measures</v>
          </cell>
          <cell r="D891">
            <v>0</v>
          </cell>
          <cell r="F891" t="str">
            <v>Y</v>
          </cell>
          <cell r="G891" t="str">
            <v>Creating and maintaining performance metrics for employees. Create and manage a strategic system of data and statistics to accurately gauge each employee's information. Consider productivity metrics, efficiency metrics, training metrics, etc.</v>
          </cell>
        </row>
        <row r="892">
          <cell r="A892">
            <v>10527</v>
          </cell>
          <cell r="B892" t="str">
            <v>7.7.6</v>
          </cell>
          <cell r="C892" t="str">
            <v>Develop and manage time and attendance systems</v>
          </cell>
          <cell r="D892">
            <v>0</v>
          </cell>
          <cell r="F892" t="str">
            <v>Y</v>
          </cell>
          <cell r="G892" t="str">
            <v>Developing and maintaining systems for managing the time and attendance of employees. Routinely upgrade the process and systems that track when employees start and stop work, the department where the work is performed, attendance in addition to tracking meals and breaks, the type of work performed, and the number of items produced.</v>
          </cell>
        </row>
        <row r="893">
          <cell r="A893">
            <v>21441</v>
          </cell>
          <cell r="B893" t="str">
            <v>7.7.7</v>
          </cell>
          <cell r="C893" t="str">
            <v>Develop workforce analytics</v>
          </cell>
          <cell r="D893">
            <v>0</v>
          </cell>
          <cell r="F893" t="str">
            <v>N</v>
          </cell>
          <cell r="G893" t="str">
            <v>Understand, develop, and gather workforce data in support of stakeholder requirements.</v>
          </cell>
        </row>
        <row r="894">
          <cell r="A894">
            <v>21442</v>
          </cell>
          <cell r="B894" t="str">
            <v>7.7.7.1</v>
          </cell>
          <cell r="C894" t="str">
            <v>Determine stakeholder requirements</v>
          </cell>
          <cell r="D894">
            <v>0</v>
          </cell>
          <cell r="F894" t="str">
            <v>N</v>
          </cell>
          <cell r="G894" t="str">
            <v>Collect and manage requirements from various enterprise stakeholders about workforce analytics.</v>
          </cell>
        </row>
        <row r="895">
          <cell r="A895">
            <v>21443</v>
          </cell>
          <cell r="B895" t="str">
            <v>7.7.7.2</v>
          </cell>
          <cell r="C895" t="str">
            <v>Identify research questions</v>
          </cell>
          <cell r="D895">
            <v>0</v>
          </cell>
          <cell r="F895" t="str">
            <v>N</v>
          </cell>
          <cell r="G895" t="str">
            <v xml:space="preserve">Summarize stakeholder requirements into discrete research questions in support of workforce analytics. </v>
          </cell>
        </row>
        <row r="896">
          <cell r="A896">
            <v>21444</v>
          </cell>
          <cell r="B896" t="str">
            <v>7.7.7.3</v>
          </cell>
          <cell r="C896" t="str">
            <v>Select workforce analysis methodology</v>
          </cell>
          <cell r="D896">
            <v>0</v>
          </cell>
          <cell r="F896" t="str">
            <v>N</v>
          </cell>
          <cell r="G896" t="str">
            <v>Consider stakeholder requirements, research questions, and organizations standards around research to select appropriate research methodology in support of workforce analytics.</v>
          </cell>
        </row>
        <row r="897">
          <cell r="A897">
            <v>21445</v>
          </cell>
          <cell r="B897" t="str">
            <v>7.7.7.4</v>
          </cell>
          <cell r="C897" t="str">
            <v>Identify workforce data sources</v>
          </cell>
          <cell r="D897">
            <v>0</v>
          </cell>
          <cell r="F897" t="str">
            <v>N</v>
          </cell>
          <cell r="G897" t="str">
            <v xml:space="preserve">Identify appropriate data sources for workforce analytics data while considering organizational standards for data sources.  </v>
          </cell>
        </row>
        <row r="898">
          <cell r="A898">
            <v>21446</v>
          </cell>
          <cell r="B898" t="str">
            <v>7.7.7.5</v>
          </cell>
          <cell r="C898" t="str">
            <v>Gather workforce data</v>
          </cell>
          <cell r="D898">
            <v>0</v>
          </cell>
          <cell r="F898" t="str">
            <v>N</v>
          </cell>
          <cell r="G898" t="str">
            <v xml:space="preserve">Collect and procure, as needed, workforce data from internal and external data sources in support of workforce analytics.  </v>
          </cell>
        </row>
        <row r="899">
          <cell r="A899">
            <v>21447</v>
          </cell>
          <cell r="B899" t="str">
            <v>7.7.8</v>
          </cell>
          <cell r="C899" t="str">
            <v>Implement workforce analytics</v>
          </cell>
          <cell r="D899">
            <v>0</v>
          </cell>
          <cell r="F899" t="str">
            <v>N</v>
          </cell>
          <cell r="G899" t="str">
            <v xml:space="preserve">Transform, develop, and communicate workforce data into analytics in support of organizational requirements.  </v>
          </cell>
        </row>
        <row r="900">
          <cell r="A900">
            <v>21448</v>
          </cell>
          <cell r="B900" t="str">
            <v>7.7.8.1</v>
          </cell>
          <cell r="C900" t="str">
            <v>Transform workforce analysis data</v>
          </cell>
          <cell r="D900">
            <v>0</v>
          </cell>
          <cell r="F900" t="str">
            <v>N</v>
          </cell>
          <cell r="G900" t="str">
            <v>Logically and statistically validate collected or purchased data in support of analytics needs</v>
          </cell>
        </row>
        <row r="901">
          <cell r="A901">
            <v>21449</v>
          </cell>
          <cell r="B901" t="str">
            <v>7.7.8.2</v>
          </cell>
          <cell r="C901" t="str">
            <v>Develop insights into workforce analytics outcomes</v>
          </cell>
          <cell r="D901">
            <v>0</v>
          </cell>
          <cell r="F901" t="str">
            <v>N</v>
          </cell>
          <cell r="G901" t="str">
            <v>Synthesize insights from workforce analytics data</v>
          </cell>
        </row>
        <row r="902">
          <cell r="A902">
            <v>21450</v>
          </cell>
          <cell r="B902" t="str">
            <v>7.7.8.3</v>
          </cell>
          <cell r="C902" t="str">
            <v>Communicate workforce analysis outcomes</v>
          </cell>
          <cell r="D902">
            <v>0</v>
          </cell>
          <cell r="F902" t="str">
            <v>N</v>
          </cell>
          <cell r="G902" t="str">
            <v xml:space="preserve">Summarize, package, and distribute results of workforce analysis.  </v>
          </cell>
        </row>
        <row r="903">
          <cell r="A903">
            <v>10530</v>
          </cell>
          <cell r="B903" t="str">
            <v>7.7.9</v>
          </cell>
          <cell r="C903" t="str">
            <v>Manage/Collect employee suggestions and perform employee research</v>
          </cell>
          <cell r="D903">
            <v>0</v>
          </cell>
          <cell r="F903" t="str">
            <v>N</v>
          </cell>
          <cell r="G903" t="str">
            <v>Procuring and handling suggestions from employees, and performing research on employees. Manage and analyze the programs that help the organization to tap into employee ideas for improving the organization's processes and/or products. Use surveys, focus groups, and other data-gathering methods to find out the attitudes, opinions, and feelings of members of an organization.</v>
          </cell>
        </row>
        <row r="904">
          <cell r="A904">
            <v>21451</v>
          </cell>
          <cell r="B904" t="str">
            <v>7.8</v>
          </cell>
          <cell r="C904" t="str">
            <v>Manage employee communication</v>
          </cell>
          <cell r="D904">
            <v>0</v>
          </cell>
          <cell r="F904" t="str">
            <v>N</v>
          </cell>
          <cell r="G904" t="e">
            <v>#NAME?</v>
          </cell>
        </row>
        <row r="905">
          <cell r="A905">
            <v>10529</v>
          </cell>
          <cell r="B905" t="str">
            <v>7.8.1</v>
          </cell>
          <cell r="C905" t="str">
            <v>Develop employee communication plan</v>
          </cell>
          <cell r="D905">
            <v>0</v>
          </cell>
          <cell r="F905" t="str">
            <v>N</v>
          </cell>
          <cell r="G905" t="str">
            <v>Creating a plan for managing communication among employees. Inform employees of direction. Counter resistance with change management approaches. Seek specific areas of input to the decision-making process. Seek varying degrees of involvement and co-creation.</v>
          </cell>
        </row>
        <row r="906">
          <cell r="A906">
            <v>16944</v>
          </cell>
          <cell r="B906" t="str">
            <v>7.8.2</v>
          </cell>
          <cell r="C906" t="str">
            <v>Conduct employee engagement surveys</v>
          </cell>
          <cell r="D906">
            <v>0</v>
          </cell>
          <cell r="F906" t="str">
            <v>N</v>
          </cell>
          <cell r="G906" t="str">
            <v xml:space="preserve">Questioning employees to ascertain overall workplace satisfaction. </v>
          </cell>
        </row>
        <row r="907">
          <cell r="A907">
            <v>10532</v>
          </cell>
          <cell r="B907" t="str">
            <v>7.8.3</v>
          </cell>
          <cell r="C907" t="str">
            <v>Deliver employee communications</v>
          </cell>
          <cell r="D907">
            <v>0</v>
          </cell>
          <cell r="F907" t="str">
            <v>N</v>
          </cell>
          <cell r="G907" t="str">
            <v>Implementing the communication plan for employees. Initiate dialogues and engagement by monitoring the exchange of ideas and opinions, the development of personal relationships, etc.</v>
          </cell>
        </row>
        <row r="908">
          <cell r="A908">
            <v>20607</v>
          </cell>
          <cell r="B908" t="str">
            <v>8.0</v>
          </cell>
          <cell r="C908" t="str">
            <v>Manage Information Technology (IT)</v>
          </cell>
          <cell r="D908">
            <v>11</v>
          </cell>
          <cell r="F908" t="str">
            <v>Y</v>
          </cell>
          <cell r="G908" t="str">
            <v>Managing process groups relevant to the business of information technology within an organization. The process groups include "Develop and manage IT customer relationships", "Develop and manage IT business strategy", " Develop and manage IT resilience and risk", " Manage information", " Develop and manage services/solutions", "Deploy services/solutions", and " Create and manage support services/solutions".</v>
          </cell>
        </row>
        <row r="909">
          <cell r="A909">
            <v>20608</v>
          </cell>
          <cell r="B909" t="str">
            <v>8.1</v>
          </cell>
          <cell r="C909" t="str">
            <v>Develop and manage IT customer relationships</v>
          </cell>
          <cell r="D909">
            <v>2</v>
          </cell>
          <cell r="F909" t="str">
            <v>Y</v>
          </cell>
          <cell r="G909" t="e">
            <v>#NAME?</v>
          </cell>
        </row>
        <row r="910">
          <cell r="A910">
            <v>20609</v>
          </cell>
          <cell r="B910" t="str">
            <v>8.1.1</v>
          </cell>
          <cell r="C910" t="str">
            <v>Understand IT customer needs</v>
          </cell>
          <cell r="D910">
            <v>0</v>
          </cell>
          <cell r="F910" t="str">
            <v>N</v>
          </cell>
          <cell r="G910" t="str">
            <v xml:space="preserve">Assessing the customer communities along with current IT operational capabilities and usage. </v>
          </cell>
        </row>
        <row r="911">
          <cell r="A911">
            <v>20610</v>
          </cell>
          <cell r="B911" t="str">
            <v>8.1.1.1</v>
          </cell>
          <cell r="C911" t="str">
            <v>Understand IT customer communities</v>
          </cell>
          <cell r="D911">
            <v>0</v>
          </cell>
          <cell r="F911" t="str">
            <v>N</v>
          </cell>
          <cell r="G911" t="str">
            <v>Interacting with IT customers to understand the IT needs through a collaborative community through involvement, connection, and informed communication.</v>
          </cell>
        </row>
        <row r="912">
          <cell r="A912">
            <v>20611</v>
          </cell>
          <cell r="B912" t="str">
            <v>8.1.1.2</v>
          </cell>
          <cell r="C912" t="str">
            <v>Assess IT customer operational capabilities</v>
          </cell>
          <cell r="D912">
            <v>0</v>
          </cell>
          <cell r="F912" t="str">
            <v>N</v>
          </cell>
          <cell r="G912" t="str">
            <v>Evaluate the ability of the group of staff dependent on information technology, to align resources and critical processes according to organizational vision being able to deliver effectively and efficiently.</v>
          </cell>
        </row>
        <row r="913">
          <cell r="A913">
            <v>20612</v>
          </cell>
          <cell r="B913" t="str">
            <v>8.1.2</v>
          </cell>
          <cell r="C913" t="str">
            <v>Identify IT customer transformation needs</v>
          </cell>
          <cell r="D913">
            <v>0</v>
          </cell>
          <cell r="F913" t="str">
            <v>N</v>
          </cell>
          <cell r="G913" t="str">
            <v>Identifying changing needs of staff dependent on information technology based on continuous improvement to deliver results according to organizational goals.</v>
          </cell>
        </row>
        <row r="914">
          <cell r="A914">
            <v>20613</v>
          </cell>
          <cell r="B914" t="str">
            <v>8.1.2.1</v>
          </cell>
          <cell r="C914" t="str">
            <v>Understand business requirements for IT capabilities</v>
          </cell>
          <cell r="D914">
            <v>0</v>
          </cell>
          <cell r="F914" t="str">
            <v>N</v>
          </cell>
          <cell r="G914" t="str">
            <v>Understanding business requirements for the existing IT environment as well as future IT needs.</v>
          </cell>
        </row>
        <row r="915">
          <cell r="A915">
            <v>20614</v>
          </cell>
          <cell r="B915" t="str">
            <v>8.1.2.2</v>
          </cell>
          <cell r="C915" t="str">
            <v>Understand IT landscape</v>
          </cell>
          <cell r="D915">
            <v>0</v>
          </cell>
          <cell r="F915" t="str">
            <v>N</v>
          </cell>
          <cell r="G915" t="str">
            <v>Understanding the complete logical structure and working of the organization's IT landscape. Assess the configuration of hardware and software (IT Assets) across the organization that supports overall business operations.</v>
          </cell>
        </row>
        <row r="916">
          <cell r="A916">
            <v>20615</v>
          </cell>
          <cell r="B916" t="str">
            <v>8.1.2.3</v>
          </cell>
          <cell r="C916" t="str">
            <v>Develop IT visioning</v>
          </cell>
          <cell r="D916">
            <v>0</v>
          </cell>
          <cell r="F916" t="str">
            <v>N</v>
          </cell>
          <cell r="G916" t="str">
            <v>Developing goals to define IT vision. Define and document ideas, direction, and activities which enable information technology to reach these goals.</v>
          </cell>
        </row>
        <row r="917">
          <cell r="A917">
            <v>20616</v>
          </cell>
          <cell r="B917" t="str">
            <v>8.1.2.4</v>
          </cell>
          <cell r="C917" t="str">
            <v>Outline IT service expectations</v>
          </cell>
          <cell r="D917">
            <v>0</v>
          </cell>
          <cell r="F917" t="str">
            <v>N</v>
          </cell>
          <cell r="G917" t="str">
            <v>Defining a roadmap to meet organizational expectations from information technology services while considering how it will affect the business.</v>
          </cell>
        </row>
        <row r="918">
          <cell r="A918">
            <v>20617</v>
          </cell>
          <cell r="B918" t="str">
            <v>8.1.3</v>
          </cell>
          <cell r="C918" t="str">
            <v>Plan and communicate IT services</v>
          </cell>
          <cell r="D918">
            <v>1</v>
          </cell>
          <cell r="E918" t="str">
            <v>c20620</v>
          </cell>
          <cell r="F918" t="str">
            <v>N</v>
          </cell>
          <cell r="G918" t="str">
            <v>Create and design an organized and curated collection of all IT-related services that can be performed by, for, or within the organization. Maintain and convey information about deliverables, prices, contact points, and processes for requesting an information technology service.</v>
          </cell>
        </row>
        <row r="919">
          <cell r="A919">
            <v>20618</v>
          </cell>
          <cell r="B919" t="str">
            <v>8.1.3.1</v>
          </cell>
          <cell r="C919" t="str">
            <v>Manage IT customer expectations</v>
          </cell>
          <cell r="D919">
            <v>0</v>
          </cell>
          <cell r="F919" t="str">
            <v>N</v>
          </cell>
          <cell r="G919" t="str">
            <v>Managing customer expectations of the existing IT environment while considering how it will affect the business.</v>
          </cell>
        </row>
        <row r="920">
          <cell r="A920">
            <v>20619</v>
          </cell>
          <cell r="B920" t="str">
            <v>8.1.3.2</v>
          </cell>
          <cell r="C920" t="str">
            <v>Define future IT services</v>
          </cell>
          <cell r="D920">
            <v>0</v>
          </cell>
          <cell r="F920" t="str">
            <v>N</v>
          </cell>
          <cell r="G920" t="str">
            <v>Defining the expected demand and usage of information technology services to meet organization's future business goals. Gather necessary information about the processes, resource requirements, and structures pertaining to planned business growth.</v>
          </cell>
        </row>
        <row r="921">
          <cell r="A921">
            <v>20620</v>
          </cell>
          <cell r="B921" t="str">
            <v>8.1.3.3</v>
          </cell>
          <cell r="C921" t="str">
            <v>Determine IT performance indicators</v>
          </cell>
          <cell r="D921">
            <v>1</v>
          </cell>
          <cell r="E921" t="str">
            <v>RENAME, WAS:Determine  IT performance indicators</v>
          </cell>
          <cell r="F921" t="str">
            <v>N</v>
          </cell>
          <cell r="G921" t="str">
            <v>Determining IT KPIs crucial to the organization's success. Measure indicators such as IT costs as percentage of revenue, IT maintenance ratio, and system downtime in an effort to evaluate the performance of IT across the organization.</v>
          </cell>
        </row>
        <row r="922">
          <cell r="A922">
            <v>20621</v>
          </cell>
          <cell r="B922" t="str">
            <v>8.1.3.4</v>
          </cell>
          <cell r="C922" t="str">
            <v>Create IT marketing messages</v>
          </cell>
          <cell r="D922">
            <v>0</v>
          </cell>
          <cell r="F922" t="str">
            <v>N</v>
          </cell>
          <cell r="G922" t="str">
            <v xml:space="preserve">Developing concise statements that position the value proposition around the pressing concerns of the internal IT user base, thereby showing how the IT offerings are the right fit for a segment of IT customers. </v>
          </cell>
        </row>
        <row r="923">
          <cell r="A923">
            <v>20622</v>
          </cell>
          <cell r="B923" t="str">
            <v>8.1.3.5</v>
          </cell>
          <cell r="C923" t="str">
            <v>Create IT service marketing plan</v>
          </cell>
          <cell r="D923">
            <v>0</v>
          </cell>
          <cell r="F923" t="str">
            <v>N</v>
          </cell>
          <cell r="G923" t="str">
            <v>Creating a marketing strategy for IT offerings to customers. Plan processes for making budgets; identifying and developing media; and managing marketing content and promotional activities.</v>
          </cell>
        </row>
        <row r="924">
          <cell r="A924">
            <v>20623</v>
          </cell>
          <cell r="B924" t="str">
            <v>8.1.4</v>
          </cell>
          <cell r="C924" t="str">
            <v>Provide IT transformation guidance</v>
          </cell>
          <cell r="D924">
            <v>0</v>
          </cell>
          <cell r="F924" t="str">
            <v>N</v>
          </cell>
          <cell r="G924" t="str">
            <v xml:space="preserve">Understanding the necessity of IT transformation for the business. Collect and analyze customer requirements. Identify opportunities and prioritize outcomes. Develop and support business case for transformation. Develop transformation plan and roadmap. </v>
          </cell>
        </row>
        <row r="925">
          <cell r="A925">
            <v>20624</v>
          </cell>
          <cell r="B925" t="str">
            <v>8.1.4.1</v>
          </cell>
          <cell r="C925" t="str">
            <v>Develop IT transformation plans</v>
          </cell>
          <cell r="D925">
            <v>0</v>
          </cell>
          <cell r="F925" t="str">
            <v>N</v>
          </cell>
          <cell r="G925" t="str">
            <v>Developing a robust plan to replace or upgrade an organization's information technology systems. Understanding the business need of IT transformation from current to an expected state for the business. Developing a strategic plan for IT operating model, governance, service delivery, and workforce transformation.</v>
          </cell>
        </row>
        <row r="926">
          <cell r="A926">
            <v>20625</v>
          </cell>
          <cell r="B926" t="str">
            <v>8.1.4.2</v>
          </cell>
          <cell r="C926" t="str">
            <v>Collect IT customer requirements</v>
          </cell>
          <cell r="D926">
            <v>0</v>
          </cell>
          <cell r="F926" t="str">
            <v>N</v>
          </cell>
          <cell r="G926" t="str">
            <v>Identifying existing or potential IT gaps between the expected business performance levels and current business outcomes.</v>
          </cell>
        </row>
        <row r="927">
          <cell r="A927">
            <v>20937</v>
          </cell>
          <cell r="B927" t="str">
            <v>8.1.4.3</v>
          </cell>
          <cell r="C927" t="str">
            <v>Analyze IT customer requirements</v>
          </cell>
          <cell r="D927">
            <v>0</v>
          </cell>
          <cell r="F927" t="str">
            <v>N</v>
          </cell>
          <cell r="G927" t="str">
            <v>Assessing identified IT gaps to plan for remediation efforts to allow outcomes to meet established performance levels.</v>
          </cell>
        </row>
        <row r="928">
          <cell r="A928">
            <v>20626</v>
          </cell>
          <cell r="B928" t="str">
            <v>8.1.4.4</v>
          </cell>
          <cell r="C928" t="str">
            <v>Identify and prioritize IT opportunities</v>
          </cell>
          <cell r="D928">
            <v>0</v>
          </cell>
          <cell r="F928" t="str">
            <v>N</v>
          </cell>
          <cell r="G928" t="str">
            <v>Identifying IT opportunities on the basis of collection and analysis of IT customer requirements, then prioritize the identified IT opportunities on the basis of their importance.</v>
          </cell>
        </row>
        <row r="929">
          <cell r="A929">
            <v>20627</v>
          </cell>
          <cell r="B929" t="str">
            <v>8.1.4.5</v>
          </cell>
          <cell r="C929" t="str">
            <v>Facilitate solution design activities</v>
          </cell>
          <cell r="D929">
            <v>0</v>
          </cell>
          <cell r="F929" t="str">
            <v>N</v>
          </cell>
          <cell r="G929" t="str">
            <v>Providing a plan of action to provide solution to IT customers. The solution design should be based on the collection and analysis of IT customer requirements.</v>
          </cell>
        </row>
        <row r="930">
          <cell r="A930">
            <v>20628</v>
          </cell>
          <cell r="B930" t="str">
            <v>8.1.4.6</v>
          </cell>
          <cell r="C930" t="str">
            <v>Prioritize IT outcomes</v>
          </cell>
          <cell r="D930">
            <v>0</v>
          </cell>
          <cell r="F930" t="str">
            <v>N</v>
          </cell>
          <cell r="G930" t="str">
            <v>Prioritizing IT outcomes based on need, effectiveness, and efficiency.</v>
          </cell>
        </row>
        <row r="931">
          <cell r="A931">
            <v>20629</v>
          </cell>
          <cell r="B931" t="str">
            <v>8.1.4.7</v>
          </cell>
          <cell r="C931" t="str">
            <v>Develop business cases</v>
          </cell>
          <cell r="D931">
            <v>0</v>
          </cell>
          <cell r="F931" t="str">
            <v>N</v>
          </cell>
          <cell r="G931" t="str">
            <v>Create a business case with value proposition indicating current situation, proposed solution, financial analysis, and measurable benefits to the IT customers.</v>
          </cell>
        </row>
        <row r="932">
          <cell r="A932">
            <v>20630</v>
          </cell>
          <cell r="B932" t="str">
            <v>8.1.4.8</v>
          </cell>
          <cell r="C932" t="str">
            <v>Support business case</v>
          </cell>
          <cell r="D932">
            <v>0</v>
          </cell>
          <cell r="F932" t="str">
            <v>N</v>
          </cell>
          <cell r="G932" t="str">
            <v>Supporting business case with supporting research, business analysis, and background information on IT transformation.</v>
          </cell>
        </row>
        <row r="933">
          <cell r="A933">
            <v>20631</v>
          </cell>
          <cell r="B933" t="str">
            <v>8.1.4.9</v>
          </cell>
          <cell r="C933" t="str">
            <v>Develop transformation roadmap</v>
          </cell>
          <cell r="D933">
            <v>0</v>
          </cell>
          <cell r="F933" t="str">
            <v>N</v>
          </cell>
          <cell r="G933" t="str">
            <v>Creating a blueprint for execution of IT transformation from the existing state to the planned organizational structure based on the value proposition and projected business growth.</v>
          </cell>
        </row>
        <row r="934">
          <cell r="A934">
            <v>20632</v>
          </cell>
          <cell r="B934" t="str">
            <v>8.1.5</v>
          </cell>
          <cell r="C934" t="str">
            <v>Develop and manage IT service levels</v>
          </cell>
          <cell r="D934">
            <v>0</v>
          </cell>
          <cell r="F934" t="str">
            <v>N</v>
          </cell>
          <cell r="G934" t="str">
            <v>Establishing and maintaining service levels for the provision of IT services and solutions. Design and maintain the IT services and solution catalogue, as well as service level agreements. Evaluate the performance of IT service level agreements. Communicate the results to the management.</v>
          </cell>
        </row>
        <row r="935">
          <cell r="A935">
            <v>20633</v>
          </cell>
          <cell r="B935" t="str">
            <v>8.1.5.1</v>
          </cell>
          <cell r="C935" t="str">
            <v>Understand IT service requirements</v>
          </cell>
          <cell r="D935">
            <v>0</v>
          </cell>
          <cell r="F935" t="str">
            <v>N</v>
          </cell>
          <cell r="G935" t="str">
            <v>Understand requirements related to information technology services considering enterprise-level effects and understand potential achievements in the business environment.</v>
          </cell>
        </row>
        <row r="936">
          <cell r="A936">
            <v>20634</v>
          </cell>
          <cell r="B936" t="str">
            <v>8.1.5.2</v>
          </cell>
          <cell r="C936" t="str">
            <v>Forecast IT service demand</v>
          </cell>
          <cell r="D936">
            <v>0</v>
          </cell>
          <cell r="F936" t="str">
            <v>N</v>
          </cell>
          <cell r="G936" t="str">
            <v>Forecasting demand for IT services using current business growth, research, and customer feedback. Refine these forecasts, inspect the approach used in creating forecasts, and determine its accuracy.</v>
          </cell>
        </row>
        <row r="937">
          <cell r="A937">
            <v>20635</v>
          </cell>
          <cell r="B937" t="str">
            <v>8.1.5.3</v>
          </cell>
          <cell r="C937" t="str">
            <v>Maintain IT services catalog</v>
          </cell>
          <cell r="D937">
            <v>0</v>
          </cell>
          <cell r="F937" t="str">
            <v>N</v>
          </cell>
          <cell r="G937" t="str">
            <v>Maintain information about IT deliverables, prices, contact points, and processes for requesting a service.</v>
          </cell>
        </row>
        <row r="938">
          <cell r="A938">
            <v>20636</v>
          </cell>
          <cell r="B938" t="str">
            <v>8.1.5.4</v>
          </cell>
          <cell r="C938" t="str">
            <v>Define service level agreement</v>
          </cell>
          <cell r="D938">
            <v>0</v>
          </cell>
          <cell r="F938" t="str">
            <v>N</v>
          </cell>
          <cell r="G938" t="str">
            <v>Designing and maintaining commitment of service by performance evaluation of IT services and communicate the results to the management.</v>
          </cell>
        </row>
        <row r="939">
          <cell r="A939">
            <v>20637</v>
          </cell>
          <cell r="B939" t="str">
            <v>8.1.5.5</v>
          </cell>
          <cell r="C939" t="str">
            <v>Maintain IT customer contracts</v>
          </cell>
          <cell r="D939">
            <v>0</v>
          </cell>
          <cell r="F939" t="str">
            <v>N</v>
          </cell>
          <cell r="G939" t="str">
            <v>Maintaining and documenting commitment of service to staff for information technology contracts including providing software or hardware solution through communication channels like phone, email, and on-site services.</v>
          </cell>
        </row>
        <row r="940">
          <cell r="A940">
            <v>20638</v>
          </cell>
          <cell r="B940" t="str">
            <v>8.1.5.6</v>
          </cell>
          <cell r="C940" t="str">
            <v>Negotiate and establish service level agreements</v>
          </cell>
          <cell r="D940">
            <v>0</v>
          </cell>
          <cell r="F940" t="str">
            <v>N</v>
          </cell>
          <cell r="G940" t="str">
            <v>Establish a service level agreement, which is a negotiated agreement designed to create a common understanding about services, priorities, and responsibilities.</v>
          </cell>
        </row>
        <row r="941">
          <cell r="A941">
            <v>20640</v>
          </cell>
          <cell r="B941" t="str">
            <v>8.1.5.7</v>
          </cell>
          <cell r="C941" t="str">
            <v>Develop and maintain improvement processes</v>
          </cell>
          <cell r="D941">
            <v>0</v>
          </cell>
          <cell r="F941" t="str">
            <v>N</v>
          </cell>
          <cell r="G941" t="str">
            <v>Conveying the improvement opportunities for the business and level of IT services. Leverage the results obtained from the performance metrics of the business and IT service levels to identify and recognize any opportunities that would improve or enhance the efficiency of the business and IT service-level structure. Communicate these opportunities to management in order for the improvements to take effect.</v>
          </cell>
        </row>
        <row r="942">
          <cell r="A942">
            <v>20641</v>
          </cell>
          <cell r="B942" t="str">
            <v>8.1.6</v>
          </cell>
          <cell r="C942" t="str">
            <v>Manage IT customer relationships</v>
          </cell>
          <cell r="D942">
            <v>1</v>
          </cell>
          <cell r="E942" t="str">
            <v>c20644</v>
          </cell>
          <cell r="F942" t="str">
            <v>N</v>
          </cell>
          <cell r="G942" t="str">
            <v>Managing the IT relationship with its customers by systematically coordinating interactions over multiple touch points on a regular basis. Coordinate the IT's efforts to reach out to its customers, which include emails, social-media interactions, newsletters, and direct conversations.</v>
          </cell>
        </row>
        <row r="943">
          <cell r="A943">
            <v>20642</v>
          </cell>
          <cell r="B943" t="str">
            <v>8.1.6.1</v>
          </cell>
          <cell r="C943" t="str">
            <v>Establish relationship management mechanisms</v>
          </cell>
          <cell r="D943">
            <v>0</v>
          </cell>
          <cell r="F943" t="str">
            <v>N</v>
          </cell>
          <cell r="G943" t="str">
            <v>Create mechanisms for effective public relationship in order to preserve the image and goodwill of the organization through the process.</v>
          </cell>
        </row>
        <row r="944">
          <cell r="A944">
            <v>20643</v>
          </cell>
          <cell r="B944" t="str">
            <v>8.1.6.2</v>
          </cell>
          <cell r="C944" t="str">
            <v>Understand IT customer strategy</v>
          </cell>
          <cell r="D944">
            <v>0</v>
          </cell>
          <cell r="F944" t="str">
            <v>N</v>
          </cell>
          <cell r="G944" t="str">
            <v>Understanding the strategy for staff dependent on information technology. Create a plan to create services and solutions, conduct daily operations, and train new employees.</v>
          </cell>
        </row>
        <row r="945">
          <cell r="A945">
            <v>20644</v>
          </cell>
          <cell r="B945" t="str">
            <v>8.1.6.3</v>
          </cell>
          <cell r="C945" t="str">
            <v>Understand IT customer environment</v>
          </cell>
          <cell r="D945">
            <v>1</v>
          </cell>
          <cell r="E945" t="str">
            <v>RENAME, WAS:Understand  IT customer environment</v>
          </cell>
          <cell r="F945" t="str">
            <v>N</v>
          </cell>
          <cell r="G945" t="str">
            <v>Understanding the environment of staff dependent on information technology. Assess and evaluate services and solutions used by customers to conduct daily operations, and train new employees.</v>
          </cell>
        </row>
        <row r="946">
          <cell r="A946">
            <v>20645</v>
          </cell>
          <cell r="B946" t="str">
            <v>8.1.6.4</v>
          </cell>
          <cell r="C946" t="str">
            <v>Communicate IT capabilities</v>
          </cell>
          <cell r="D946">
            <v>0</v>
          </cell>
          <cell r="F946" t="str">
            <v>N</v>
          </cell>
          <cell r="G946" t="str">
            <v>Conveying the goals and objectives of the IT function and how it contributes to the overall business objectives to staff and departments across the organization.</v>
          </cell>
        </row>
        <row r="947">
          <cell r="A947">
            <v>20646</v>
          </cell>
          <cell r="B947" t="str">
            <v>8.1.6.5</v>
          </cell>
          <cell r="C947" t="str">
            <v>Manage IT requirements</v>
          </cell>
          <cell r="D947">
            <v>0</v>
          </cell>
          <cell r="F947" t="str">
            <v>N</v>
          </cell>
          <cell r="G947" t="str">
            <v>Managing the IT requirements for business objectives. Identify the requirements of hardware and software equipment to store, retrieve, transmit, and manipulate data related to business operations. Consider factors such as functional, design, growth phases, and delivery schedule while managing IT requirements.</v>
          </cell>
        </row>
        <row r="948">
          <cell r="A948">
            <v>20648</v>
          </cell>
          <cell r="B948" t="str">
            <v>8.1.7</v>
          </cell>
          <cell r="C948" t="str">
            <v>Analyze service performance</v>
          </cell>
          <cell r="D948">
            <v>0</v>
          </cell>
          <cell r="F948" t="str">
            <v>Y</v>
          </cell>
          <cell r="G948" t="str">
            <v>Proactively manage IT service levels against IT customer requirements.</v>
          </cell>
        </row>
        <row r="949">
          <cell r="A949">
            <v>20649</v>
          </cell>
          <cell r="B949" t="str">
            <v>8.1.7.1</v>
          </cell>
          <cell r="C949" t="str">
            <v>Assess SLA compliance</v>
          </cell>
          <cell r="D949">
            <v>0</v>
          </cell>
          <cell r="F949" t="str">
            <v>N</v>
          </cell>
          <cell r="G949" t="str">
            <v>Gather data from each service target defined in an SLA for a time segment or review period to evaluate an overall performance percentage.</v>
          </cell>
        </row>
        <row r="950">
          <cell r="A950">
            <v>20650</v>
          </cell>
          <cell r="B950" t="str">
            <v>8.1.7.2</v>
          </cell>
          <cell r="C950" t="str">
            <v>Triage SLA compliance issues</v>
          </cell>
          <cell r="D950">
            <v>0</v>
          </cell>
          <cell r="F950" t="str">
            <v>N</v>
          </cell>
          <cell r="G950" t="str">
            <v>Prioritizing SLA compliance issues and plan for remediation.</v>
          </cell>
        </row>
        <row r="951">
          <cell r="A951">
            <v>20647</v>
          </cell>
          <cell r="B951" t="str">
            <v>8.1.7.3</v>
          </cell>
          <cell r="C951" t="str">
            <v>Collect feedback about IT products and services</v>
          </cell>
          <cell r="D951">
            <v>0</v>
          </cell>
          <cell r="F951" t="str">
            <v>N</v>
          </cell>
          <cell r="G951" t="str">
            <v>Collecting customer feedback about IT products and services effectiveness based on overall satisfaction. The data is collected through surveys, customer responses, and feedbacks based on the delivered products/services.</v>
          </cell>
        </row>
        <row r="952">
          <cell r="A952">
            <v>20938</v>
          </cell>
          <cell r="B952" t="str">
            <v>8.1.7.4</v>
          </cell>
          <cell r="C952" t="str">
            <v>Synthesize and distribute IT performance information</v>
          </cell>
          <cell r="D952">
            <v>0</v>
          </cell>
          <cell r="F952" t="str">
            <v>N</v>
          </cell>
          <cell r="G952" t="str">
            <v>Providing stakeholders with collected IT performance measures for further development based on evaluation.</v>
          </cell>
        </row>
        <row r="953">
          <cell r="A953">
            <v>20652</v>
          </cell>
          <cell r="B953" t="str">
            <v>8.2</v>
          </cell>
          <cell r="C953" t="str">
            <v>Develop and manage IT business strategy</v>
          </cell>
          <cell r="D953">
            <v>5</v>
          </cell>
          <cell r="F953" t="str">
            <v>Y</v>
          </cell>
          <cell r="G953" t="str">
            <v>Handling the business of IT. Create a organization-wide strategy for the IT function. Define the organization's IT architecture. Manage the IT portfolio. Research and innovate in the field of IT. Assess and convey the performance and the value of the IT function.</v>
          </cell>
        </row>
        <row r="954">
          <cell r="A954">
            <v>20653</v>
          </cell>
          <cell r="B954" t="str">
            <v>8.2.1</v>
          </cell>
          <cell r="C954" t="str">
            <v>Define business technology and governance strategy</v>
          </cell>
          <cell r="D954">
            <v>0</v>
          </cell>
          <cell r="F954" t="str">
            <v>N</v>
          </cell>
          <cell r="G954" t="str">
            <v>Defining the need of technology in business and systematic implementation of IT investments. It comprises of assessing competitive technology components to ensure structural analysis, development, usage and security of technology for efficient business operations.</v>
          </cell>
        </row>
        <row r="955">
          <cell r="A955">
            <v>20654</v>
          </cell>
          <cell r="B955" t="str">
            <v>8.2.1.1</v>
          </cell>
          <cell r="C955" t="str">
            <v>Build and maintain IT strategic intelligence</v>
          </cell>
          <cell r="D955">
            <v>0</v>
          </cell>
          <cell r="F955" t="str">
            <v>N</v>
          </cell>
          <cell r="G955" t="str">
            <v>Building and maintaining intelligence towards changing organizational goals, supporting management, and operational or functional levels of the business. It is the ability to understand business trends that present threats or opportunities for IT in an organization.</v>
          </cell>
        </row>
        <row r="956">
          <cell r="A956">
            <v>20655</v>
          </cell>
          <cell r="B956" t="str">
            <v>8.2.1.2</v>
          </cell>
          <cell r="C956" t="str">
            <v>Monitor and map current and emerging technologies</v>
          </cell>
          <cell r="D956">
            <v>0</v>
          </cell>
          <cell r="F956" t="str">
            <v>N</v>
          </cell>
          <cell r="G956" t="str">
            <v>Monitoring and evaluating existing and forthcoming technologies to meet the current and future growth plans for business operations.</v>
          </cell>
        </row>
        <row r="957">
          <cell r="A957">
            <v>20656</v>
          </cell>
          <cell r="B957" t="str">
            <v>8.2.1.3</v>
          </cell>
          <cell r="C957" t="str">
            <v>Define and communicate digital transformation strategy</v>
          </cell>
          <cell r="D957">
            <v>0</v>
          </cell>
          <cell r="F957" t="str">
            <v>N</v>
          </cell>
          <cell r="G957" t="str">
            <v>Defining the integration of digital technology into business operations and service delivery, and convey the strategy to different segments of business. It is always backed by continuous improvement followed by periodic review and change per requirement of the business.</v>
          </cell>
        </row>
        <row r="958">
          <cell r="A958">
            <v>20657</v>
          </cell>
          <cell r="B958" t="str">
            <v>8.2.1.4</v>
          </cell>
          <cell r="C958" t="str">
            <v>Develop IT strategic alignment</v>
          </cell>
          <cell r="D958">
            <v>0</v>
          </cell>
          <cell r="F958" t="str">
            <v>N</v>
          </cell>
          <cell r="G958" t="str">
            <v>Developing the process of aligning the organization's business divisions and staff members with the organization's planned objectives for IT.</v>
          </cell>
        </row>
        <row r="959">
          <cell r="A959">
            <v>20658</v>
          </cell>
          <cell r="B959" t="str">
            <v>8.2.1.5</v>
          </cell>
          <cell r="C959" t="str">
            <v>Articulate IT alignment principles</v>
          </cell>
          <cell r="D959">
            <v>0</v>
          </cell>
          <cell r="F959" t="str">
            <v>N</v>
          </cell>
          <cell r="G959" t="str">
            <v>Systematic approach to clearly communicate and operate the usage of information technology as it relates to business objectives.</v>
          </cell>
        </row>
        <row r="960">
          <cell r="A960">
            <v>20659</v>
          </cell>
          <cell r="B960" t="str">
            <v>8.2.1.6</v>
          </cell>
          <cell r="C960" t="str">
            <v>Maintain IT strategic alignment</v>
          </cell>
          <cell r="D960">
            <v>0</v>
          </cell>
          <cell r="F960" t="str">
            <v>N</v>
          </cell>
          <cell r="G960" t="str">
            <v>Maintaining alignment of the organization's business divisions and staff members with the organization's planned objectives for IT.</v>
          </cell>
        </row>
        <row r="961">
          <cell r="A961">
            <v>20660</v>
          </cell>
          <cell r="B961" t="str">
            <v>8.2.2</v>
          </cell>
          <cell r="C961" t="str">
            <v>Manage IT portfolio strategy</v>
          </cell>
          <cell r="D961">
            <v>1</v>
          </cell>
          <cell r="E961" t="str">
            <v>c20663</v>
          </cell>
          <cell r="F961" t="str">
            <v>Y</v>
          </cell>
          <cell r="G961" t="str">
            <v>Strategy for systematic management of IT investments, projects, and activities. Analyze and examine the value of the IT portfolio and allocate resources based on business objectives.</v>
          </cell>
        </row>
        <row r="962">
          <cell r="A962">
            <v>20661</v>
          </cell>
          <cell r="B962" t="str">
            <v>8.2.2.1</v>
          </cell>
          <cell r="C962" t="str">
            <v>Establish and validate IT value criteria</v>
          </cell>
          <cell r="D962">
            <v>0</v>
          </cell>
          <cell r="F962" t="str">
            <v>N</v>
          </cell>
          <cell r="G962" t="str">
            <v>Create and certify the standards to determine the value of the investments, projects, and activities of IT function for the overall business objectives.</v>
          </cell>
        </row>
        <row r="963">
          <cell r="A963">
            <v>20662</v>
          </cell>
          <cell r="B963" t="str">
            <v>8.2.2.2</v>
          </cell>
          <cell r="C963" t="str">
            <v>Determine IT portfolio investment balance</v>
          </cell>
          <cell r="D963">
            <v>0</v>
          </cell>
          <cell r="F963" t="str">
            <v>Y</v>
          </cell>
          <cell r="G963" t="str">
            <v>Determining the uninvested amount out of the total approved amount for overall IT management, IT investments, projects, and activities.</v>
          </cell>
        </row>
        <row r="964">
          <cell r="A964">
            <v>20663</v>
          </cell>
          <cell r="B964" t="str">
            <v>8.2.2.3</v>
          </cell>
          <cell r="C964" t="str">
            <v>Evaluate proposed IT investment projects</v>
          </cell>
          <cell r="D964">
            <v>1</v>
          </cell>
          <cell r="E964" t="str">
            <v>RENAME, WAS:Evaluate  proposed IT investment projects</v>
          </cell>
          <cell r="F964" t="str">
            <v>Y</v>
          </cell>
          <cell r="G964" t="str">
            <v>Evaluating IT investment projects to achieve overall business objectives in regard to implementation, efficiency, and profitability.</v>
          </cell>
        </row>
        <row r="965">
          <cell r="A965">
            <v>20664</v>
          </cell>
          <cell r="B965" t="str">
            <v>8.2.2.4</v>
          </cell>
          <cell r="C965" t="str">
            <v>Prioritize IT projects</v>
          </cell>
          <cell r="D965">
            <v>0</v>
          </cell>
          <cell r="F965" t="str">
            <v>N</v>
          </cell>
          <cell r="G965" t="str">
            <v>Listing the IT projects in the order of most important to the least. Determining which of many IT projects are most important or critical to business operations.</v>
          </cell>
        </row>
        <row r="966">
          <cell r="A966">
            <v>20665</v>
          </cell>
          <cell r="B966" t="str">
            <v>8.2.2.5</v>
          </cell>
          <cell r="C966" t="str">
            <v>Align IT resources to strategic priorities</v>
          </cell>
          <cell r="D966">
            <v>0</v>
          </cell>
          <cell r="F966" t="str">
            <v>N</v>
          </cell>
          <cell r="G966" t="str">
            <v>Aligning physical IT resources like software, IT infrastructure, networks, and non-physical resources like technology expertise, to strategic objectives ranked by their importance in achieving the strategic goals.</v>
          </cell>
        </row>
        <row r="967">
          <cell r="A967">
            <v>20667</v>
          </cell>
          <cell r="B967" t="str">
            <v>8.2.2.6</v>
          </cell>
          <cell r="C967" t="str">
            <v>Align IT portfolio to business objectives</v>
          </cell>
          <cell r="D967">
            <v>0</v>
          </cell>
          <cell r="F967" t="str">
            <v>N</v>
          </cell>
          <cell r="G967" t="str">
            <v>Aligning IT investments, projects, and activities to achieve overall business objectives.</v>
          </cell>
        </row>
        <row r="968">
          <cell r="A968">
            <v>20668</v>
          </cell>
          <cell r="B968" t="str">
            <v>8.2.3</v>
          </cell>
          <cell r="C968" t="str">
            <v>Define and maintain enterprise architecture</v>
          </cell>
          <cell r="D968">
            <v>0</v>
          </cell>
          <cell r="F968" t="str">
            <v>N</v>
          </cell>
          <cell r="G968" t="str">
            <v>Outlining and maintaining the organization's IT architecture. Establish the IT architecture definition and framework. Ensure the relevance of IT. Create and confirm the approach for IT maintenance. Create rules and regulations to guide IT architecture. Authenticate and finalize all IT related research and innovation that takes place within the organization.</v>
          </cell>
        </row>
        <row r="969">
          <cell r="A969">
            <v>20670</v>
          </cell>
          <cell r="B969" t="str">
            <v>8.2.3.1</v>
          </cell>
          <cell r="C969" t="str">
            <v>Create and publish enterprise architecture principles</v>
          </cell>
          <cell r="D969">
            <v>0</v>
          </cell>
          <cell r="F969" t="str">
            <v>N</v>
          </cell>
          <cell r="G969" t="str">
            <v>Creating and publishing high level statements of the fundamental values (principles) based on the organization's objectives that guide Information Technology decision-making and activities, and are the foundation for enterprise architecture.</v>
          </cell>
        </row>
        <row r="970">
          <cell r="A970">
            <v>20671</v>
          </cell>
          <cell r="B970" t="str">
            <v>8.2.3.2</v>
          </cell>
          <cell r="C970" t="str">
            <v>Establish and operate enterprise architecture governance</v>
          </cell>
          <cell r="D970">
            <v>0</v>
          </cell>
          <cell r="F970" t="str">
            <v>N</v>
          </cell>
          <cell r="G970" t="str">
            <v>Establishing and operating a structure by which an enterprise defines appropriate strategies and ensures development alignment with those strategies. Create and establish the rules, regulations, policies, and standards that will govern the individual components of the IT architecture, as well as the architecture in its entirety.</v>
          </cell>
        </row>
        <row r="971">
          <cell r="A971">
            <v>20672</v>
          </cell>
          <cell r="B971" t="str">
            <v>8.2.3.3</v>
          </cell>
          <cell r="C971" t="str">
            <v>Research technologies to innovate IT services and solutions</v>
          </cell>
          <cell r="D971">
            <v>0</v>
          </cell>
          <cell r="F971" t="str">
            <v>N</v>
          </cell>
          <cell r="G971" t="str">
            <v>Systematically investigating and studying materials and sources relevant to the IT function. Reach meaningful insights and conclusions in the form of new ideas and innovation for delivering IT services and solutions.</v>
          </cell>
        </row>
        <row r="972">
          <cell r="A972">
            <v>20673</v>
          </cell>
          <cell r="B972" t="str">
            <v>8.2.3.4</v>
          </cell>
          <cell r="C972" t="str">
            <v>Provide input to definition and prioritization of IT projects</v>
          </cell>
          <cell r="D972">
            <v>0</v>
          </cell>
          <cell r="F972" t="str">
            <v>N</v>
          </cell>
          <cell r="G972" t="str">
            <v>Analyze the value driven through IT projects and redefine and/or reprioritize. Evaluate planning, organizing, and implementation of IT projects based on research outcomes and business objectives.</v>
          </cell>
        </row>
        <row r="973">
          <cell r="A973">
            <v>20674</v>
          </cell>
          <cell r="B973" t="str">
            <v>8.2.4</v>
          </cell>
          <cell r="C973" t="str">
            <v>Define IT service management strategy</v>
          </cell>
          <cell r="D973">
            <v>2</v>
          </cell>
          <cell r="E973" t="str">
            <v>c20675, c20676</v>
          </cell>
          <cell r="F973" t="str">
            <v>Y</v>
          </cell>
          <cell r="G973" t="str">
            <v>Defining perspective, position, plans, and patterns needed to execute designing, delivering, managing, and improving the way information technology is used within an organization.</v>
          </cell>
        </row>
        <row r="974">
          <cell r="A974">
            <v>20675</v>
          </cell>
          <cell r="B974" t="str">
            <v>8.2.4.1</v>
          </cell>
          <cell r="C974" t="str">
            <v>Establish IT service management strategy and goals</v>
          </cell>
          <cell r="D974">
            <v>1</v>
          </cell>
          <cell r="E974" t="str">
            <v>RENAME, WAS:Establish  IT service management strategy and goals</v>
          </cell>
          <cell r="F974" t="str">
            <v>N</v>
          </cell>
          <cell r="G974" t="str">
            <v>Implementing strategy for designing, delivering, managing, and improving the way information technology be used in the organization. The goal of IT Service Management is to ensure that the right processes, people, and technology are in place to meet business goals.</v>
          </cell>
        </row>
        <row r="975">
          <cell r="A975">
            <v>20676</v>
          </cell>
          <cell r="B975" t="str">
            <v>8.2.4.2</v>
          </cell>
          <cell r="C975" t="str">
            <v>Identify IT service operating and process requirements</v>
          </cell>
          <cell r="D975">
            <v>1</v>
          </cell>
          <cell r="E975" t="str">
            <v>RENAME, WAS:Identify  IT service operating and process requirements</v>
          </cell>
          <cell r="F975" t="str">
            <v>N</v>
          </cell>
          <cell r="G975" t="str">
            <v>Identifying operating and process requirement for designing, delivering, managing, and improving the way information technology be used in the organization.</v>
          </cell>
        </row>
        <row r="976">
          <cell r="A976">
            <v>20677</v>
          </cell>
          <cell r="B976" t="str">
            <v>8.2.4.3</v>
          </cell>
          <cell r="C976" t="str">
            <v>Define IT service catalog</v>
          </cell>
          <cell r="D976">
            <v>0</v>
          </cell>
          <cell r="F976" t="str">
            <v>N</v>
          </cell>
          <cell r="G976" t="str">
            <v xml:space="preserve">Create and design an organized and curated collection of all IT-related services that can be performed by, for, or within the organization. </v>
          </cell>
        </row>
        <row r="977">
          <cell r="A977">
            <v>20678</v>
          </cell>
          <cell r="B977" t="str">
            <v>8.2.4.4</v>
          </cell>
          <cell r="C977" t="str">
            <v>Establish IT service management framework</v>
          </cell>
          <cell r="D977">
            <v>0</v>
          </cell>
          <cell r="F977" t="str">
            <v>N</v>
          </cell>
          <cell r="G977" t="str">
            <v>Create a layered structure for IT service management framework ensuring right processes, people, and technology are in place to meet business goals.</v>
          </cell>
        </row>
        <row r="978">
          <cell r="A978">
            <v>20679</v>
          </cell>
          <cell r="B978" t="str">
            <v>8.2.4.5</v>
          </cell>
          <cell r="C978" t="str">
            <v>Define and implement IT service management</v>
          </cell>
          <cell r="D978">
            <v>0</v>
          </cell>
          <cell r="F978" t="str">
            <v>N</v>
          </cell>
          <cell r="G978" t="str">
            <v>Defining and implementing activities involved in designing, creating, delivering, supporting, and managing the lifecycle of information technology services within an organization.</v>
          </cell>
        </row>
        <row r="979">
          <cell r="A979">
            <v>20680</v>
          </cell>
          <cell r="B979" t="str">
            <v>8.2.4.6</v>
          </cell>
          <cell r="C979" t="str">
            <v>Define and deploy support service management process tools and methods</v>
          </cell>
          <cell r="D979">
            <v>0</v>
          </cell>
          <cell r="F979" t="str">
            <v>N</v>
          </cell>
          <cell r="G979" t="str">
            <v>Establishing services for providing support to users of IT services and solutions. Define the plethora of services along with tools and methods by which the organization assists users of computers, software products, or other electronic/mechanical products.</v>
          </cell>
        </row>
        <row r="980">
          <cell r="A980">
            <v>20681</v>
          </cell>
          <cell r="B980" t="str">
            <v>8.2.4.7</v>
          </cell>
          <cell r="C980" t="str">
            <v>Monitor and report IT performance</v>
          </cell>
          <cell r="D980">
            <v>0</v>
          </cell>
          <cell r="F980" t="str">
            <v>N</v>
          </cell>
          <cell r="G980" t="str">
            <v>Supervising, analyzing, and reporting performance of information technology to ensure they are on-course and on-schedule in meeting the organizational objectives and performance targets.</v>
          </cell>
        </row>
        <row r="981">
          <cell r="A981">
            <v>20682</v>
          </cell>
          <cell r="B981" t="str">
            <v>8.2.5</v>
          </cell>
          <cell r="C981" t="str">
            <v>Control IT management system</v>
          </cell>
          <cell r="D981">
            <v>1</v>
          </cell>
          <cell r="E981" t="str">
            <v>c20690</v>
          </cell>
          <cell r="F981" t="str">
            <v>N</v>
          </cell>
          <cell r="G981" t="str">
            <v xml:space="preserve">Regulating the IT management system through performance measures, governance, analysis, and monitoring through a variety of analytic tools. Evaluate IT finances, resource, services, projects, and value for report out. </v>
          </cell>
        </row>
        <row r="982">
          <cell r="A982">
            <v>20683</v>
          </cell>
          <cell r="B982" t="str">
            <v>8.2.5.1</v>
          </cell>
          <cell r="C982" t="str">
            <v>Determine IT performance measures</v>
          </cell>
          <cell r="D982">
            <v>0</v>
          </cell>
          <cell r="F982" t="str">
            <v>N</v>
          </cell>
          <cell r="G982" t="str">
            <v>Determining measures for evaluating the performance of IT services in the organization. Establish key performance indicators, including the IT services performance index.</v>
          </cell>
        </row>
        <row r="983">
          <cell r="A983">
            <v>20684</v>
          </cell>
          <cell r="B983" t="str">
            <v>8.2.5.2</v>
          </cell>
          <cell r="C983" t="str">
            <v>Define IT control points and assurance procedures governance model</v>
          </cell>
          <cell r="D983">
            <v>0</v>
          </cell>
          <cell r="F983" t="str">
            <v>N</v>
          </cell>
          <cell r="G983" t="str">
            <v>Establishing a governance model with its own structure and functions from where full or partial control can be exercised over the entire IT management system. Specify evaluation and quality control procedures in the structure.</v>
          </cell>
        </row>
        <row r="984">
          <cell r="A984">
            <v>20685</v>
          </cell>
          <cell r="B984" t="str">
            <v>8.2.5.3</v>
          </cell>
          <cell r="C984" t="str">
            <v>Monitor and analyze overall IT performance</v>
          </cell>
          <cell r="D984">
            <v>0</v>
          </cell>
          <cell r="F984" t="str">
            <v>N</v>
          </cell>
          <cell r="G984" t="str">
            <v>Monitoring and analyzing information technology performance measures to ensure timely completion, and that quality assurance is met at all steps of IT services.</v>
          </cell>
        </row>
        <row r="985">
          <cell r="A985">
            <v>20686</v>
          </cell>
          <cell r="B985" t="str">
            <v>8.2.5.4</v>
          </cell>
          <cell r="C985" t="str">
            <v>Monitor and analyze IT financial performance</v>
          </cell>
          <cell r="D985">
            <v>0</v>
          </cell>
          <cell r="F985" t="str">
            <v>Y</v>
          </cell>
          <cell r="G985" t="str">
            <v>Checking and analyzing predetermined financial targets and timelines of IT management system. Monitoring their profitability, feasibility, and consistency. Study the revenues generated.</v>
          </cell>
        </row>
        <row r="986">
          <cell r="A986">
            <v>20687</v>
          </cell>
          <cell r="B986" t="str">
            <v>8.2.5.5</v>
          </cell>
          <cell r="C986" t="str">
            <v>Monitor and analyze IT value and benefits</v>
          </cell>
          <cell r="D986">
            <v>0</v>
          </cell>
          <cell r="F986" t="str">
            <v>N</v>
          </cell>
          <cell r="G986" t="str">
            <v>Examining and analyzing the value and benefits of IT service management to ensure benefits outweigh incurred costs.</v>
          </cell>
        </row>
        <row r="987">
          <cell r="A987">
            <v>20688</v>
          </cell>
          <cell r="B987" t="str">
            <v>8.2.5.6</v>
          </cell>
          <cell r="C987" t="str">
            <v>Optimize IT resource allocation</v>
          </cell>
          <cell r="D987">
            <v>0</v>
          </cell>
          <cell r="F987" t="str">
            <v>N</v>
          </cell>
          <cell r="G987" t="str">
            <v>Create process to assign and manage IT assets that support organization's strategic goals.</v>
          </cell>
        </row>
        <row r="988">
          <cell r="A988">
            <v>20689</v>
          </cell>
          <cell r="B988" t="str">
            <v>8.2.5.7</v>
          </cell>
          <cell r="C988" t="str">
            <v>Manage IT projects and services interdependencies</v>
          </cell>
          <cell r="D988">
            <v>0</v>
          </cell>
          <cell r="F988" t="str">
            <v>N</v>
          </cell>
          <cell r="G988" t="str">
            <v>Manage capabilities required for the successful delivery of information technology projects, which, by extension, affect the success of the overall IT services.</v>
          </cell>
        </row>
        <row r="989">
          <cell r="A989">
            <v>20690</v>
          </cell>
          <cell r="B989" t="str">
            <v>8.2.5.8</v>
          </cell>
          <cell r="C989" t="str">
            <v>Report IT service and project performance</v>
          </cell>
          <cell r="D989">
            <v>1</v>
          </cell>
          <cell r="E989" t="str">
            <v>RENAME, WAS:Report  IT service and project performance</v>
          </cell>
          <cell r="F989" t="str">
            <v>N</v>
          </cell>
          <cell r="G989" t="str">
            <v xml:space="preserve">Process of collecting, analyzing, and reporting information regarding the performance of IT services and projects. </v>
          </cell>
        </row>
        <row r="990">
          <cell r="A990">
            <v>20692</v>
          </cell>
          <cell r="B990" t="str">
            <v>8.2.5.9</v>
          </cell>
          <cell r="C990" t="str">
            <v>Select, deploy, and operate IT performance analytics tools</v>
          </cell>
          <cell r="D990">
            <v>0</v>
          </cell>
          <cell r="F990" t="str">
            <v>N</v>
          </cell>
          <cell r="G990" t="str">
            <v>Select, establish, and operate analytics tool to analyze data and extract actionable and commercially relevant information on IT performance to evaluate or increase performance.</v>
          </cell>
        </row>
        <row r="991">
          <cell r="A991">
            <v>20693</v>
          </cell>
          <cell r="B991" t="str">
            <v>8.2.6</v>
          </cell>
          <cell r="C991" t="str">
            <v>Manage IT value portfolio</v>
          </cell>
          <cell r="D991">
            <v>0</v>
          </cell>
          <cell r="F991" t="str">
            <v>N</v>
          </cell>
          <cell r="G991" t="str">
            <v>Creating and establishing the value portfolio. Defining, analyzing, and examining the value of projects, investments, and activities of the IT function.</v>
          </cell>
        </row>
        <row r="992">
          <cell r="A992">
            <v>20694</v>
          </cell>
          <cell r="B992" t="str">
            <v>8.2.6.1</v>
          </cell>
          <cell r="C992" t="str">
            <v>Assess performance against IT service and project value criteria</v>
          </cell>
          <cell r="D992">
            <v>0</v>
          </cell>
          <cell r="F992" t="str">
            <v>N</v>
          </cell>
          <cell r="G992" t="str">
            <v>Process of evaluating performance to collect and analyze IT services and projects. Ensure expected IT service and project value based on established criteria.</v>
          </cell>
        </row>
        <row r="993">
          <cell r="A993">
            <v>20695</v>
          </cell>
          <cell r="B993" t="str">
            <v>8.2.6.2</v>
          </cell>
          <cell r="C993" t="str">
            <v>Quantify value of IT service and project portfolio investments</v>
          </cell>
          <cell r="D993">
            <v>0</v>
          </cell>
          <cell r="F993" t="str">
            <v>N</v>
          </cell>
          <cell r="G993" t="str">
            <v>Evaluate the value of the investments, projects, and activities of IT function by assigning it a quantifiable value with a profitable return to business operations.</v>
          </cell>
        </row>
        <row r="994">
          <cell r="A994">
            <v>20696</v>
          </cell>
          <cell r="B994" t="str">
            <v>8.2.6.3</v>
          </cell>
          <cell r="C994" t="str">
            <v>Communicate business technology value contribution</v>
          </cell>
          <cell r="D994">
            <v>0</v>
          </cell>
          <cell r="F994" t="str">
            <v>N</v>
          </cell>
          <cell r="G994" t="str">
            <v>Conveying the value addition through adopting technology targeting towards integrated profitable business operations.</v>
          </cell>
        </row>
        <row r="995">
          <cell r="A995">
            <v>20697</v>
          </cell>
          <cell r="B995" t="str">
            <v>8.2.6.4</v>
          </cell>
          <cell r="C995" t="str">
            <v>Determine and implement IT portfolio adjustments</v>
          </cell>
          <cell r="D995">
            <v>0</v>
          </cell>
          <cell r="F995" t="str">
            <v>N</v>
          </cell>
          <cell r="G995" t="str">
            <v>Determining and implementing IT investments, projects, and activities based on trending technological advancements in the existing environment in order to achieve overall business objectives.</v>
          </cell>
        </row>
        <row r="996">
          <cell r="A996">
            <v>20699</v>
          </cell>
          <cell r="B996" t="str">
            <v>8.2.7</v>
          </cell>
          <cell r="C996" t="str">
            <v>Define and manage technology innovation</v>
          </cell>
          <cell r="D996">
            <v>1</v>
          </cell>
          <cell r="E996" t="str">
            <v>c20705</v>
          </cell>
          <cell r="F996" t="str">
            <v>Y</v>
          </cell>
          <cell r="G996" t="str">
            <v>Outline and manage the innovation of technology within the organization. Research and understand emerging future technological concepts and capabilities. Plan for IT innovation investments. Plan and execute viable innovation projects.</v>
          </cell>
        </row>
        <row r="997">
          <cell r="A997">
            <v>20700</v>
          </cell>
          <cell r="B997" t="str">
            <v>8.2.7.1</v>
          </cell>
          <cell r="C997" t="str">
            <v>Establish selection criteria for research initiatives</v>
          </cell>
          <cell r="D997">
            <v>0</v>
          </cell>
          <cell r="F997" t="str">
            <v>N</v>
          </cell>
          <cell r="G997" t="str">
            <v>Establishing the standard for selecting IT research initiatives to align with organizational criteria for implementing future technologies.</v>
          </cell>
        </row>
        <row r="998">
          <cell r="A998">
            <v>20701</v>
          </cell>
          <cell r="B998" t="str">
            <v>8.2.7.2</v>
          </cell>
          <cell r="C998" t="str">
            <v>Analyze emerging technology concepts</v>
          </cell>
          <cell r="D998">
            <v>0</v>
          </cell>
          <cell r="F998" t="str">
            <v>N</v>
          </cell>
          <cell r="G998" t="str">
            <v xml:space="preserve">Assessing new and future technologies relevant to the organization's vision of its IT capabilities. </v>
          </cell>
        </row>
        <row r="999">
          <cell r="A999">
            <v>20702</v>
          </cell>
          <cell r="B999" t="str">
            <v>8.2.7.3</v>
          </cell>
          <cell r="C999" t="str">
            <v>Identify technology concepts and capabilities</v>
          </cell>
          <cell r="D999">
            <v>0</v>
          </cell>
          <cell r="F999" t="str">
            <v>N</v>
          </cell>
          <cell r="G999" t="str">
            <v>Identification of conceptual elements that define the benefits of technology to business.</v>
          </cell>
        </row>
        <row r="1000">
          <cell r="A1000">
            <v>20703</v>
          </cell>
          <cell r="B1000" t="str">
            <v>8.2.7.4</v>
          </cell>
          <cell r="C1000" t="str">
            <v>Execute IT research projects</v>
          </cell>
          <cell r="D1000">
            <v>0</v>
          </cell>
          <cell r="F1000" t="str">
            <v>N</v>
          </cell>
          <cell r="G1000" t="str">
            <v>Implement information technology research projects that focus on meeting the goals of the organization's IT services and capabilities.</v>
          </cell>
        </row>
        <row r="1001">
          <cell r="A1001">
            <v>20939</v>
          </cell>
          <cell r="B1001" t="str">
            <v>8.2.7.5</v>
          </cell>
          <cell r="C1001" t="str">
            <v>Evaluate IT research project outcomes</v>
          </cell>
          <cell r="D1001">
            <v>0</v>
          </cell>
          <cell r="F1001" t="str">
            <v>Y</v>
          </cell>
          <cell r="G1001" t="str">
            <v xml:space="preserve">Assessing IT research projects based on defined outcome expectations. </v>
          </cell>
        </row>
        <row r="1002">
          <cell r="A1002">
            <v>20704</v>
          </cell>
          <cell r="B1002" t="str">
            <v>8.2.7.6</v>
          </cell>
          <cell r="C1002" t="str">
            <v>Identify and promote viable concepts</v>
          </cell>
          <cell r="D1002">
            <v>0</v>
          </cell>
          <cell r="F1002" t="str">
            <v>N</v>
          </cell>
          <cell r="G1002" t="str">
            <v>Determine project viability. Promote relevant IT innovations that meet business objectives.</v>
          </cell>
        </row>
        <row r="1003">
          <cell r="A1003">
            <v>20705</v>
          </cell>
          <cell r="B1003" t="str">
            <v>8.2.7.7</v>
          </cell>
          <cell r="C1003" t="str">
            <v>Develop and plan IT investment projects</v>
          </cell>
          <cell r="D1003">
            <v>1</v>
          </cell>
          <cell r="E1003" t="str">
            <v>RENAME, WAS:Develop and plan  IT investment projects</v>
          </cell>
          <cell r="F1003" t="str">
            <v>N</v>
          </cell>
          <cell r="G1003" t="str">
            <v>Develop and plan long-term allocation of funds for information technology endeavors to meet business goals.</v>
          </cell>
        </row>
        <row r="1004">
          <cell r="A1004">
            <v>20706</v>
          </cell>
          <cell r="B1004" t="str">
            <v>8.3</v>
          </cell>
          <cell r="C1004" t="str">
            <v>Develop and manage IT resilience and risk</v>
          </cell>
          <cell r="D1004">
            <v>2</v>
          </cell>
          <cell r="F1004" t="str">
            <v>Y</v>
          </cell>
          <cell r="G1004" t="str">
            <v>Develop and include the processes required to rapidly adapt and respond to any internal or external opportunity, demand, disruption, or threat to IT. Develop a more dynamic, strategic, and integrated approach to managing risk and compliance obligations.</v>
          </cell>
        </row>
        <row r="1005">
          <cell r="A1005">
            <v>20707</v>
          </cell>
          <cell r="B1005" t="str">
            <v>8.3.1</v>
          </cell>
          <cell r="C1005" t="str">
            <v>Develop IT compliance, risk, and security strategy</v>
          </cell>
          <cell r="D1005">
            <v>1</v>
          </cell>
          <cell r="E1005" t="str">
            <v>c20714</v>
          </cell>
          <cell r="F1005" t="str">
            <v>N</v>
          </cell>
          <cell r="G1005" t="str">
            <v xml:space="preserve">Ensuring that the organization effectively manages risk. Develop rules and standards for robust IT operations, manage risk, and adopt measures to protect integrity, confidentiality, and security of IT assets. </v>
          </cell>
        </row>
        <row r="1006">
          <cell r="A1006">
            <v>20708</v>
          </cell>
          <cell r="B1006" t="str">
            <v>8.3.1.1</v>
          </cell>
          <cell r="C1006" t="str">
            <v>Determine and evaluate IT regulatory and audit requirements</v>
          </cell>
          <cell r="D1006">
            <v>0</v>
          </cell>
          <cell r="F1006" t="str">
            <v>N</v>
          </cell>
          <cell r="G1006" t="str">
            <v>Determining and evaluating IT regulatory and audit requirements. Train employees on regulatory and audit requirements. Records for the appropriate regulatory and audit agencies must be maintained and the new product process must be approved by the appropriate regulatory body before it is published to the organization.</v>
          </cell>
        </row>
        <row r="1007">
          <cell r="A1007">
            <v>20940</v>
          </cell>
          <cell r="B1007" t="str">
            <v>8.3.1.2</v>
          </cell>
          <cell r="C1007" t="str">
            <v>Understand business unit risk tolerance</v>
          </cell>
          <cell r="D1007">
            <v>0</v>
          </cell>
          <cell r="F1007" t="str">
            <v>N</v>
          </cell>
          <cell r="G1007" t="str">
            <v>Understand the risk tolerance levels of individual business units, given risk-return trade-offs for one or more anticipated and predictable consequences.</v>
          </cell>
        </row>
        <row r="1008">
          <cell r="A1008">
            <v>20709</v>
          </cell>
          <cell r="B1008" t="str">
            <v>8.3.1.3</v>
          </cell>
          <cell r="C1008" t="str">
            <v>Establish IT risk tolerance</v>
          </cell>
          <cell r="D1008">
            <v>0</v>
          </cell>
          <cell r="F1008" t="str">
            <v>N</v>
          </cell>
          <cell r="G1008" t="str">
            <v>Determine the specific maximum risk to take in quantitative terms for each relevant risk sub-category, including strategic, operational, financial, and compliance risks.</v>
          </cell>
        </row>
        <row r="1009">
          <cell r="A1009">
            <v>20710</v>
          </cell>
          <cell r="B1009" t="str">
            <v>8.3.1.4</v>
          </cell>
          <cell r="C1009" t="str">
            <v>Establish risk ownership</v>
          </cell>
          <cell r="D1009">
            <v>0</v>
          </cell>
          <cell r="F1009" t="str">
            <v>N</v>
          </cell>
          <cell r="G1009" t="str">
            <v xml:space="preserve">Establish an individual or a group who is ultimately accountable for ensuring that IT risks are managed appropriately. </v>
          </cell>
        </row>
        <row r="1010">
          <cell r="A1010">
            <v>20711</v>
          </cell>
          <cell r="B1010" t="str">
            <v>8.3.1.5</v>
          </cell>
          <cell r="C1010" t="str">
            <v>Establish and maintain risk management roles</v>
          </cell>
          <cell r="D1010">
            <v>0</v>
          </cell>
          <cell r="F1010" t="str">
            <v>N</v>
          </cell>
          <cell r="G1010" t="str">
            <v xml:space="preserve">Determine and maintain roles that are specialized in each risk areas and coordinating all risk management activities for IT function with due escalation structure. </v>
          </cell>
        </row>
        <row r="1011">
          <cell r="A1011">
            <v>20712</v>
          </cell>
          <cell r="B1011" t="str">
            <v>8.3.1.6</v>
          </cell>
          <cell r="C1011" t="str">
            <v>Establish compliance objectives</v>
          </cell>
          <cell r="D1011">
            <v>0</v>
          </cell>
          <cell r="F1011" t="str">
            <v>N</v>
          </cell>
          <cell r="G1011" t="str">
            <v>Establishing compliance objectives which ensures that the organization has systems of internal controls that adequately measure and manage IT risk.</v>
          </cell>
        </row>
        <row r="1012">
          <cell r="A1012">
            <v>20941</v>
          </cell>
          <cell r="B1012" t="str">
            <v>8.3.1.7</v>
          </cell>
          <cell r="C1012" t="str">
            <v>Identify systems to support compliance</v>
          </cell>
          <cell r="D1012">
            <v>0</v>
          </cell>
          <cell r="F1012" t="str">
            <v>N</v>
          </cell>
          <cell r="G1012" t="str">
            <v xml:space="preserve">Identifying and adopting information technology solutions to support changing regulatory compliance. Safeguard compliance and manage risk by outlining the risk policies and procedures. </v>
          </cell>
        </row>
        <row r="1013">
          <cell r="A1013">
            <v>20713</v>
          </cell>
          <cell r="B1013" t="str">
            <v>8.3.1.8</v>
          </cell>
          <cell r="C1013" t="str">
            <v>Identify and evaluate IT risk</v>
          </cell>
          <cell r="D1013">
            <v>0</v>
          </cell>
          <cell r="F1013" t="str">
            <v>Y</v>
          </cell>
          <cell r="G1013" t="str">
            <v>Developing a timely and continuous process to identify and evaluate activities that might hinder IT operations or an IT project's goals.</v>
          </cell>
        </row>
        <row r="1014">
          <cell r="A1014">
            <v>20714</v>
          </cell>
          <cell r="B1014" t="str">
            <v>8.3.1.9</v>
          </cell>
          <cell r="C1014" t="str">
            <v>Evaluate IT-related risks resiliency</v>
          </cell>
          <cell r="D1014">
            <v>1</v>
          </cell>
          <cell r="E1014" t="str">
            <v>RENAME, WAS:Evaluate  IT-related risks resiliency</v>
          </cell>
          <cell r="F1014" t="str">
            <v>Y</v>
          </cell>
          <cell r="G1014" t="str">
            <v>Assess IT-related risk resilience strategies to ensure that the organization effectively manages its risk.</v>
          </cell>
        </row>
        <row r="1015">
          <cell r="A1015">
            <v>20715</v>
          </cell>
          <cell r="B1015" t="str">
            <v>8.3.1.10</v>
          </cell>
          <cell r="C1015" t="str">
            <v>Create IT risk mitigation strategies and approaches</v>
          </cell>
          <cell r="D1015">
            <v>0</v>
          </cell>
          <cell r="F1015" t="str">
            <v>N</v>
          </cell>
          <cell r="G1015" t="str">
            <v>Developing activities to improve performance opportunities and lessen threats in IT. Evolve strategies and policies to attain organizational objectives.</v>
          </cell>
        </row>
        <row r="1016">
          <cell r="A1016">
            <v>20716</v>
          </cell>
          <cell r="B1016" t="str">
            <v>8.3.2</v>
          </cell>
          <cell r="C1016" t="str">
            <v>Develop IT resilience strategy</v>
          </cell>
          <cell r="D1016">
            <v>0</v>
          </cell>
          <cell r="F1016" t="str">
            <v>N</v>
          </cell>
          <cell r="G1016" t="str">
            <v>Developing resilience strategies of IT across the organization so that prospective risks can be avoided.</v>
          </cell>
        </row>
        <row r="1017">
          <cell r="A1017">
            <v>20717</v>
          </cell>
          <cell r="B1017" t="str">
            <v>8.3.2.1</v>
          </cell>
          <cell r="C1017" t="str">
            <v>Determine IT delivery resiliency</v>
          </cell>
          <cell r="D1017">
            <v>0</v>
          </cell>
          <cell r="F1017" t="str">
            <v>N</v>
          </cell>
          <cell r="G1017" t="str">
            <v>Determining resilience strategies to ensure that IT effectively manages it's delivery process to mitigate risk.</v>
          </cell>
        </row>
        <row r="1018">
          <cell r="A1018">
            <v>20718</v>
          </cell>
          <cell r="B1018" t="str">
            <v>8.3.2.2</v>
          </cell>
          <cell r="C1018" t="str">
            <v>Determine critical IT risks</v>
          </cell>
          <cell r="D1018">
            <v>0</v>
          </cell>
          <cell r="F1018" t="str">
            <v>N</v>
          </cell>
          <cell r="G1018" t="str">
            <v xml:space="preserve">Determining risks that could disrupt objectives of IT. </v>
          </cell>
        </row>
        <row r="1019">
          <cell r="A1019">
            <v>20719</v>
          </cell>
          <cell r="B1019" t="str">
            <v>8.3.2.3</v>
          </cell>
          <cell r="C1019" t="str">
            <v>Prioritize IT risks</v>
          </cell>
          <cell r="D1019">
            <v>0</v>
          </cell>
          <cell r="F1019" t="str">
            <v>N</v>
          </cell>
          <cell r="G1019" t="str">
            <v>Prioritize potential IT risks based on business need to ensure overall IT stability.</v>
          </cell>
        </row>
        <row r="1020">
          <cell r="A1020">
            <v>20720</v>
          </cell>
          <cell r="B1020" t="str">
            <v>8.3.2.4</v>
          </cell>
          <cell r="C1020" t="str">
            <v>Establish mitigation approaches for IT risks</v>
          </cell>
          <cell r="D1020">
            <v>0</v>
          </cell>
          <cell r="F1020" t="str">
            <v>N</v>
          </cell>
          <cell r="G1020" t="str">
            <v xml:space="preserve">Establishing activities to improve opportunities and lessen threats for IT. </v>
          </cell>
        </row>
        <row r="1021">
          <cell r="A1021">
            <v>20721</v>
          </cell>
          <cell r="B1021" t="str">
            <v>8.3.3</v>
          </cell>
          <cell r="C1021" t="str">
            <v>Control IT risk, compliance, and security</v>
          </cell>
          <cell r="D1021">
            <v>0</v>
          </cell>
          <cell r="F1021" t="str">
            <v>N</v>
          </cell>
          <cell r="G1021" t="str">
            <v>Ensure effective control in overall IT risk management, formulate and execute guidelines in-line with regulatory bodies, and manage organizational security throughout the business operations.</v>
          </cell>
        </row>
        <row r="1022">
          <cell r="A1022">
            <v>20722</v>
          </cell>
          <cell r="B1022" t="str">
            <v>8.3.3.1</v>
          </cell>
          <cell r="C1022" t="str">
            <v>Evaluate enterprise regulatory and compliance obligations</v>
          </cell>
          <cell r="D1022">
            <v>0</v>
          </cell>
          <cell r="F1022" t="str">
            <v>N</v>
          </cell>
          <cell r="G1022" t="str">
            <v>Evaluation of dynamic, strategic, and integrated approach to manage regulatory requirements and compliance obligations.</v>
          </cell>
        </row>
        <row r="1023">
          <cell r="A1023">
            <v>20723</v>
          </cell>
          <cell r="B1023" t="str">
            <v>8.3.3.2</v>
          </cell>
          <cell r="C1023" t="str">
            <v>Analyze IT security threat impact</v>
          </cell>
          <cell r="D1023">
            <v>0</v>
          </cell>
          <cell r="F1023" t="str">
            <v>N</v>
          </cell>
          <cell r="G1023" t="str">
            <v>Analyzing the impact of threats to critical IT assets across different departments and functions in the organization in terms of quantifiable results.</v>
          </cell>
        </row>
        <row r="1024">
          <cell r="A1024">
            <v>20724</v>
          </cell>
          <cell r="B1024" t="str">
            <v>8.3.3.3</v>
          </cell>
          <cell r="C1024" t="str">
            <v>Create and maintain IT compliance requirements</v>
          </cell>
          <cell r="D1024">
            <v>0</v>
          </cell>
          <cell r="F1024" t="str">
            <v>N</v>
          </cell>
          <cell r="G1024" t="str">
            <v>Develop and maintain IT compliance standards. Maintaining requirements set forth by such directives as GRCP, PMI RMP, CGRC, CGEIT, CRMA.</v>
          </cell>
        </row>
        <row r="1025">
          <cell r="A1025">
            <v>20942</v>
          </cell>
          <cell r="B1025" t="str">
            <v>8.3.3.4</v>
          </cell>
          <cell r="C1025" t="str">
            <v>Create and maintain IT security policies, standards, and procedures</v>
          </cell>
          <cell r="D1025">
            <v>0</v>
          </cell>
          <cell r="F1025" t="str">
            <v>N</v>
          </cell>
          <cell r="G1025" t="str">
            <v>Develop and maintain an architecture for securing and ensuring the privacy of data flows throughout the organization. Create, test, evaluate, and implement IT security policies to ensure the safe use of IT services and solutions.</v>
          </cell>
        </row>
        <row r="1026">
          <cell r="A1026">
            <v>20725</v>
          </cell>
          <cell r="B1026" t="str">
            <v>8.3.3.5</v>
          </cell>
          <cell r="C1026" t="str">
            <v>Develop and deploy risk management training</v>
          </cell>
          <cell r="D1026">
            <v>0</v>
          </cell>
          <cell r="F1026" t="str">
            <v>N</v>
          </cell>
          <cell r="G1026" t="str">
            <v>Develop and implement training in regard to managing IT risks, understanding criticality, impact, and opportunities associated with business objectives.</v>
          </cell>
        </row>
        <row r="1027">
          <cell r="A1027">
            <v>20726</v>
          </cell>
          <cell r="B1027" t="str">
            <v>8.3.3.6</v>
          </cell>
          <cell r="C1027" t="str">
            <v>Establish risk reporting capabilities and responsibilities</v>
          </cell>
          <cell r="D1027">
            <v>0</v>
          </cell>
          <cell r="F1027" t="str">
            <v>N</v>
          </cell>
          <cell r="G1027" t="str">
            <v>Establishing processes to communicate IT risk to the organization.</v>
          </cell>
        </row>
        <row r="1028">
          <cell r="A1028">
            <v>20727</v>
          </cell>
          <cell r="B1028" t="str">
            <v>8.3.3.7</v>
          </cell>
          <cell r="C1028" t="str">
            <v>Establish communication standards</v>
          </cell>
          <cell r="D1028">
            <v>0</v>
          </cell>
          <cell r="F1028" t="str">
            <v>N</v>
          </cell>
          <cell r="G1028" t="str">
            <v>Establishing standards for communications within the organization which creates the road map for successful understanding of strategic initiatives for both business units and information technology services.</v>
          </cell>
        </row>
        <row r="1029">
          <cell r="A1029">
            <v>20728</v>
          </cell>
          <cell r="B1029" t="str">
            <v>8.3.3.8</v>
          </cell>
          <cell r="C1029" t="str">
            <v>Conduct IT risk and threat assessments</v>
          </cell>
          <cell r="D1029">
            <v>0</v>
          </cell>
          <cell r="F1029" t="str">
            <v>N</v>
          </cell>
          <cell r="G1029" t="str">
            <v>Evaluate IT risk and threat assessments by way of IT assets, information security, and breach points within the organization.</v>
          </cell>
        </row>
        <row r="1030">
          <cell r="A1030">
            <v>20729</v>
          </cell>
          <cell r="B1030" t="str">
            <v>8.3.3.9</v>
          </cell>
          <cell r="C1030" t="str">
            <v>Monitor and manage IT activity risk</v>
          </cell>
          <cell r="D1030">
            <v>0</v>
          </cell>
          <cell r="F1030" t="str">
            <v>N</v>
          </cell>
          <cell r="G1030" t="str">
            <v>Monitoring and managing risks related to IT adoption within the organization.</v>
          </cell>
        </row>
        <row r="1031">
          <cell r="A1031">
            <v>20730</v>
          </cell>
          <cell r="B1031" t="str">
            <v>8.3.3.10</v>
          </cell>
          <cell r="C1031" t="str">
            <v>Identify, supervise and monitor IT risk mitigation measures</v>
          </cell>
          <cell r="D1031">
            <v>0</v>
          </cell>
          <cell r="F1031" t="str">
            <v>N</v>
          </cell>
          <cell r="G1031" t="str">
            <v>Identifying and supervising a blueprint of measures for managing risk in IT. Monitor actions to enhance opportunities and reduce threats to project objectives.</v>
          </cell>
        </row>
        <row r="1032">
          <cell r="A1032">
            <v>20731</v>
          </cell>
          <cell r="B1032" t="str">
            <v>8.3.4</v>
          </cell>
          <cell r="C1032" t="str">
            <v>Plan and manage IT continuity</v>
          </cell>
          <cell r="D1032">
            <v>0</v>
          </cell>
          <cell r="F1032" t="str">
            <v>N</v>
          </cell>
          <cell r="G1032" t="str">
            <v>Planning and managing IT's ability to recover from exposure to internal and external threats.</v>
          </cell>
        </row>
        <row r="1033">
          <cell r="A1033">
            <v>20732</v>
          </cell>
          <cell r="B1033" t="str">
            <v>8.3.4.1</v>
          </cell>
          <cell r="C1033" t="str">
            <v>Evaluate IT continuity</v>
          </cell>
          <cell r="D1033">
            <v>0</v>
          </cell>
          <cell r="F1033" t="str">
            <v>N</v>
          </cell>
          <cell r="G1033" t="str">
            <v>Evaluating IT business needs and IT's ability to recover from internal or external threat exposure.</v>
          </cell>
        </row>
        <row r="1034">
          <cell r="A1034">
            <v>20733</v>
          </cell>
          <cell r="B1034" t="str">
            <v>8.3.4.2</v>
          </cell>
          <cell r="C1034" t="str">
            <v>Identify IT continuity gaps</v>
          </cell>
          <cell r="D1034">
            <v>0</v>
          </cell>
          <cell r="F1034" t="str">
            <v>N</v>
          </cell>
          <cell r="G1034" t="str">
            <v>Identifying the limitations of the IT organization's ability to remediate disruptions in IT services.</v>
          </cell>
        </row>
        <row r="1035">
          <cell r="A1035">
            <v>20734</v>
          </cell>
          <cell r="B1035" t="str">
            <v>8.3.4.3</v>
          </cell>
          <cell r="C1035" t="str">
            <v>Manage IT business continuity</v>
          </cell>
          <cell r="D1035">
            <v>0</v>
          </cell>
          <cell r="F1035" t="str">
            <v>N</v>
          </cell>
          <cell r="G1035" t="str">
            <v>Integrating the disciplines of Emergency Response, Crisis Management, Disaster Recovery (technology continuity) and Business Continuity for IT.</v>
          </cell>
        </row>
        <row r="1036">
          <cell r="A1036">
            <v>20735</v>
          </cell>
          <cell r="B1036" t="str">
            <v>8.3.5</v>
          </cell>
          <cell r="C1036" t="str">
            <v>Develop and manage IT security, privacy, and data protection</v>
          </cell>
          <cell r="D1036">
            <v>0</v>
          </cell>
          <cell r="F1036" t="str">
            <v>N</v>
          </cell>
          <cell r="G1036" t="e">
            <v>#NAME?</v>
          </cell>
        </row>
        <row r="1037">
          <cell r="A1037">
            <v>20736</v>
          </cell>
          <cell r="B1037" t="str">
            <v>8.3.5.1</v>
          </cell>
          <cell r="C1037" t="str">
            <v>Assess IT regulatory and confidentiality requirements and policies</v>
          </cell>
          <cell r="D1037">
            <v>0</v>
          </cell>
          <cell r="F1037" t="str">
            <v>N</v>
          </cell>
          <cell r="G1037" t="str">
            <v>Evaluate principles or rules employed in controlling, directing, or managing IT services. Assessing requirements and policies related to confidentiality.</v>
          </cell>
        </row>
        <row r="1038">
          <cell r="A1038">
            <v>20737</v>
          </cell>
          <cell r="B1038" t="str">
            <v>8.3.5.2</v>
          </cell>
          <cell r="C1038" t="str">
            <v>Create IT security, privacy, and data protection risk governance</v>
          </cell>
          <cell r="D1038">
            <v>0</v>
          </cell>
          <cell r="F1038" t="str">
            <v>N</v>
          </cell>
          <cell r="G1038" t="str">
            <v>Defining and managing organization's approach to governing IT security and ensuring the privacy of data flows throughout the organization. Establish and manage tools to support the governance process in order to avoid misuse of information and breach of organizational privacy.</v>
          </cell>
        </row>
        <row r="1039">
          <cell r="A1039">
            <v>20738</v>
          </cell>
          <cell r="B1039" t="str">
            <v>8.3.5.3</v>
          </cell>
          <cell r="C1039" t="str">
            <v>Define IT data security and privacy policies, standards, and procedures</v>
          </cell>
          <cell r="D1039">
            <v>0</v>
          </cell>
          <cell r="F1039" t="str">
            <v>N</v>
          </cell>
          <cell r="G1039" t="str">
            <v>Outlining and establishing policies, regulations, standards, and procedures for IT data security and privacy.</v>
          </cell>
        </row>
        <row r="1040">
          <cell r="A1040">
            <v>20739</v>
          </cell>
          <cell r="B1040" t="str">
            <v>8.3.5.4</v>
          </cell>
          <cell r="C1040" t="str">
            <v>Review and monitor physical and logical IT data security measures</v>
          </cell>
          <cell r="D1040">
            <v>0</v>
          </cell>
          <cell r="F1040" t="str">
            <v>N</v>
          </cell>
          <cell r="G1040" t="str">
            <v>Identifying, examining, and reviewing physical and logical IT data security measures such as hardware security (smart cards), cryptographic protocols, and access control.</v>
          </cell>
        </row>
        <row r="1041">
          <cell r="A1041">
            <v>20740</v>
          </cell>
          <cell r="B1041" t="str">
            <v>8.3.5.5</v>
          </cell>
          <cell r="C1041" t="str">
            <v>Review and monitor application security controls</v>
          </cell>
          <cell r="D1041">
            <v>0</v>
          </cell>
          <cell r="F1041" t="str">
            <v>N</v>
          </cell>
          <cell r="G1041" t="str">
            <v>Identifying, examining, and reviewing security control for IT applications. Test, analyze, and implement security protocols in order to safeguard IT applications.</v>
          </cell>
        </row>
        <row r="1042">
          <cell r="A1042">
            <v>20741</v>
          </cell>
          <cell r="B1042" t="str">
            <v>8.3.5.6</v>
          </cell>
          <cell r="C1042" t="str">
            <v>Review and monitor IT physical environment security controls</v>
          </cell>
          <cell r="D1042">
            <v>0</v>
          </cell>
          <cell r="F1042" t="str">
            <v>N</v>
          </cell>
          <cell r="G1042" t="str">
            <v>Identifying and examining security controls for physical environment of information technology such as business facilities, equipment, and resources.</v>
          </cell>
        </row>
        <row r="1043">
          <cell r="A1043">
            <v>20742</v>
          </cell>
          <cell r="B1043" t="str">
            <v>8.3.5.7</v>
          </cell>
          <cell r="C1043" t="str">
            <v>Monitor/analyze network intrusion detection data and resolve threats</v>
          </cell>
          <cell r="D1043">
            <v>0</v>
          </cell>
          <cell r="F1043" t="str">
            <v>N</v>
          </cell>
          <cell r="G1043" t="str">
            <v>Monitoring and evaluating network intrusion detection for any malicious activity or policy violations. Identify the gaps in order to resolve threats and enhance existing network security.</v>
          </cell>
        </row>
        <row r="1044">
          <cell r="A1044">
            <v>20743</v>
          </cell>
          <cell r="B1044" t="str">
            <v>8.3.6</v>
          </cell>
          <cell r="C1044" t="str">
            <v>Conduct and analyze IT compliance assessments</v>
          </cell>
          <cell r="D1044">
            <v>0</v>
          </cell>
          <cell r="F1044" t="str">
            <v>N</v>
          </cell>
          <cell r="G1044" t="str">
            <v>Evaluate and analyze the IT environment for the compliance of industry regulations and government legislation. Ensure that IT capability and resources meet the set standards.</v>
          </cell>
        </row>
        <row r="1045">
          <cell r="A1045">
            <v>20744</v>
          </cell>
          <cell r="B1045" t="str">
            <v>8.3.6.1</v>
          </cell>
          <cell r="C1045" t="str">
            <v>Conduct projects to enhance IT compliance and remediate risk</v>
          </cell>
          <cell r="D1045">
            <v>0</v>
          </cell>
          <cell r="F1045" t="str">
            <v>N</v>
          </cell>
          <cell r="G1045" t="str">
            <v xml:space="preserve">Conducting projects in order to enhance set standards, established guidelines, and risk preventive measures for IT risk and resilience. </v>
          </cell>
        </row>
        <row r="1046">
          <cell r="A1046">
            <v>20745</v>
          </cell>
          <cell r="B1046" t="str">
            <v>8.3.6.2</v>
          </cell>
          <cell r="C1046" t="str">
            <v>Conduct IT compliance control auditing of internal and external services</v>
          </cell>
          <cell r="D1046">
            <v>0</v>
          </cell>
          <cell r="F1046" t="str">
            <v>N</v>
          </cell>
          <cell r="G1046" t="str">
            <v>Examine compliance control systems and tools implemented for internal and external IT services.</v>
          </cell>
        </row>
        <row r="1047">
          <cell r="A1047">
            <v>20746</v>
          </cell>
          <cell r="B1047" t="str">
            <v>8.3.6.3</v>
          </cell>
          <cell r="C1047" t="str">
            <v>Perform IT compliance reporting</v>
          </cell>
          <cell r="D1047">
            <v>0</v>
          </cell>
          <cell r="F1047" t="str">
            <v>N</v>
          </cell>
          <cell r="G1047" t="str">
            <v>Execute IT compliance reporting in order to review processes, standards, regulations, and laws are followed as laid out by the regulatory bodies.</v>
          </cell>
        </row>
        <row r="1048">
          <cell r="A1048">
            <v>20747</v>
          </cell>
          <cell r="B1048" t="str">
            <v>8.3.6.4</v>
          </cell>
          <cell r="C1048" t="str">
            <v>Identify and escalate IT compliance issues and remediation requirements</v>
          </cell>
          <cell r="D1048">
            <v>0</v>
          </cell>
          <cell r="F1048" t="str">
            <v>N</v>
          </cell>
          <cell r="G1048" t="str">
            <v>Identify and escalate issues related to IT compliance to ensure that corrective measures are taken.</v>
          </cell>
        </row>
        <row r="1049">
          <cell r="A1049">
            <v>20748</v>
          </cell>
          <cell r="B1049" t="str">
            <v>8.3.6.5</v>
          </cell>
          <cell r="C1049" t="str">
            <v>Support external audits and reports</v>
          </cell>
          <cell r="D1049">
            <v>0</v>
          </cell>
          <cell r="F1049" t="str">
            <v>N</v>
          </cell>
          <cell r="G1049" t="str">
            <v>Supporting audits and reports through external resources. This process requires the organization to follow all the regulations set forth by external auditors.</v>
          </cell>
        </row>
        <row r="1050">
          <cell r="A1050">
            <v>20749</v>
          </cell>
          <cell r="B1050" t="str">
            <v>8.3.7</v>
          </cell>
          <cell r="C1050" t="str">
            <v>Develop and execute IT resilience and continuity operations</v>
          </cell>
          <cell r="D1050">
            <v>1</v>
          </cell>
          <cell r="E1050" t="str">
            <v>c20754</v>
          </cell>
          <cell r="F1050" t="str">
            <v>N</v>
          </cell>
          <cell r="G1050" t="str">
            <v>Create and execute a process to rapidly adapt and respond to any internal or external opportunity, demand, disruption, or threat in IT. Maintain continuous IT operations to protect employees, assets, and overall brand equity.</v>
          </cell>
        </row>
        <row r="1051">
          <cell r="A1051">
            <v>20750</v>
          </cell>
          <cell r="B1051" t="str">
            <v>8.3.7.1</v>
          </cell>
          <cell r="C1051" t="str">
            <v>Conduct IT resilience improvement projects</v>
          </cell>
          <cell r="D1051">
            <v>0</v>
          </cell>
          <cell r="F1051" t="str">
            <v>N</v>
          </cell>
          <cell r="G1051" t="str">
            <v>Conducting projects to improve the strategy and process for rapidly adapting to any threat in IT.</v>
          </cell>
        </row>
        <row r="1052">
          <cell r="A1052">
            <v>20751</v>
          </cell>
          <cell r="B1052" t="str">
            <v>8.3.7.2</v>
          </cell>
          <cell r="C1052" t="str">
            <v>Develop, document, and maintain IT business continuity planning</v>
          </cell>
          <cell r="D1052">
            <v>0</v>
          </cell>
          <cell r="F1052" t="str">
            <v>N</v>
          </cell>
          <cell r="G1052" t="str">
            <v>Develop, document, and maintain plans to ensure uninterrupted operations of critical IT services. Determine resources such as specialized personnel, equipment, support infrastructure, legal and financial aspects.</v>
          </cell>
        </row>
        <row r="1053">
          <cell r="A1053">
            <v>20752</v>
          </cell>
          <cell r="B1053" t="str">
            <v>8.3.7.3</v>
          </cell>
          <cell r="C1053" t="str">
            <v>Implement and enforce change control procedures</v>
          </cell>
          <cell r="D1053">
            <v>0</v>
          </cell>
          <cell r="F1053" t="str">
            <v>N</v>
          </cell>
          <cell r="G1053" t="str">
            <v>Implement and enforce procedures and policies in order to control changes in IT services and solutions. Manage changes in a rational and predictable manner for optimum resource utilization.</v>
          </cell>
        </row>
        <row r="1054">
          <cell r="A1054">
            <v>20753</v>
          </cell>
          <cell r="B1054" t="str">
            <v>8.3.7.4</v>
          </cell>
          <cell r="C1054" t="str">
            <v>Execute recurring IT service provider business continuity</v>
          </cell>
          <cell r="D1054">
            <v>0</v>
          </cell>
          <cell r="F1054" t="str">
            <v>N</v>
          </cell>
          <cell r="G1054" t="str">
            <v xml:space="preserve">Review and implement resources (including external parties) necessary to support uninterrupted operations of critical IT services. </v>
          </cell>
        </row>
        <row r="1055">
          <cell r="A1055">
            <v>20754</v>
          </cell>
          <cell r="B1055" t="str">
            <v>8.3.7.5</v>
          </cell>
          <cell r="C1055" t="str">
            <v>Provide IT resilience training</v>
          </cell>
          <cell r="D1055">
            <v>1</v>
          </cell>
          <cell r="E1055" t="str">
            <v>RENAME, WAS:Provide  IT resilience training</v>
          </cell>
          <cell r="F1055" t="str">
            <v>N</v>
          </cell>
          <cell r="G1055" t="str">
            <v>Conduct and manage employee training programs on IT resilience so that prospective risks can be avoided.</v>
          </cell>
        </row>
        <row r="1056">
          <cell r="A1056">
            <v>20755</v>
          </cell>
          <cell r="B1056" t="str">
            <v>8.3.7.6</v>
          </cell>
          <cell r="C1056" t="str">
            <v>Execute recurring IT business operations continuity</v>
          </cell>
          <cell r="D1056">
            <v>0</v>
          </cell>
          <cell r="F1056" t="str">
            <v>N</v>
          </cell>
          <cell r="G1056" t="str">
            <v xml:space="preserve">Implement regular resources supporting uninterrupted operations of critical IT services. </v>
          </cell>
        </row>
        <row r="1057">
          <cell r="A1057">
            <v>20756</v>
          </cell>
          <cell r="B1057" t="str">
            <v>8.3.8</v>
          </cell>
          <cell r="C1057" t="str">
            <v>Manage IT user identity and authorization</v>
          </cell>
          <cell r="D1057">
            <v>0</v>
          </cell>
          <cell r="F1057" t="str">
            <v>N</v>
          </cell>
          <cell r="G1057" t="str">
            <v>The process of identifying, authenticating, and authorizing IT users to have access to applications, systems, IT components, or networks by associating user rights and restrictions with established identities.</v>
          </cell>
        </row>
        <row r="1058">
          <cell r="A1058">
            <v>20757</v>
          </cell>
          <cell r="B1058" t="str">
            <v>8.3.8.1</v>
          </cell>
          <cell r="C1058" t="str">
            <v>Support integration of identity and authorization policies</v>
          </cell>
          <cell r="D1058">
            <v>0</v>
          </cell>
          <cell r="F1058" t="str">
            <v>N</v>
          </cell>
          <cell r="G1058" t="str">
            <v>Create and implement policies that integrate authorization policies with authorized profiles of users meant to access network resources.</v>
          </cell>
        </row>
        <row r="1059">
          <cell r="A1059">
            <v>20758</v>
          </cell>
          <cell r="B1059" t="str">
            <v>8.3.8.2</v>
          </cell>
          <cell r="C1059" t="str">
            <v>Manage IT user directory</v>
          </cell>
          <cell r="D1059">
            <v>0</v>
          </cell>
          <cell r="F1059" t="str">
            <v>N</v>
          </cell>
          <cell r="G1059" t="str">
            <v>Managing directory of user profiles and access requirements across different levels in the organization's IT network.</v>
          </cell>
        </row>
        <row r="1060">
          <cell r="A1060">
            <v>20759</v>
          </cell>
          <cell r="B1060" t="str">
            <v>8.3.8.3</v>
          </cell>
          <cell r="C1060" t="str">
            <v>Manage IT user authorization</v>
          </cell>
          <cell r="D1060">
            <v>0</v>
          </cell>
          <cell r="F1060" t="str">
            <v>N</v>
          </cell>
          <cell r="G1060" t="str">
            <v xml:space="preserve">Managing the process of authorizing IT users to access applications, systems, IT components, or networks by associating user rights. </v>
          </cell>
        </row>
        <row r="1061">
          <cell r="A1061">
            <v>20760</v>
          </cell>
          <cell r="B1061" t="str">
            <v>8.3.8.4</v>
          </cell>
          <cell r="C1061" t="str">
            <v>Manage IT user authentication mechanisms</v>
          </cell>
          <cell r="D1061">
            <v>0</v>
          </cell>
          <cell r="F1061" t="str">
            <v>N</v>
          </cell>
          <cell r="G1061" t="str">
            <v>Create and manage the process to authenticate IT users from user directory based on the internal policies.</v>
          </cell>
        </row>
        <row r="1062">
          <cell r="A1062">
            <v>20761</v>
          </cell>
          <cell r="B1062" t="str">
            <v>8.3.8.5</v>
          </cell>
          <cell r="C1062" t="str">
            <v>Audit IT user identity and authorization systems</v>
          </cell>
          <cell r="D1062">
            <v>0</v>
          </cell>
          <cell r="F1062" t="str">
            <v>N</v>
          </cell>
          <cell r="G1062" t="str">
            <v>Examine the processes responsible for reviewing IT user identity and authorization.</v>
          </cell>
        </row>
        <row r="1063">
          <cell r="A1063">
            <v>20762</v>
          </cell>
          <cell r="B1063" t="str">
            <v>8.3.8.6</v>
          </cell>
          <cell r="C1063" t="str">
            <v>Respond to IT information security and network breaches</v>
          </cell>
          <cell r="D1063">
            <v>0</v>
          </cell>
          <cell r="F1063" t="str">
            <v>N</v>
          </cell>
          <cell r="G1063" t="str">
            <v>Address any form of unauthorized network breach such as unauthorized access or usage of data, applications, services, networks, and/or devices. Identify the root cause and take corrective measures to resolve the breach.</v>
          </cell>
        </row>
        <row r="1064">
          <cell r="A1064">
            <v>20763</v>
          </cell>
          <cell r="B1064" t="str">
            <v>8.3.8.7</v>
          </cell>
          <cell r="C1064" t="str">
            <v>Conduct penetration testing</v>
          </cell>
          <cell r="D1064">
            <v>0</v>
          </cell>
          <cell r="F1064" t="str">
            <v>N</v>
          </cell>
          <cell r="G1064" t="str">
            <v>Conduct penetration testing (pen test) through an authorized stimulated attack to identify security weakness in an IT environment by evaluating the system or network with various harmful techniques.</v>
          </cell>
        </row>
        <row r="1065">
          <cell r="A1065">
            <v>20764</v>
          </cell>
          <cell r="B1065" t="str">
            <v>8.3.8.8</v>
          </cell>
          <cell r="C1065" t="str">
            <v>Audit integration of user identity and authorization systems</v>
          </cell>
          <cell r="D1065">
            <v>0</v>
          </cell>
          <cell r="F1065" t="str">
            <v>N</v>
          </cell>
          <cell r="G1065" t="str">
            <v>Reviewing the processes responsible for integration of user identity and access authorization in order to confirm that all the required regulations are followed.</v>
          </cell>
        </row>
        <row r="1066">
          <cell r="A1066">
            <v>20765</v>
          </cell>
          <cell r="B1066" t="str">
            <v>8.4</v>
          </cell>
          <cell r="C1066" t="str">
            <v>Manage information</v>
          </cell>
          <cell r="D1066">
            <v>2</v>
          </cell>
          <cell r="E1066" t="str">
            <v>c20779</v>
          </cell>
          <cell r="F1066" t="str">
            <v>Y</v>
          </cell>
          <cell r="G1066" t="str">
            <v xml:space="preserve">Creating strategies to manage the organization's information and content. Outline the architecture for information. Administer information resources. Administer the management of data and content. </v>
          </cell>
        </row>
        <row r="1067">
          <cell r="A1067">
            <v>20766</v>
          </cell>
          <cell r="B1067" t="str">
            <v>8.4.1</v>
          </cell>
          <cell r="C1067" t="str">
            <v>Define business information and analytics strategy</v>
          </cell>
          <cell r="D1067">
            <v>0</v>
          </cell>
          <cell r="F1067" t="str">
            <v>N</v>
          </cell>
          <cell r="G1067" t="e">
            <v>#NAME?</v>
          </cell>
        </row>
        <row r="1068">
          <cell r="A1068">
            <v>20767</v>
          </cell>
          <cell r="B1068" t="str">
            <v>8.4.1.1</v>
          </cell>
          <cell r="C1068" t="str">
            <v>Establish data, information, and analytic objectives</v>
          </cell>
          <cell r="D1068">
            <v>0</v>
          </cell>
          <cell r="F1068" t="str">
            <v>N</v>
          </cell>
          <cell r="G1068" t="str">
            <v xml:space="preserve">Implementing strategies for securing and ensuring the privacy of data flows throughout the organization. Create protocols and guidelines for individual IT components. Outline analytic objectives in order to avoid misuse of information. </v>
          </cell>
        </row>
        <row r="1069">
          <cell r="A1069">
            <v>20768</v>
          </cell>
          <cell r="B1069" t="str">
            <v>8.4.1.2</v>
          </cell>
          <cell r="C1069" t="str">
            <v>Establish data, information, and analytic governance</v>
          </cell>
          <cell r="D1069">
            <v>0</v>
          </cell>
          <cell r="F1069" t="str">
            <v>N</v>
          </cell>
          <cell r="G1069" t="str">
            <v>Creating a set of guidelines that ensure effective and efficient use of IT. Define data, information, and analytic governance to reach the organization's goal.</v>
          </cell>
        </row>
        <row r="1070">
          <cell r="A1070">
            <v>20769</v>
          </cell>
          <cell r="B1070" t="str">
            <v>8.4.1.3</v>
          </cell>
          <cell r="C1070" t="str">
            <v>Access IT data/analytic capabilities</v>
          </cell>
          <cell r="D1070">
            <v>0</v>
          </cell>
          <cell r="F1070" t="str">
            <v>N</v>
          </cell>
          <cell r="G1070" t="str">
            <v>Determining the request for data accessibility and analysis. Review the details based on internal data security policies and permit data access only if internal policies and data access parameters are met.</v>
          </cell>
        </row>
        <row r="1071">
          <cell r="A1071">
            <v>20770</v>
          </cell>
          <cell r="B1071" t="str">
            <v>8.4.2</v>
          </cell>
          <cell r="C1071" t="str">
            <v>Define and maintain business information architecture</v>
          </cell>
          <cell r="D1071">
            <v>1</v>
          </cell>
          <cell r="E1071" t="str">
            <v>c20774</v>
          </cell>
          <cell r="F1071" t="str">
            <v>Y</v>
          </cell>
          <cell r="G1071" t="e">
            <v>#NAME?</v>
          </cell>
        </row>
        <row r="1072">
          <cell r="A1072">
            <v>20771</v>
          </cell>
          <cell r="B1072" t="str">
            <v>8.4.2.1</v>
          </cell>
          <cell r="C1072" t="str">
            <v>Determine enterprise business information requirements</v>
          </cell>
          <cell r="D1072">
            <v>0</v>
          </cell>
          <cell r="F1072" t="str">
            <v>N</v>
          </cell>
          <cell r="G1072" t="str">
            <v>Determining strategies to manage the enterprise wide flow of business information and content. Outline the required architecture for information resources.</v>
          </cell>
        </row>
        <row r="1073">
          <cell r="A1073">
            <v>20772</v>
          </cell>
          <cell r="B1073" t="str">
            <v>8.4.2.2</v>
          </cell>
          <cell r="C1073" t="str">
            <v>Define enterprise data models</v>
          </cell>
          <cell r="D1073">
            <v>0</v>
          </cell>
          <cell r="F1073" t="str">
            <v>N</v>
          </cell>
          <cell r="G1073" t="str">
            <v>Define different ways of representation, usage, and identification of data with independent or interdependent sources across the organization.</v>
          </cell>
        </row>
        <row r="1074">
          <cell r="A1074">
            <v>20773</v>
          </cell>
          <cell r="B1074" t="str">
            <v>8.4.2.3</v>
          </cell>
          <cell r="C1074" t="str">
            <v>Identify and understand external data sources</v>
          </cell>
          <cell r="D1074">
            <v>0</v>
          </cell>
          <cell r="F1074" t="str">
            <v>N</v>
          </cell>
          <cell r="G1074" t="str">
            <v>Identifying and understanding external sources of data in relevance of reliability, security, and authenticity.</v>
          </cell>
        </row>
        <row r="1075">
          <cell r="A1075">
            <v>20774</v>
          </cell>
          <cell r="B1075" t="str">
            <v>8.4.2.4</v>
          </cell>
          <cell r="C1075" t="str">
            <v>Establish data ownership and stewardship responsibilities</v>
          </cell>
          <cell r="D1075">
            <v>1</v>
          </cell>
          <cell r="E1075" t="str">
            <v>RENAME, WAS:Establish  data ownership and stewardship responsibilities</v>
          </cell>
          <cell r="F1075" t="str">
            <v>N</v>
          </cell>
          <cell r="G1075" t="str">
            <v>Establishing entities responsible for data accuracy, integrity, and timeliness that can authorize or deny access to certain data. Develop data utilizing governance processes to ensure fitness of data elements.</v>
          </cell>
        </row>
        <row r="1076">
          <cell r="A1076">
            <v>20775</v>
          </cell>
          <cell r="B1076" t="str">
            <v>8.4.2.5</v>
          </cell>
          <cell r="C1076" t="str">
            <v>Maintain and evolve enterprise data and information architecture</v>
          </cell>
          <cell r="D1076">
            <v>0</v>
          </cell>
          <cell r="F1076" t="str">
            <v>N</v>
          </cell>
          <cell r="G1076" t="str">
            <v>Creating and maintaining the process of designing, creating, deploying, and managing strategies to maintain enterprise data and information architecture.</v>
          </cell>
        </row>
        <row r="1077">
          <cell r="A1077">
            <v>20776</v>
          </cell>
          <cell r="B1077" t="str">
            <v>8.4.3</v>
          </cell>
          <cell r="C1077" t="str">
            <v>Define and execute business information lifecycle planning and control</v>
          </cell>
          <cell r="D1077">
            <v>0</v>
          </cell>
          <cell r="F1077" t="str">
            <v>N</v>
          </cell>
          <cell r="G1077" t="str">
            <v>Develop and implement strategies to plan and manage the flow of an information system's data from creation and initial storage to the time when it becomes obsolete and deleted.</v>
          </cell>
        </row>
        <row r="1078">
          <cell r="A1078">
            <v>20777</v>
          </cell>
          <cell r="B1078" t="str">
            <v>8.4.3.1</v>
          </cell>
          <cell r="C1078" t="str">
            <v>Define and maintain enterprise information policies, standards, and procedures</v>
          </cell>
          <cell r="D1078">
            <v>0</v>
          </cell>
          <cell r="F1078" t="str">
            <v>N</v>
          </cell>
          <cell r="G1078" t="str">
            <v>Outlining and establishing policies for information and setting information standards and procedures. Establish policies to regulate the creation, use, storage, access, communication, and dissemination of information.</v>
          </cell>
        </row>
        <row r="1079">
          <cell r="A1079">
            <v>20778</v>
          </cell>
          <cell r="B1079" t="str">
            <v>8.4.3.2</v>
          </cell>
          <cell r="C1079" t="str">
            <v>Implement and execute data administration responsibilities</v>
          </cell>
          <cell r="D1079">
            <v>0</v>
          </cell>
          <cell r="F1079" t="str">
            <v>N</v>
          </cell>
          <cell r="G1079" t="str">
            <v>Implementing and executing strategies for processes and technologies that support the collection, managing, and storing of data.</v>
          </cell>
        </row>
        <row r="1080">
          <cell r="A1080">
            <v>20779</v>
          </cell>
          <cell r="B1080" t="str">
            <v>8.4.4</v>
          </cell>
          <cell r="C1080" t="str">
            <v>Manage business information</v>
          </cell>
          <cell r="D1080">
            <v>1</v>
          </cell>
          <cell r="E1080" t="str">
            <v>RENAME, WAS:Manage business information content</v>
          </cell>
          <cell r="F1080" t="str">
            <v>N</v>
          </cell>
          <cell r="G1080" t="e">
            <v>#NAME?</v>
          </cell>
        </row>
        <row r="1081">
          <cell r="A1081">
            <v>20780</v>
          </cell>
          <cell r="B1081" t="str">
            <v>8.4.4.1</v>
          </cell>
          <cell r="C1081" t="str">
            <v>Monitor and control business information</v>
          </cell>
          <cell r="D1081">
            <v>0</v>
          </cell>
          <cell r="F1081" t="str">
            <v>N</v>
          </cell>
          <cell r="G1081" t="str">
            <v>Defining the rules, diction, and logic that make up the framework of the organization's information architecture. Monitoring and controlling information attributes that flow through the IT framework.</v>
          </cell>
        </row>
        <row r="1082">
          <cell r="A1082">
            <v>20781</v>
          </cell>
          <cell r="B1082" t="str">
            <v>8.4.4.2</v>
          </cell>
          <cell r="C1082" t="str">
            <v>Maintain business information feeds and repositories</v>
          </cell>
          <cell r="D1082">
            <v>0</v>
          </cell>
          <cell r="F1082" t="str">
            <v>N</v>
          </cell>
          <cell r="G1082" t="str">
            <v>Maintain information feedstock along with IT hardware and software needed for storage, access, and retrieval of business information.</v>
          </cell>
        </row>
        <row r="1083">
          <cell r="A1083">
            <v>20782</v>
          </cell>
          <cell r="B1083" t="str">
            <v>8.4.4.3</v>
          </cell>
          <cell r="C1083" t="str">
            <v>Perform internal usage audits</v>
          </cell>
          <cell r="D1083">
            <v>0</v>
          </cell>
          <cell r="F1083" t="str">
            <v>N</v>
          </cell>
          <cell r="G1083" t="str">
            <v>Verification of information access and usage through regular reports on organizational performance.</v>
          </cell>
        </row>
        <row r="1084">
          <cell r="A1084">
            <v>20783</v>
          </cell>
          <cell r="B1084" t="str">
            <v>8.4.4.4</v>
          </cell>
          <cell r="C1084" t="str">
            <v>Implement and administer business information access</v>
          </cell>
          <cell r="D1084">
            <v>0</v>
          </cell>
          <cell r="F1084" t="str">
            <v>N</v>
          </cell>
          <cell r="G1084" t="str">
            <v>Implement and manage the process for accessing information including issues related to copyright, open source, privacy, and security.</v>
          </cell>
        </row>
        <row r="1085">
          <cell r="A1085">
            <v>20784</v>
          </cell>
          <cell r="B1085" t="str">
            <v>8.5</v>
          </cell>
          <cell r="C1085" t="str">
            <v>Develop and manage services/solutions</v>
          </cell>
          <cell r="D1085">
            <v>0</v>
          </cell>
          <cell r="F1085" t="str">
            <v>Y</v>
          </cell>
          <cell r="G1085" t="e">
            <v>#NAME?</v>
          </cell>
        </row>
        <row r="1086">
          <cell r="A1086">
            <v>20785</v>
          </cell>
          <cell r="B1086" t="str">
            <v>8.5.1</v>
          </cell>
          <cell r="C1086" t="str">
            <v>Develop service/solution and integration strategy</v>
          </cell>
          <cell r="D1086">
            <v>0</v>
          </cell>
          <cell r="F1086" t="str">
            <v>N</v>
          </cell>
          <cell r="G1086" t="str">
            <v>Developing service/solution along with creating a strategy that provides a base for delivering service/solution aligned with overall business needs. Conduct research within the services/solutions field for development and integration.</v>
          </cell>
        </row>
        <row r="1087">
          <cell r="A1087">
            <v>20786</v>
          </cell>
          <cell r="B1087" t="str">
            <v>8.5.1.1</v>
          </cell>
          <cell r="C1087" t="str">
            <v>Determine IT service/solution development</v>
          </cell>
          <cell r="D1087">
            <v>0</v>
          </cell>
          <cell r="F1087" t="str">
            <v>N</v>
          </cell>
          <cell r="G1087" t="str">
            <v>Determining the development of IT service/solution. Analyze the pros and cons of IT service/solution and it's methods on the basis of their cost effectiveness and development value.</v>
          </cell>
        </row>
        <row r="1088">
          <cell r="A1088">
            <v>20787</v>
          </cell>
          <cell r="B1088" t="str">
            <v>8.5.1.2</v>
          </cell>
          <cell r="C1088" t="str">
            <v>Define IT service/solution development processes/standards</v>
          </cell>
          <cell r="D1088">
            <v>0</v>
          </cell>
          <cell r="F1088" t="str">
            <v>N</v>
          </cell>
          <cell r="G1088" t="str">
            <v>Establishing the methods and processes as the foundation for developing new IT platforms, components, software, and explore new standards for better IT usage in the organization.</v>
          </cell>
        </row>
        <row r="1089">
          <cell r="A1089">
            <v>20788</v>
          </cell>
          <cell r="B1089" t="str">
            <v>8.5.1.3</v>
          </cell>
          <cell r="C1089" t="str">
            <v>Identify, deploy, and support development methodologies and tools</v>
          </cell>
          <cell r="D1089">
            <v>0</v>
          </cell>
          <cell r="F1089" t="str">
            <v>N</v>
          </cell>
          <cell r="G1089" t="str">
            <v>Identifying and implementing techniques and tools for development based on overall value addition to the IT environment.</v>
          </cell>
        </row>
        <row r="1090">
          <cell r="A1090">
            <v>20789</v>
          </cell>
          <cell r="B1090" t="str">
            <v>8.5.1.4</v>
          </cell>
          <cell r="C1090" t="str">
            <v>Establish service component criteria</v>
          </cell>
          <cell r="D1090">
            <v>0</v>
          </cell>
          <cell r="F1090" t="str">
            <v>N</v>
          </cell>
          <cell r="G1090" t="str">
            <v>Establishing standards for selection of IT service components.</v>
          </cell>
        </row>
        <row r="1091">
          <cell r="A1091">
            <v>20790</v>
          </cell>
          <cell r="B1091" t="str">
            <v>8.5.1.5</v>
          </cell>
          <cell r="C1091" t="str">
            <v>Understand and select reusable service components</v>
          </cell>
          <cell r="D1091">
            <v>0</v>
          </cell>
          <cell r="F1091" t="str">
            <v>N</v>
          </cell>
          <cell r="G1091" t="str">
            <v>Understanding and selecting reusable service components so that they can be cost-effective and efficient.</v>
          </cell>
        </row>
        <row r="1092">
          <cell r="A1092">
            <v>20791</v>
          </cell>
          <cell r="B1092" t="str">
            <v>8.5.1.6</v>
          </cell>
          <cell r="C1092" t="str">
            <v>Maintain service component portfolio</v>
          </cell>
          <cell r="D1092">
            <v>0</v>
          </cell>
          <cell r="F1092" t="str">
            <v>N</v>
          </cell>
          <cell r="G1092" t="str">
            <v>Creating and establishing service component portfolio by defining investments, and activities. Analyze and examine the value of the service component portfolio, and allocate resources towards it.</v>
          </cell>
        </row>
        <row r="1093">
          <cell r="A1093">
            <v>20792</v>
          </cell>
          <cell r="B1093" t="str">
            <v>8.5.1.7</v>
          </cell>
          <cell r="C1093" t="str">
            <v>Establish development standards exception governance</v>
          </cell>
          <cell r="D1093">
            <v>0</v>
          </cell>
          <cell r="F1093" t="str">
            <v>N</v>
          </cell>
          <cell r="G1093" t="str">
            <v>Creating standards and procedures for developing IT services/solutions outside of defined business parameters.</v>
          </cell>
        </row>
        <row r="1094">
          <cell r="A1094">
            <v>20793</v>
          </cell>
          <cell r="B1094" t="str">
            <v>8.5.2</v>
          </cell>
          <cell r="C1094" t="str">
            <v>Manage service/solution lifecycle planning</v>
          </cell>
          <cell r="D1094">
            <v>0</v>
          </cell>
          <cell r="F1094" t="str">
            <v>N</v>
          </cell>
          <cell r="G1094" t="str">
            <v>Executing life-cycle planning for IT services and solutions. Develop new requirements and feature-function enhancements. Create and design a life cycle plan that addresses the current and future state of IT services and solutions.</v>
          </cell>
        </row>
        <row r="1095">
          <cell r="A1095">
            <v>20794</v>
          </cell>
          <cell r="B1095" t="str">
            <v>8.5.2.1</v>
          </cell>
          <cell r="C1095" t="str">
            <v>Monitor and track emerging technology capabilities</v>
          </cell>
          <cell r="D1095">
            <v>0</v>
          </cell>
          <cell r="F1095" t="str">
            <v>N</v>
          </cell>
          <cell r="G1095" t="str">
            <v xml:space="preserve">Perform a systematic investigation to new and future technology capabilities for future upgrades. </v>
          </cell>
        </row>
        <row r="1096">
          <cell r="A1096">
            <v>20795</v>
          </cell>
          <cell r="B1096" t="str">
            <v>8.5.2.2</v>
          </cell>
          <cell r="C1096" t="str">
            <v>Identify IT services/solutions</v>
          </cell>
          <cell r="D1096">
            <v>0</v>
          </cell>
          <cell r="F1096" t="str">
            <v>N</v>
          </cell>
          <cell r="G1096" t="str">
            <v>Identifying processes and supporting procedures that are performed by an organization to design, plan, deliver, operate, and control information technology services/solutions offered to customers.</v>
          </cell>
        </row>
        <row r="1097">
          <cell r="A1097">
            <v>20796</v>
          </cell>
          <cell r="B1097" t="str">
            <v>8.5.2.3</v>
          </cell>
          <cell r="C1097" t="str">
            <v>Determine IT service/solution approach</v>
          </cell>
          <cell r="D1097">
            <v>0</v>
          </cell>
          <cell r="F1097" t="str">
            <v>N</v>
          </cell>
          <cell r="G1097" t="str">
            <v>Determining an approach to create a base for delivering IT service/solution aligned with overall business needs while maintaining a tight control on delivery and costs.</v>
          </cell>
        </row>
        <row r="1098">
          <cell r="A1098">
            <v>20797</v>
          </cell>
          <cell r="B1098" t="str">
            <v>8.5.2.4</v>
          </cell>
          <cell r="C1098" t="str">
            <v>Define IT solution lifecycle</v>
          </cell>
          <cell r="D1098">
            <v>0</v>
          </cell>
          <cell r="F1098" t="str">
            <v>N</v>
          </cell>
          <cell r="G1098" t="str">
            <v>Defining solutions to satisfy business needs. IT solution lifecycle provides a means to address the full life cycle of an information technology solution and addresses the current and future state of IT services and solutions.</v>
          </cell>
        </row>
        <row r="1099">
          <cell r="A1099">
            <v>20798</v>
          </cell>
          <cell r="B1099" t="str">
            <v>8.5.2.5</v>
          </cell>
          <cell r="C1099" t="str">
            <v>Develop IT service/solution "sunset" plans</v>
          </cell>
          <cell r="D1099">
            <v>0</v>
          </cell>
          <cell r="F1099" t="str">
            <v>N</v>
          </cell>
          <cell r="G1099" t="str">
            <v>Developing plans to retire IT service/solution resources when the service/solution is no longer feasible.</v>
          </cell>
        </row>
        <row r="1100">
          <cell r="A1100">
            <v>20799</v>
          </cell>
          <cell r="B1100" t="str">
            <v>8.5.3</v>
          </cell>
          <cell r="C1100" t="str">
            <v>Develop and manage service/solution architecture</v>
          </cell>
          <cell r="D1100">
            <v>0</v>
          </cell>
          <cell r="F1100" t="str">
            <v>N</v>
          </cell>
          <cell r="G1100" t="str">
            <v>Creating the architecture for the IT services and solutions. Assess architecture and business constraints in order to understand integration requirements. Promote existing architecture. Manage exceptions.</v>
          </cell>
        </row>
        <row r="1101">
          <cell r="A1101">
            <v>20800</v>
          </cell>
          <cell r="B1101" t="str">
            <v>8.5.3.1</v>
          </cell>
          <cell r="C1101" t="str">
            <v>Assess IT application and infrastructure architecture constraints</v>
          </cell>
          <cell r="D1101">
            <v>0</v>
          </cell>
          <cell r="F1101" t="str">
            <v>N</v>
          </cell>
          <cell r="G1101" t="str">
            <v>Assessing limitations in IT application and infrastructure architecture that may hinder expected performance.</v>
          </cell>
        </row>
        <row r="1102">
          <cell r="A1102">
            <v>20801</v>
          </cell>
          <cell r="B1102" t="str">
            <v>8.5.3.2</v>
          </cell>
          <cell r="C1102" t="str">
            <v>Assess business constraints on IT service/solution</v>
          </cell>
          <cell r="D1102">
            <v>0</v>
          </cell>
          <cell r="F1102" t="str">
            <v>N</v>
          </cell>
          <cell r="G1102" t="str">
            <v xml:space="preserve">Evaluate business limitations that may hinder IT service/solution performance. </v>
          </cell>
        </row>
        <row r="1103">
          <cell r="A1103">
            <v>20802</v>
          </cell>
          <cell r="B1103" t="str">
            <v>8.5.3.3</v>
          </cell>
          <cell r="C1103" t="str">
            <v>Determine IT component integration requirements</v>
          </cell>
          <cell r="D1103">
            <v>0</v>
          </cell>
          <cell r="F1103" t="str">
            <v>N</v>
          </cell>
          <cell r="G1103" t="str">
            <v>Determining the requirements to integrate IT components such as hardware, software, database, telecommunication, and network.</v>
          </cell>
        </row>
        <row r="1104">
          <cell r="A1104">
            <v>20803</v>
          </cell>
          <cell r="B1104" t="str">
            <v>8.5.3.4</v>
          </cell>
          <cell r="C1104" t="str">
            <v>Identify opportunities for IT component reuse</v>
          </cell>
          <cell r="D1104">
            <v>0</v>
          </cell>
          <cell r="F1104" t="str">
            <v>N</v>
          </cell>
          <cell r="G1104" t="str">
            <v>Identification of opportunities for reusing IT components so that they can be cost-effective and efficient.</v>
          </cell>
        </row>
        <row r="1105">
          <cell r="A1105">
            <v>20804</v>
          </cell>
          <cell r="B1105" t="str">
            <v>8.5.3.5</v>
          </cell>
          <cell r="C1105" t="str">
            <v>Promote adoption of existing service/solution architecture</v>
          </cell>
          <cell r="D1105">
            <v>0</v>
          </cell>
          <cell r="F1105" t="str">
            <v>N</v>
          </cell>
          <cell r="G1105" t="str">
            <v>Encouraging acceptance of existing IT service/solution architecture in the organization.</v>
          </cell>
        </row>
        <row r="1106">
          <cell r="A1106">
            <v>20805</v>
          </cell>
          <cell r="B1106" t="str">
            <v>8.5.3.6</v>
          </cell>
          <cell r="C1106" t="str">
            <v>Develop and maintain service/solution architectures</v>
          </cell>
          <cell r="D1106">
            <v>0</v>
          </cell>
          <cell r="F1106" t="str">
            <v>N</v>
          </cell>
          <cell r="G1106" t="str">
            <v>Creating and maintaining a services and solutions architecture over a network that can be revised as needed or even eliminated in case of inefficiencies.</v>
          </cell>
        </row>
        <row r="1107">
          <cell r="A1107">
            <v>20806</v>
          </cell>
          <cell r="B1107" t="str">
            <v>8.5.3.7</v>
          </cell>
          <cell r="C1107" t="str">
            <v>Assess IT service/solution architecture conformance</v>
          </cell>
          <cell r="D1107">
            <v>0</v>
          </cell>
          <cell r="F1107" t="str">
            <v>N</v>
          </cell>
          <cell r="G1107" t="str">
            <v>Assessing functional compliance of the IT service/solution architecture. Safeguard compliance with guidelines for the architecture.</v>
          </cell>
        </row>
        <row r="1108">
          <cell r="A1108">
            <v>20807</v>
          </cell>
          <cell r="B1108" t="str">
            <v>8.5.3.8</v>
          </cell>
          <cell r="C1108" t="str">
            <v>Manage architectural exceptions</v>
          </cell>
          <cell r="D1108">
            <v>0</v>
          </cell>
          <cell r="F1108" t="str">
            <v>N</v>
          </cell>
          <cell r="G1108" t="str">
            <v>Identifying and resolving any architectural exceptions. Address the internal inquiries related to architecture that cannot be addressed immediately. Research inquiries that require the need of exceptional methods.</v>
          </cell>
        </row>
        <row r="1109">
          <cell r="A1109">
            <v>20808</v>
          </cell>
          <cell r="B1109" t="str">
            <v>8.5.4</v>
          </cell>
          <cell r="C1109" t="str">
            <v>Execute IT service/solution creation and testing</v>
          </cell>
          <cell r="D1109">
            <v>0</v>
          </cell>
          <cell r="F1109" t="str">
            <v>N</v>
          </cell>
          <cell r="G1109" t="str">
            <v>Understanding customer requirements. Design the IT services and solutions based on the requirements. Develop components for providing the requirements. Train resources to provide support. Test the IT services and solutions in advance. Confirm the customer experience post-sale.</v>
          </cell>
        </row>
        <row r="1110">
          <cell r="A1110">
            <v>20809</v>
          </cell>
          <cell r="B1110" t="str">
            <v>8.5.4.1</v>
          </cell>
          <cell r="C1110" t="str">
            <v>Execute IT service/solution development lifecycle</v>
          </cell>
          <cell r="D1110">
            <v>0</v>
          </cell>
          <cell r="F1110" t="str">
            <v>N</v>
          </cell>
          <cell r="G1110" t="str">
            <v>Executing an information system, aiming to produce a high quality system that meets or exceeds customer expectations, reaches completion within time and cost estimates, and is inexpensive to maintain and cost-effective to enhance.</v>
          </cell>
        </row>
        <row r="1111">
          <cell r="A1111">
            <v>20810</v>
          </cell>
          <cell r="B1111" t="str">
            <v>8.5.4.1.1</v>
          </cell>
          <cell r="C1111" t="str">
            <v>Assess and validate IT service/solution requirements</v>
          </cell>
          <cell r="D1111">
            <v>0</v>
          </cell>
          <cell r="F1111" t="str">
            <v>N</v>
          </cell>
          <cell r="G1111" t="str">
            <v>Evaluating and validating the requirements and needs of IT service/solution.</v>
          </cell>
        </row>
        <row r="1112">
          <cell r="A1112">
            <v>20811</v>
          </cell>
          <cell r="B1112" t="str">
            <v>8.5.4.1.2</v>
          </cell>
          <cell r="C1112" t="str">
            <v>Create service/solution design</v>
          </cell>
          <cell r="D1112">
            <v>0</v>
          </cell>
          <cell r="F1112" t="str">
            <v>N</v>
          </cell>
          <cell r="G1112" t="str">
            <v>Formulating a design for service/solution that helps an organization to meet its objectives. Develop a new framework for molding the service/solution processes into a coherent and structured form.</v>
          </cell>
        </row>
        <row r="1113">
          <cell r="A1113">
            <v>20812</v>
          </cell>
          <cell r="B1113" t="str">
            <v>8.5.4.1.3</v>
          </cell>
          <cell r="C1113" t="str">
            <v>Build and test IT service/solution components</v>
          </cell>
          <cell r="D1113">
            <v>0</v>
          </cell>
          <cell r="F1113" t="str">
            <v>N</v>
          </cell>
          <cell r="G1113" t="str">
            <v>Building and testing new components required for the development of IT services and solutions.</v>
          </cell>
        </row>
        <row r="1114">
          <cell r="A1114">
            <v>20813</v>
          </cell>
          <cell r="B1114" t="str">
            <v>8.5.4.1.4</v>
          </cell>
          <cell r="C1114" t="str">
            <v>Integrate IT components and services</v>
          </cell>
          <cell r="D1114">
            <v>0</v>
          </cell>
          <cell r="F1114" t="str">
            <v>N</v>
          </cell>
          <cell r="G1114" t="str">
            <v>Combining the newly built IT component along with IT services in order to gain optimum output.</v>
          </cell>
        </row>
        <row r="1115">
          <cell r="A1115">
            <v>20814</v>
          </cell>
          <cell r="B1115" t="str">
            <v>8.5.4.1.5</v>
          </cell>
          <cell r="C1115" t="str">
            <v>Execute IT service/solution validation</v>
          </cell>
          <cell r="D1115">
            <v>0</v>
          </cell>
          <cell r="F1115" t="str">
            <v>N</v>
          </cell>
          <cell r="G1115" t="str">
            <v>Validating that the proposed IT service/solution is feasible and provides the needed services for the customer.</v>
          </cell>
        </row>
        <row r="1116">
          <cell r="A1116">
            <v>20815</v>
          </cell>
          <cell r="B1116" t="str">
            <v>8.5.4.1.6</v>
          </cell>
          <cell r="C1116" t="str">
            <v>Bundle service/solution deployment packaging</v>
          </cell>
          <cell r="D1116">
            <v>0</v>
          </cell>
          <cell r="F1116" t="str">
            <v>N</v>
          </cell>
          <cell r="G1116" t="str">
            <v>Creating and implementing a strategy for the deployment of IT service/solution by defining all of the activities that make the IT function available for use. Define the deployment process, procedures, and tools. Select the most feasible and practical methodologies for the deployment process.</v>
          </cell>
        </row>
        <row r="1117">
          <cell r="A1117">
            <v>20816</v>
          </cell>
          <cell r="B1117" t="str">
            <v>8.5.4.1.7</v>
          </cell>
          <cell r="C1117" t="str">
            <v>Manage service/solution process exceptions</v>
          </cell>
          <cell r="D1117">
            <v>0</v>
          </cell>
          <cell r="F1117" t="str">
            <v>N</v>
          </cell>
          <cell r="G1117" t="str">
            <v>Identifying and resolving internal needs/inquiries for service/solution that cannot be resolved immediately. Research inquiries that require the need of exceptional solutions.</v>
          </cell>
        </row>
        <row r="1118">
          <cell r="A1118">
            <v>20817</v>
          </cell>
          <cell r="B1118" t="str">
            <v>8.5.5</v>
          </cell>
          <cell r="C1118" t="str">
            <v>Perform service/solution maintenance and testing</v>
          </cell>
          <cell r="D1118">
            <v>0</v>
          </cell>
          <cell r="F1118" t="str">
            <v>Y</v>
          </cell>
          <cell r="G1118" t="str">
            <v>Engaging in all aspects of service/solution maintenance and testing includes all preventative, routine, and corrective activates. Ensure that IT service/solution are functioning properly and regulations where applicable.</v>
          </cell>
        </row>
        <row r="1119">
          <cell r="A1119">
            <v>20818</v>
          </cell>
          <cell r="B1119" t="str">
            <v>8.5.5.1</v>
          </cell>
          <cell r="C1119" t="str">
            <v>Execute IT service/solution maintenance lifecycle</v>
          </cell>
          <cell r="D1119">
            <v>0</v>
          </cell>
          <cell r="F1119" t="str">
            <v>N</v>
          </cell>
          <cell r="G1119" t="str">
            <v>Executing IT service/solution maintenance lifecycle in order to reduce maintenance costs and increase reliability of IT infrastructure concerning service/solution related problems.</v>
          </cell>
        </row>
        <row r="1120">
          <cell r="A1120">
            <v>20819</v>
          </cell>
          <cell r="B1120" t="str">
            <v>8.5.5.1.1</v>
          </cell>
          <cell r="C1120" t="str">
            <v>Assess IT remediation</v>
          </cell>
          <cell r="D1120">
            <v>0</v>
          </cell>
          <cell r="F1120" t="str">
            <v>N</v>
          </cell>
          <cell r="G1120" t="str">
            <v>Evaluate plans to address information technology environmental adulteration for rectification efforts.</v>
          </cell>
        </row>
        <row r="1121">
          <cell r="A1121">
            <v>20820</v>
          </cell>
          <cell r="B1121" t="str">
            <v>8.5.5.1.2</v>
          </cell>
          <cell r="C1121" t="str">
            <v>Modify service/solution design</v>
          </cell>
          <cell r="D1121">
            <v>0</v>
          </cell>
          <cell r="F1121" t="str">
            <v>N</v>
          </cell>
          <cell r="G1121" t="str">
            <v>Redesign the roadmap to seek solution or service with an overall process flow and impact timeframe.</v>
          </cell>
        </row>
        <row r="1122">
          <cell r="A1122">
            <v>20821</v>
          </cell>
          <cell r="B1122" t="str">
            <v>8.5.5.1.3</v>
          </cell>
          <cell r="C1122" t="str">
            <v>Perform IT service/solution remediation</v>
          </cell>
          <cell r="D1122">
            <v>0</v>
          </cell>
          <cell r="F1122" t="str">
            <v>N</v>
          </cell>
          <cell r="G1122" t="str">
            <v>Administering the efforts and activities for IT service/solution remediation. This process element requires the organization to create plans for corrective action in collaboration with government agencies and pertinent professional services agencies which specialize in remediation efforts relevant to the organization's service/solution. Additionally, the organization needs to consult experts to validate the plan, determine resources allocation, resolve any legal concerns, and formulate a company-wide policy for IT service/solution remediation.</v>
          </cell>
        </row>
        <row r="1123">
          <cell r="A1123">
            <v>20822</v>
          </cell>
          <cell r="B1123" t="str">
            <v>8.5.5.1.4</v>
          </cell>
          <cell r="C1123" t="str">
            <v>Manage service/solution operations</v>
          </cell>
          <cell r="D1123">
            <v>0</v>
          </cell>
          <cell r="F1123" t="str">
            <v>N</v>
          </cell>
          <cell r="G1123" t="str">
            <v>Understanding customer requirements. Managing services/solutions based on the requirements. Develop components for providing the requirements. Train resources to provide support. Confirm the customer experience post-sale. Evaluate the performance of service/solution. Communicate the results to the management.</v>
          </cell>
        </row>
        <row r="1124">
          <cell r="A1124">
            <v>20823</v>
          </cell>
          <cell r="B1124" t="str">
            <v>8.5.5.1.5</v>
          </cell>
          <cell r="C1124" t="str">
            <v>Prepare fixed/enhanced service/solution packaging</v>
          </cell>
          <cell r="D1124">
            <v>0</v>
          </cell>
          <cell r="F1124" t="str">
            <v>N</v>
          </cell>
          <cell r="G1124" t="str">
            <v>Developing packaging for fixed/enhanced service/solution based on the standalone or bundled offerings to be used by the organization.</v>
          </cell>
        </row>
        <row r="1125">
          <cell r="A1125">
            <v>20824</v>
          </cell>
          <cell r="B1125" t="str">
            <v>8.6</v>
          </cell>
          <cell r="C1125" t="str">
            <v>Deploy services/solutions</v>
          </cell>
          <cell r="D1125">
            <v>0</v>
          </cell>
          <cell r="F1125" t="str">
            <v>Y</v>
          </cell>
          <cell r="G1125" t="str">
            <v>Executing IT services/solutions by creating a strategy for deployment. Plan and execute the changes. Plan and administer the release of its IT services and solutions.</v>
          </cell>
        </row>
        <row r="1126">
          <cell r="A1126">
            <v>20825</v>
          </cell>
          <cell r="B1126" t="str">
            <v>8.6.1</v>
          </cell>
          <cell r="C1126" t="str">
            <v>Develop and manage service/solution deployment strategy</v>
          </cell>
          <cell r="D1126">
            <v>0</v>
          </cell>
          <cell r="F1126" t="str">
            <v>N</v>
          </cell>
          <cell r="G1126" t="str">
            <v>Creating and implementing a strategy for the deployment of IT service/solution. Define all of the activities that make the IT function available for use. Establish the change policies for IT services and solutions. Define the deployment process, procedures, and tools. Select the most feasible and practical methodologies for the deployment process.</v>
          </cell>
        </row>
        <row r="1127">
          <cell r="A1127">
            <v>20826</v>
          </cell>
          <cell r="B1127" t="str">
            <v>8.6.1.1</v>
          </cell>
          <cell r="C1127" t="str">
            <v>Assess IT deployment business impact</v>
          </cell>
          <cell r="D1127">
            <v>0</v>
          </cell>
          <cell r="F1127" t="str">
            <v>N</v>
          </cell>
          <cell r="G1127" t="str">
            <v>Evaluate the impact of IT deployment (products/services) on the business. Compare pre and post development performance, behavior of resources, and cost to assess organizational benefit.</v>
          </cell>
        </row>
        <row r="1128">
          <cell r="A1128">
            <v>20827</v>
          </cell>
          <cell r="B1128" t="str">
            <v>8.6.1.2</v>
          </cell>
          <cell r="C1128" t="str">
            <v>Establish IT deployment policies</v>
          </cell>
          <cell r="D1128">
            <v>0</v>
          </cell>
          <cell r="F1128" t="str">
            <v>N</v>
          </cell>
          <cell r="G1128" t="str">
            <v>Defining deployment policies regarding IT services and solutions to allow employees to plan accordingly. Reduce the negative impact to the user community.</v>
          </cell>
        </row>
        <row r="1129">
          <cell r="A1129">
            <v>20828</v>
          </cell>
          <cell r="B1129" t="str">
            <v>8.6.1.3</v>
          </cell>
          <cell r="C1129" t="str">
            <v>Define and create deployment procedure workflow</v>
          </cell>
          <cell r="D1129">
            <v>0</v>
          </cell>
          <cell r="F1129" t="str">
            <v>N</v>
          </cell>
          <cell r="G1129" t="str">
            <v>Outlining processes, methods, and equipment for deployment of IT solutions. Manage core operations servers like subversion server, production server, and development server, to make the IT services and solutions available for internal/client use.</v>
          </cell>
        </row>
        <row r="1130">
          <cell r="A1130">
            <v>20829</v>
          </cell>
          <cell r="B1130" t="str">
            <v>8.6.1.4</v>
          </cell>
          <cell r="C1130" t="str">
            <v>Define IT change/release standards</v>
          </cell>
          <cell r="D1130">
            <v>0</v>
          </cell>
          <cell r="F1130" t="str">
            <v>N</v>
          </cell>
          <cell r="G1130" t="str">
            <v xml:space="preserve">Establishing guidelines for the changed/released IT services and solutions to meet business objectives with optimum utilization. </v>
          </cell>
        </row>
        <row r="1131">
          <cell r="A1131">
            <v>20830</v>
          </cell>
          <cell r="B1131" t="str">
            <v>8.6.1.5</v>
          </cell>
          <cell r="C1131" t="str">
            <v>Assign deployment approval responsibilities</v>
          </cell>
          <cell r="D1131">
            <v>0</v>
          </cell>
          <cell r="F1131" t="str">
            <v>N</v>
          </cell>
          <cell r="G1131" t="str">
            <v>Coordinating development approval responsibilities based on defined change standards.</v>
          </cell>
        </row>
        <row r="1132">
          <cell r="A1132">
            <v>20831</v>
          </cell>
          <cell r="B1132" t="str">
            <v>8.6.1.6</v>
          </cell>
          <cell r="C1132" t="str">
            <v>Analyze deployments outcomes</v>
          </cell>
          <cell r="D1132">
            <v>0</v>
          </cell>
          <cell r="F1132" t="str">
            <v>N</v>
          </cell>
          <cell r="G1132" t="str">
            <v>Evaluating the impact (pros and cons) of IT services deployment.</v>
          </cell>
        </row>
        <row r="1133">
          <cell r="A1133">
            <v>20832</v>
          </cell>
          <cell r="B1133" t="str">
            <v>8.6.2</v>
          </cell>
          <cell r="C1133" t="str">
            <v>Plan service and solution implementation</v>
          </cell>
          <cell r="D1133">
            <v>0</v>
          </cell>
          <cell r="F1133" t="str">
            <v>Y</v>
          </cell>
          <cell r="G1133" t="str">
            <v>Strategizing and executing changes in IT solutions and services. Create a plan for deploying the changes. Communicate with stakeholders about the changes. Administer and implement the changes. Train the resources who will be affected by these changes. Install changes and verify their effect.</v>
          </cell>
        </row>
        <row r="1134">
          <cell r="A1134">
            <v>20833</v>
          </cell>
          <cell r="B1134" t="str">
            <v>8.6.2.1</v>
          </cell>
          <cell r="C1134" t="str">
            <v>Assess IT deployment risk</v>
          </cell>
          <cell r="D1134">
            <v>0</v>
          </cell>
          <cell r="F1134" t="str">
            <v>N</v>
          </cell>
          <cell r="G1134" t="str">
            <v>Accessing threats and potential failures related to the deployment of IT services/solutions.</v>
          </cell>
        </row>
        <row r="1135">
          <cell r="A1135">
            <v>20834</v>
          </cell>
          <cell r="B1135" t="str">
            <v>8.6.2.2</v>
          </cell>
          <cell r="C1135" t="str">
            <v>Define implementation schedule and roll-out sequence</v>
          </cell>
          <cell r="D1135">
            <v>0</v>
          </cell>
          <cell r="F1135" t="str">
            <v>N</v>
          </cell>
          <cell r="G1135" t="str">
            <v>Defining the schedule for implementation of change. Plan and carry out a process or procedure to implement the predefined changes.</v>
          </cell>
        </row>
        <row r="1136">
          <cell r="A1136">
            <v>20835</v>
          </cell>
          <cell r="B1136" t="str">
            <v>8.6.2.3</v>
          </cell>
          <cell r="C1136" t="str">
            <v>Determine implementation requirements</v>
          </cell>
          <cell r="D1136">
            <v>0</v>
          </cell>
          <cell r="F1136" t="str">
            <v>N</v>
          </cell>
          <cell r="G1136" t="str">
            <v>Determine requirements for implementation of IT deployment. Carry out a pre-implementation audit to assess the impact and use case. Gauge the possible vulnerabilities and impact the business operations during and after the implementation.</v>
          </cell>
        </row>
        <row r="1137">
          <cell r="A1137">
            <v>20836</v>
          </cell>
          <cell r="B1137" t="str">
            <v>8.6.2.4</v>
          </cell>
          <cell r="C1137" t="str">
            <v>Plan and align user testing and resources</v>
          </cell>
          <cell r="D1137">
            <v>0</v>
          </cell>
          <cell r="F1137" t="str">
            <v>N</v>
          </cell>
          <cell r="G1137" t="str">
            <v xml:space="preserve">Plan methodologies and align resources for user testing of IT deployment. </v>
          </cell>
        </row>
        <row r="1138">
          <cell r="A1138">
            <v>20837</v>
          </cell>
          <cell r="B1138" t="str">
            <v>8.6.2.5</v>
          </cell>
          <cell r="C1138" t="str">
            <v>Develop IT training</v>
          </cell>
          <cell r="D1138">
            <v>0</v>
          </cell>
          <cell r="F1138" t="str">
            <v>N</v>
          </cell>
          <cell r="G1138" t="str">
            <v>Create and manage employee training programs by considering the need and availability of these programs. Manage all aspects related to the training programs.</v>
          </cell>
        </row>
        <row r="1139">
          <cell r="A1139">
            <v>20838</v>
          </cell>
          <cell r="B1139" t="str">
            <v>8.6.2.6</v>
          </cell>
          <cell r="C1139" t="str">
            <v>Create implementation communications</v>
          </cell>
          <cell r="D1139">
            <v>0</v>
          </cell>
          <cell r="F1139" t="str">
            <v>N</v>
          </cell>
          <cell r="G1139" t="str">
            <v xml:space="preserve">Coordinating change implementation in IT services and solutions communications with employees and stakeholders. </v>
          </cell>
        </row>
        <row r="1140">
          <cell r="A1140">
            <v>20839</v>
          </cell>
          <cell r="B1140" t="str">
            <v>8.6.2.7</v>
          </cell>
          <cell r="C1140" t="str">
            <v>Manage IT roll-back procedures</v>
          </cell>
          <cell r="D1140">
            <v>0</v>
          </cell>
          <cell r="F1140" t="str">
            <v>N</v>
          </cell>
          <cell r="G1140" t="str">
            <v>Managing procedures to return to initial pre-deployment stage or previous state from current environment.</v>
          </cell>
        </row>
        <row r="1141">
          <cell r="A1141">
            <v>20840</v>
          </cell>
          <cell r="B1141" t="str">
            <v>8.6.3</v>
          </cell>
          <cell r="C1141" t="str">
            <v>Manage change deployment control</v>
          </cell>
          <cell r="D1141">
            <v>0</v>
          </cell>
          <cell r="F1141" t="str">
            <v>N</v>
          </cell>
          <cell r="G1141" t="str">
            <v>Creating and deploying an architecture for securing the changes deployed in the organization. Create and develop protocols that ensure proper and efficient use of deployed IT services and solutions. Test, evaluate, and implement the policies and protocols.</v>
          </cell>
        </row>
        <row r="1142">
          <cell r="A1142">
            <v>20841</v>
          </cell>
          <cell r="B1142" t="str">
            <v>8.6.3.1</v>
          </cell>
          <cell r="C1142" t="str">
            <v>Asses IT change/release impact</v>
          </cell>
          <cell r="D1142">
            <v>0</v>
          </cell>
          <cell r="F1142" t="str">
            <v>N</v>
          </cell>
          <cell r="G1142" t="str">
            <v xml:space="preserve">Evaluating the impact of IT change/release on the business. </v>
          </cell>
        </row>
        <row r="1143">
          <cell r="A1143">
            <v>20842</v>
          </cell>
          <cell r="B1143" t="str">
            <v>8.6.3.2</v>
          </cell>
          <cell r="C1143" t="str">
            <v>Confirm change/release compliance</v>
          </cell>
          <cell r="D1143">
            <v>0</v>
          </cell>
          <cell r="F1143" t="str">
            <v>N</v>
          </cell>
          <cell r="G1143" t="str">
            <v xml:space="preserve">Ensure that change/release meets change guidelines set by the organization. </v>
          </cell>
        </row>
        <row r="1144">
          <cell r="A1144">
            <v>20843</v>
          </cell>
          <cell r="B1144" t="str">
            <v>8.6.3.3</v>
          </cell>
          <cell r="C1144" t="str">
            <v>Assess IT change/release risk</v>
          </cell>
          <cell r="D1144">
            <v>0</v>
          </cell>
          <cell r="F1144" t="str">
            <v>N</v>
          </cell>
          <cell r="G1144" t="str">
            <v>Evaluating for any kind of risks or threats which could be caused due to IT change/release deployment.</v>
          </cell>
        </row>
        <row r="1145">
          <cell r="A1145">
            <v>20844</v>
          </cell>
          <cell r="B1145" t="str">
            <v>8.6.3.4</v>
          </cell>
          <cell r="C1145" t="str">
            <v>Consolidate IT change</v>
          </cell>
          <cell r="D1145">
            <v>0</v>
          </cell>
          <cell r="F1145" t="str">
            <v>N</v>
          </cell>
          <cell r="G1145" t="str">
            <v>Integrate all forms of changes in IT in order to make more efficient use of resources and down time, and optimizing results.</v>
          </cell>
        </row>
        <row r="1146">
          <cell r="A1146">
            <v>20845</v>
          </cell>
          <cell r="B1146" t="str">
            <v>8.6.3.5</v>
          </cell>
          <cell r="C1146" t="str">
            <v>Create and communicate deployment schedule</v>
          </cell>
          <cell r="D1146">
            <v>0</v>
          </cell>
          <cell r="F1146" t="str">
            <v>N</v>
          </cell>
          <cell r="G1146" t="str">
            <v>Defining and communicating the schedule for implementation to related stakeholders and functions.</v>
          </cell>
        </row>
        <row r="1147">
          <cell r="A1147">
            <v>20846</v>
          </cell>
          <cell r="B1147" t="str">
            <v>8.6.3.6</v>
          </cell>
          <cell r="C1147" t="str">
            <v>Approve change/release deployment</v>
          </cell>
          <cell r="D1147">
            <v>0</v>
          </cell>
          <cell r="F1147" t="str">
            <v>N</v>
          </cell>
          <cell r="G1147" t="str">
            <v>Permitting for the change/release deployment. Approve deployment based on the evaluation of business impact due to change/release.</v>
          </cell>
        </row>
        <row r="1148">
          <cell r="A1148">
            <v>20847</v>
          </cell>
          <cell r="B1148" t="str">
            <v>8.6.3.7</v>
          </cell>
          <cell r="C1148" t="str">
            <v>Document IT change/release outcome</v>
          </cell>
          <cell r="D1148">
            <v>0</v>
          </cell>
          <cell r="F1148" t="str">
            <v>N</v>
          </cell>
          <cell r="G1148" t="str">
            <v>Recording outcomes related to the change/release deployment.</v>
          </cell>
        </row>
        <row r="1149">
          <cell r="A1149">
            <v>20848</v>
          </cell>
          <cell r="B1149" t="str">
            <v>8.6.4</v>
          </cell>
          <cell r="C1149" t="str">
            <v>Implement technology solutions</v>
          </cell>
          <cell r="D1149">
            <v>0</v>
          </cell>
          <cell r="F1149" t="str">
            <v>N</v>
          </cell>
          <cell r="G1149" t="str">
            <v>Deploy the identified solutions for information technology important for healthy business operations. Confirm status and operational availability of IT resources. Perform testing and distribution of change. Execute roll-back protocol if necessary.</v>
          </cell>
        </row>
        <row r="1150">
          <cell r="A1150">
            <v>20849</v>
          </cell>
          <cell r="B1150" t="str">
            <v>8.6.4.1</v>
          </cell>
          <cell r="C1150" t="str">
            <v>Confirm hardware/software operational status</v>
          </cell>
          <cell r="D1150">
            <v>0</v>
          </cell>
          <cell r="F1150" t="str">
            <v>N</v>
          </cell>
          <cell r="G1150" t="str">
            <v>Confirm if hardware/software are operating as per the expectation.</v>
          </cell>
        </row>
        <row r="1151">
          <cell r="A1151">
            <v>20850</v>
          </cell>
          <cell r="B1151" t="str">
            <v>8.6.4.2</v>
          </cell>
          <cell r="C1151" t="str">
            <v>Confirm operational availability</v>
          </cell>
          <cell r="D1151">
            <v>0</v>
          </cell>
          <cell r="F1151" t="str">
            <v>N</v>
          </cell>
          <cell r="G1151" t="str">
            <v>Confirm if operational activities of IT services could be performed.</v>
          </cell>
        </row>
        <row r="1152">
          <cell r="A1152">
            <v>20851</v>
          </cell>
          <cell r="B1152" t="str">
            <v>8.6.4.3</v>
          </cell>
          <cell r="C1152" t="str">
            <v>Execute internal IT implementation plan</v>
          </cell>
          <cell r="D1152">
            <v>0</v>
          </cell>
          <cell r="F1152" t="str">
            <v>N</v>
          </cell>
          <cell r="G1152" t="str">
            <v xml:space="preserve">Executing IT implementation plan to make the IT services and solutions available for internal use. </v>
          </cell>
        </row>
        <row r="1153">
          <cell r="A1153">
            <v>20852</v>
          </cell>
          <cell r="B1153" t="str">
            <v>8.6.4.4</v>
          </cell>
          <cell r="C1153" t="str">
            <v>Confirm implementation completion</v>
          </cell>
          <cell r="D1153">
            <v>0</v>
          </cell>
          <cell r="F1153" t="str">
            <v>N</v>
          </cell>
          <cell r="G1153" t="str">
            <v>Confirming the completion of IT implementation.</v>
          </cell>
        </row>
        <row r="1154">
          <cell r="A1154">
            <v>20853</v>
          </cell>
          <cell r="B1154" t="str">
            <v>8.6.4.5</v>
          </cell>
          <cell r="C1154" t="str">
            <v>Implement software change/release</v>
          </cell>
          <cell r="D1154">
            <v>0</v>
          </cell>
          <cell r="F1154" t="str">
            <v>N</v>
          </cell>
          <cell r="G1154" t="str">
            <v>Executing changes in software and services as per change/release schedule.</v>
          </cell>
        </row>
        <row r="1155">
          <cell r="A1155">
            <v>20854</v>
          </cell>
          <cell r="B1155" t="str">
            <v>8.6.4.6</v>
          </cell>
          <cell r="C1155" t="str">
            <v>Perform post-installation testing</v>
          </cell>
          <cell r="D1155">
            <v>0</v>
          </cell>
          <cell r="F1155" t="str">
            <v>N</v>
          </cell>
          <cell r="G1155" t="str">
            <v>Perform testing after installation to confirm expected performance is met.</v>
          </cell>
        </row>
        <row r="1156">
          <cell r="A1156">
            <v>20855</v>
          </cell>
          <cell r="B1156" t="str">
            <v>8.6.4.7</v>
          </cell>
          <cell r="C1156" t="str">
            <v>Distribute software components network-wide</v>
          </cell>
          <cell r="D1156">
            <v>0</v>
          </cell>
          <cell r="F1156" t="str">
            <v>N</v>
          </cell>
          <cell r="G1156" t="str">
            <v>Distributing and implementing the release of changed IT solutions. Administer, implement, and install the releases onto internal systems. Provide methods for installing releases on client users.</v>
          </cell>
        </row>
        <row r="1157">
          <cell r="A1157">
            <v>20856</v>
          </cell>
          <cell r="B1157" t="str">
            <v>8.6.4.8</v>
          </cell>
          <cell r="C1157" t="str">
            <v>Verify change/release implementation success</v>
          </cell>
          <cell r="D1157">
            <v>0</v>
          </cell>
          <cell r="F1157" t="str">
            <v>N</v>
          </cell>
          <cell r="G1157" t="str">
            <v>Confirming that the release has met expectations.</v>
          </cell>
        </row>
        <row r="1158">
          <cell r="A1158">
            <v>20857</v>
          </cell>
          <cell r="B1158" t="str">
            <v>8.6.4.9</v>
          </cell>
          <cell r="C1158" t="str">
            <v>Execute roll-back plan</v>
          </cell>
          <cell r="D1158">
            <v>0</v>
          </cell>
          <cell r="F1158" t="str">
            <v>N</v>
          </cell>
          <cell r="G1158" t="str">
            <v>Execution of plan to return to the previous operating state if the change/release impedes operational expectations.</v>
          </cell>
        </row>
        <row r="1159">
          <cell r="A1159">
            <v>20858</v>
          </cell>
          <cell r="B1159" t="str">
            <v>8.6.5</v>
          </cell>
          <cell r="C1159" t="str">
            <v>Perform service and solution rollout</v>
          </cell>
          <cell r="D1159">
            <v>0</v>
          </cell>
          <cell r="F1159" t="str">
            <v>N</v>
          </cell>
          <cell r="G1159" t="str">
            <v>Strategizing and executing changes in IT solutions and services. Create a plan for deploying the changes. Communicate with stakeholders about the changes. Administer and implement the changes. Train the resources who will be affected by these changes. Install changes and verify their effect.</v>
          </cell>
        </row>
        <row r="1160">
          <cell r="A1160">
            <v>20859</v>
          </cell>
          <cell r="B1160" t="str">
            <v>8.6.5.1</v>
          </cell>
          <cell r="C1160" t="str">
            <v>Conduct IT training</v>
          </cell>
          <cell r="D1160">
            <v>0</v>
          </cell>
          <cell r="F1160" t="str">
            <v>N</v>
          </cell>
          <cell r="G1160" t="str">
            <v>Preparing users for changes in IT solutions. Conduct training sessions and engagement activities to familiarize users with the new changes. Implementing the programs for training IT employees.</v>
          </cell>
        </row>
        <row r="1161">
          <cell r="A1161">
            <v>20860</v>
          </cell>
          <cell r="B1161" t="str">
            <v>8.6.5.2</v>
          </cell>
          <cell r="C1161" t="str">
            <v>Prepare and distribute service/solution communications</v>
          </cell>
          <cell r="D1161">
            <v>0</v>
          </cell>
          <cell r="F1161" t="str">
            <v>N</v>
          </cell>
          <cell r="G1161" t="str">
            <v>Coordinating communications regarding the changes in IT services and solutions with employees in the organization.</v>
          </cell>
        </row>
        <row r="1162">
          <cell r="A1162">
            <v>20861</v>
          </cell>
          <cell r="B1162" t="str">
            <v>8.6.5.3</v>
          </cell>
          <cell r="C1162" t="str">
            <v>Support organizational changes</v>
          </cell>
          <cell r="D1162">
            <v>0</v>
          </cell>
          <cell r="F1162" t="str">
            <v>N</v>
          </cell>
          <cell r="G1162" t="str">
            <v>Creating a strategy for providing support for organizational changes. Providing support to users of IT services and solutions.</v>
          </cell>
        </row>
        <row r="1163">
          <cell r="A1163">
            <v>20862</v>
          </cell>
          <cell r="B1163" t="str">
            <v>8.6.5.4</v>
          </cell>
          <cell r="C1163" t="str">
            <v>Execute rollout plans</v>
          </cell>
          <cell r="D1163">
            <v>0</v>
          </cell>
          <cell r="F1163" t="str">
            <v>N</v>
          </cell>
          <cell r="G1163" t="str">
            <v>Executing a plan for introducing the IT services and solutions to the organization's end user base.</v>
          </cell>
        </row>
        <row r="1164">
          <cell r="A1164">
            <v>20863</v>
          </cell>
          <cell r="B1164" t="str">
            <v>8.6.5.5</v>
          </cell>
          <cell r="C1164" t="str">
            <v>Provide rollout support</v>
          </cell>
          <cell r="D1164">
            <v>0</v>
          </cell>
          <cell r="F1164" t="str">
            <v>N</v>
          </cell>
          <cell r="G1164" t="e">
            <v>#NAME?</v>
          </cell>
        </row>
        <row r="1165">
          <cell r="A1165">
            <v>20864</v>
          </cell>
          <cell r="B1165" t="str">
            <v>8.6.5.6</v>
          </cell>
          <cell r="C1165" t="str">
            <v>Manage rollout support capabilities</v>
          </cell>
          <cell r="D1165">
            <v>0</v>
          </cell>
          <cell r="F1165" t="str">
            <v>N</v>
          </cell>
          <cell r="G1165" t="str">
            <v>Managing the necessary skills and competencies required to efficiently provide IT resolution for rollout through the support structure. Identify the gaps and needs in support structure.</v>
          </cell>
        </row>
        <row r="1166">
          <cell r="A1166">
            <v>20865</v>
          </cell>
          <cell r="B1166" t="str">
            <v>8.6.5.7</v>
          </cell>
          <cell r="C1166" t="str">
            <v>Monitor and record rollout issues</v>
          </cell>
          <cell r="D1166">
            <v>0</v>
          </cell>
          <cell r="F1166" t="str">
            <v>N</v>
          </cell>
          <cell r="G1166" t="str">
            <v>Track and record any issues being faced due to rollout. Define methodology of assessment for measuring and monitoring issues.</v>
          </cell>
        </row>
        <row r="1167">
          <cell r="A1167">
            <v>20866</v>
          </cell>
          <cell r="B1167" t="str">
            <v>8.7</v>
          </cell>
          <cell r="C1167" t="str">
            <v>Create and manage support services/solutions</v>
          </cell>
          <cell r="D1167">
            <v>0</v>
          </cell>
          <cell r="F1167" t="str">
            <v>Y</v>
          </cell>
          <cell r="G1167" t="e">
            <v>#NAME?</v>
          </cell>
        </row>
        <row r="1168">
          <cell r="A1168">
            <v>20867</v>
          </cell>
          <cell r="B1168" t="str">
            <v>8.7.1</v>
          </cell>
          <cell r="C1168" t="str">
            <v>Define and establish service delivery strategy</v>
          </cell>
          <cell r="D1168">
            <v>0</v>
          </cell>
          <cell r="F1168" t="str">
            <v>N</v>
          </cell>
          <cell r="G1168" t="str">
            <v>Defining and establishing strategy for delivering IT services and solutions to the users. Design an IT service delivery model that defines the processes and procedures needed to deliver the IT services and solutions.</v>
          </cell>
        </row>
        <row r="1169">
          <cell r="A1169">
            <v>20868</v>
          </cell>
          <cell r="B1169" t="str">
            <v>8.7.1.1</v>
          </cell>
          <cell r="C1169" t="str">
            <v>Assess business objectives and IT service delivery</v>
          </cell>
          <cell r="D1169">
            <v>0</v>
          </cell>
          <cell r="F1169" t="str">
            <v>N</v>
          </cell>
          <cell r="G1169" t="str">
            <v>Assessing the goals and objectives of IT service delivery and how it contributes to the overall business objectives. Align with the business objectives of the organization.</v>
          </cell>
        </row>
        <row r="1170">
          <cell r="A1170">
            <v>20869</v>
          </cell>
          <cell r="B1170" t="str">
            <v>8.7.1.2</v>
          </cell>
          <cell r="C1170" t="str">
            <v>Define IT service delivery portfolio</v>
          </cell>
          <cell r="D1170">
            <v>0</v>
          </cell>
          <cell r="F1170" t="str">
            <v>N</v>
          </cell>
          <cell r="G1170" t="str">
            <v>Creating and establishing a repository of IT service delivery offerings.</v>
          </cell>
        </row>
        <row r="1171">
          <cell r="A1171">
            <v>20870</v>
          </cell>
          <cell r="B1171" t="str">
            <v>8.7.1.3</v>
          </cell>
          <cell r="C1171" t="str">
            <v>Create and maintain IT service delivery model</v>
          </cell>
          <cell r="D1171">
            <v>0</v>
          </cell>
          <cell r="F1171" t="str">
            <v>N</v>
          </cell>
          <cell r="G1171" t="str">
            <v>Design and maintaining an IT service delivery model that defines the processes and procedures needed to deliver the IT services and solutions.</v>
          </cell>
        </row>
        <row r="1172">
          <cell r="A1172">
            <v>20871</v>
          </cell>
          <cell r="B1172" t="str">
            <v>8.7.1.4</v>
          </cell>
          <cell r="C1172" t="str">
            <v>Determine IT service delivery locations and activities</v>
          </cell>
          <cell r="D1172">
            <v>0</v>
          </cell>
          <cell r="F1172" t="str">
            <v>N</v>
          </cell>
          <cell r="G1172" t="str">
            <v>Determining locations and types of IT services and solutions which need to be delivered.</v>
          </cell>
        </row>
        <row r="1173">
          <cell r="A1173">
            <v>20872</v>
          </cell>
          <cell r="B1173" t="str">
            <v>8.7.1.5</v>
          </cell>
          <cell r="C1173" t="str">
            <v>Define IT service delivery sourcing strategy</v>
          </cell>
          <cell r="D1173">
            <v>0</v>
          </cell>
          <cell r="F1173" t="str">
            <v>N</v>
          </cell>
          <cell r="G1173" t="str">
            <v>Defining a strategy for sourcing delivery of IT services and solutions. Examine the pros and cons of various sources that can support the delivery process. Select the most feasible and cost-effective sources.</v>
          </cell>
        </row>
        <row r="1174">
          <cell r="A1174">
            <v>20873</v>
          </cell>
          <cell r="B1174" t="str">
            <v>8.7.2</v>
          </cell>
          <cell r="C1174" t="str">
            <v>Define and develop service support strategy</v>
          </cell>
          <cell r="D1174">
            <v>0</v>
          </cell>
          <cell r="F1174" t="str">
            <v>N</v>
          </cell>
          <cell r="G1174" t="str">
            <v xml:space="preserve">Defining and creating a strategy for provision of support to users of IT services and solutions. </v>
          </cell>
        </row>
        <row r="1175">
          <cell r="A1175">
            <v>20874</v>
          </cell>
          <cell r="B1175" t="str">
            <v>8.7.2.1</v>
          </cell>
          <cell r="C1175" t="str">
            <v>Assess business objectives and IT service support delivery</v>
          </cell>
          <cell r="D1175">
            <v>0</v>
          </cell>
          <cell r="F1175" t="str">
            <v>N</v>
          </cell>
          <cell r="G1175" t="str">
            <v xml:space="preserve">Assessing the goals of IT service support delivery and how it aligns to contribute to the overall business objectives. </v>
          </cell>
        </row>
        <row r="1176">
          <cell r="A1176">
            <v>20875</v>
          </cell>
          <cell r="B1176" t="str">
            <v>8.7.2.2</v>
          </cell>
          <cell r="C1176" t="str">
            <v>Define IT service support portfolio</v>
          </cell>
          <cell r="D1176">
            <v>0</v>
          </cell>
          <cell r="F1176" t="str">
            <v>N</v>
          </cell>
          <cell r="G1176" t="str">
            <v>Defining different IT support services and solutions such as remote support and cloud support. Include planned IT initiatives and ongoing IT services (such as application support).</v>
          </cell>
        </row>
        <row r="1177">
          <cell r="A1177">
            <v>20876</v>
          </cell>
          <cell r="B1177" t="str">
            <v>8.7.2.3</v>
          </cell>
          <cell r="C1177" t="str">
            <v>Create and maintain IT support model</v>
          </cell>
          <cell r="D1177">
            <v>0</v>
          </cell>
          <cell r="F1177" t="str">
            <v>N</v>
          </cell>
          <cell r="G1177" t="str">
            <v>Design and maintaining an IT support model that defines the processes and procedures needed to support users of IT services and solutions.</v>
          </cell>
        </row>
        <row r="1178">
          <cell r="A1178">
            <v>20877</v>
          </cell>
          <cell r="B1178" t="str">
            <v>8.7.2.4</v>
          </cell>
          <cell r="C1178" t="str">
            <v>Develop IT support service sourcing strategy</v>
          </cell>
          <cell r="D1178">
            <v>0</v>
          </cell>
          <cell r="F1178" t="str">
            <v>N</v>
          </cell>
          <cell r="G1178" t="str">
            <v>Developing a strategy for sourcing resources to support users of IT services and solutions. Establish sources that will make use of e-mail, live support software online, or a tool where users can log a call or incident in order to retrieve IT support.</v>
          </cell>
        </row>
        <row r="1179">
          <cell r="A1179">
            <v>20878</v>
          </cell>
          <cell r="B1179" t="str">
            <v>8.7.2.5</v>
          </cell>
          <cell r="C1179" t="str">
            <v>Establish support service framework</v>
          </cell>
          <cell r="D1179">
            <v>0</v>
          </cell>
          <cell r="F1179" t="str">
            <v>N</v>
          </cell>
          <cell r="G1179" t="str">
            <v>Creating an agenda for the rules and regulations of support service that deal with providing support to users of IT services and solutions.</v>
          </cell>
        </row>
        <row r="1180">
          <cell r="A1180">
            <v>20879</v>
          </cell>
          <cell r="B1180" t="str">
            <v>8.7.2.6</v>
          </cell>
          <cell r="C1180" t="str">
            <v>Provide service support tools and technology</v>
          </cell>
          <cell r="D1180">
            <v>0</v>
          </cell>
          <cell r="F1180" t="str">
            <v>N</v>
          </cell>
          <cell r="G1180" t="str">
            <v>Providing the tools and techniques to support users of IT services and solutions, and choosing the most appropriate tools and techniques. Evaluate the pros and cons of all the methodologies and tools available. Choose the most efficient and effective methodology.</v>
          </cell>
        </row>
        <row r="1181">
          <cell r="A1181">
            <v>20880</v>
          </cell>
          <cell r="B1181" t="str">
            <v>8.7.3</v>
          </cell>
          <cell r="C1181" t="str">
            <v>Plan and manage service delivery control</v>
          </cell>
          <cell r="D1181">
            <v>0</v>
          </cell>
          <cell r="F1181" t="str">
            <v>N</v>
          </cell>
          <cell r="G1181" t="str">
            <v>Determine and manage service delivery flow across different business functions. Understand the level of services needed by different stakeholders. Identify major service delivery touch points and criticality associated. Ensure timely communication with users.</v>
          </cell>
        </row>
        <row r="1182">
          <cell r="A1182">
            <v>20881</v>
          </cell>
          <cell r="B1182" t="str">
            <v>8.7.3.1</v>
          </cell>
          <cell r="C1182" t="str">
            <v>Plan operational activities for IT service delivery</v>
          </cell>
          <cell r="D1182">
            <v>0</v>
          </cell>
          <cell r="F1182" t="str">
            <v>N</v>
          </cell>
          <cell r="G1182" t="str">
            <v>Planning different delivery services for operational activities within the IT function. Use service delivery systems to manage the IT service delivery services.</v>
          </cell>
        </row>
        <row r="1183">
          <cell r="A1183">
            <v>20882</v>
          </cell>
          <cell r="B1183" t="str">
            <v>8.7.3.1.1</v>
          </cell>
          <cell r="C1183" t="str">
            <v>Schedule service delivery resources</v>
          </cell>
          <cell r="D1183">
            <v>0</v>
          </cell>
          <cell r="F1183" t="str">
            <v>N</v>
          </cell>
          <cell r="G1183" t="str">
            <v>Scheduling resources to provide service delivery to IT users. Ensure design, development, deployment, and operations are aligned with the business objectives.</v>
          </cell>
        </row>
        <row r="1184">
          <cell r="A1184">
            <v>20883</v>
          </cell>
          <cell r="B1184" t="str">
            <v>8.7.3.1.2</v>
          </cell>
          <cell r="C1184" t="str">
            <v>Maintain/optimize batch job schedule</v>
          </cell>
          <cell r="D1184">
            <v>0</v>
          </cell>
          <cell r="F1184" t="str">
            <v>N</v>
          </cell>
          <cell r="G1184" t="str">
            <v>Maintaining and scheduling batch jobs to run in the background at a certain date and time.</v>
          </cell>
        </row>
        <row r="1185">
          <cell r="A1185">
            <v>20884</v>
          </cell>
          <cell r="B1185" t="str">
            <v>8.7.3.1.3</v>
          </cell>
          <cell r="C1185" t="str">
            <v>Schedule change/release windows</v>
          </cell>
          <cell r="D1185">
            <v>0</v>
          </cell>
          <cell r="F1185" t="str">
            <v>N</v>
          </cell>
          <cell r="G1185" t="str">
            <v>Determine the timely change or release of IT services or support. Assign periodic release/change to IT systems or services.</v>
          </cell>
        </row>
        <row r="1186">
          <cell r="A1186">
            <v>20885</v>
          </cell>
          <cell r="B1186" t="str">
            <v>8.7.3.1.4</v>
          </cell>
          <cell r="C1186" t="str">
            <v>Schedule/optimize backup and archive activities</v>
          </cell>
          <cell r="D1186">
            <v>0</v>
          </cell>
          <cell r="F1186" t="str">
            <v>N</v>
          </cell>
          <cell r="G1186" t="str">
            <v>Schedule or optimize backup and archive activities for IT services and solutions. Use a backup system or application and archive operations data for future retrieval.</v>
          </cell>
        </row>
        <row r="1187">
          <cell r="A1187">
            <v>20886</v>
          </cell>
          <cell r="B1187" t="str">
            <v>8.7.3.1.5</v>
          </cell>
          <cell r="C1187" t="str">
            <v>Balance operational workloads across available infrastructure components</v>
          </cell>
          <cell r="D1187">
            <v>0</v>
          </cell>
          <cell r="F1187" t="str">
            <v>N</v>
          </cell>
          <cell r="G1187" t="str">
            <v>Balancing workloads of all the processes and services that are provisioned to their internal or external clients, across available components of IT infrastructure. No component should be over or under utilized with the workflow of the IT operations.</v>
          </cell>
        </row>
        <row r="1188">
          <cell r="A1188">
            <v>20887</v>
          </cell>
          <cell r="B1188" t="str">
            <v>8.7.3.1.6</v>
          </cell>
          <cell r="C1188" t="str">
            <v>Determine specific problem support procedures</v>
          </cell>
          <cell r="D1188">
            <v>0</v>
          </cell>
          <cell r="F1188" t="str">
            <v>N</v>
          </cell>
          <cell r="G1188" t="str">
            <v>Determining process and procedure to provide support for specific IT service problems.</v>
          </cell>
        </row>
        <row r="1189">
          <cell r="A1189">
            <v>20888</v>
          </cell>
          <cell r="B1189" t="str">
            <v>8.7.4</v>
          </cell>
          <cell r="C1189" t="str">
            <v>Develop and manage infrastructure resource planning</v>
          </cell>
          <cell r="D1189">
            <v>0</v>
          </cell>
          <cell r="F1189" t="str">
            <v>N</v>
          </cell>
          <cell r="G1189" t="str">
            <v>Developing and managing the resources required for administration of infrastructure. Manage the IT inventory and assets to meet organization's IT resource capacity.</v>
          </cell>
        </row>
        <row r="1190">
          <cell r="A1190">
            <v>20889</v>
          </cell>
          <cell r="B1190" t="str">
            <v>8.7.4.1</v>
          </cell>
          <cell r="C1190" t="str">
            <v>Develop IT service delivery strategy</v>
          </cell>
          <cell r="D1190">
            <v>0</v>
          </cell>
          <cell r="F1190" t="str">
            <v>N</v>
          </cell>
          <cell r="G1190" t="str">
            <v>Creating a strategy for delivering IT services and solutions. Establish the sourcing strategy. Establish the delivery process procedures and tools. Examine and choose the most effective methodologies and tools.</v>
          </cell>
        </row>
        <row r="1191">
          <cell r="A1191">
            <v>20890</v>
          </cell>
          <cell r="B1191" t="str">
            <v>8.7.4.2</v>
          </cell>
          <cell r="C1191" t="str">
            <v>Assess IT infrastructure business objectives</v>
          </cell>
          <cell r="D1191">
            <v>0</v>
          </cell>
          <cell r="F1191" t="str">
            <v>N</v>
          </cell>
          <cell r="G1191" t="str">
            <v>Assessing the goals and objectives of IT infrastructure and how it contributes to the overall business objectives.</v>
          </cell>
        </row>
        <row r="1192">
          <cell r="A1192">
            <v>20891</v>
          </cell>
          <cell r="B1192" t="str">
            <v>8.7.4.3</v>
          </cell>
          <cell r="C1192" t="str">
            <v>Determine ongoing IT infrastructure capabilities</v>
          </cell>
          <cell r="D1192">
            <v>0</v>
          </cell>
          <cell r="F1192" t="str">
            <v>N</v>
          </cell>
          <cell r="G1192" t="str">
            <v>Determining existing IT infrastructure capabilities. Identify the gaps and needs in order to enhance the existing IT infrastructure to meet growth objectives.</v>
          </cell>
        </row>
        <row r="1193">
          <cell r="A1193">
            <v>20892</v>
          </cell>
          <cell r="B1193" t="str">
            <v>8.7.4.4</v>
          </cell>
          <cell r="C1193" t="str">
            <v>Plan IT infrastructure change</v>
          </cell>
          <cell r="D1193">
            <v>0</v>
          </cell>
          <cell r="F1193" t="str">
            <v>N</v>
          </cell>
          <cell r="G1193" t="str">
            <v>Identify the gaps and needs of existing IT infrastructure. Plan and develop strategies to upgrade/replace existing IT infrastructure.</v>
          </cell>
        </row>
        <row r="1194">
          <cell r="A1194">
            <v>20893</v>
          </cell>
          <cell r="B1194" t="str">
            <v>8.7.4.5</v>
          </cell>
          <cell r="C1194" t="str">
            <v>Plan and budget IT license usage volumes</v>
          </cell>
          <cell r="D1194">
            <v>0</v>
          </cell>
          <cell r="F1194" t="str">
            <v>N</v>
          </cell>
          <cell r="G1194" t="str">
            <v>Creating a plan associated with usage volumes of IT licenses. Develop a framework to govern the licensing of an IT services along with identified usage volumes. Determine the amount of investment in IT license usage volumes and how would the license volumes be financed.</v>
          </cell>
        </row>
        <row r="1195">
          <cell r="A1195">
            <v>20895</v>
          </cell>
          <cell r="B1195" t="str">
            <v>8.7.5</v>
          </cell>
          <cell r="C1195" t="str">
            <v>Define service support planning</v>
          </cell>
          <cell r="D1195">
            <v>0</v>
          </cell>
          <cell r="F1195" t="str">
            <v>N</v>
          </cell>
          <cell r="G1195" t="str">
            <v>Develop strategies and methodologies to provide service support. Examine service levels, support complexity, stakeholder requirements to offer service support.</v>
          </cell>
        </row>
        <row r="1196">
          <cell r="A1196">
            <v>20896</v>
          </cell>
          <cell r="B1196" t="str">
            <v>8.7.5.1</v>
          </cell>
          <cell r="C1196" t="str">
            <v>Understand IT support demand patterns</v>
          </cell>
          <cell r="D1196">
            <v>0</v>
          </cell>
          <cell r="F1196" t="str">
            <v>N</v>
          </cell>
          <cell r="G1196" t="str">
            <v>Evaluate criticality catered by the IT support and expectations to resolve raised or identified issues. Determine the usual requests received for IT support for each area of IT operations. Ensure resolution to every identified or reported issue within specified SLAs.</v>
          </cell>
        </row>
        <row r="1197">
          <cell r="A1197">
            <v>20897</v>
          </cell>
          <cell r="B1197" t="str">
            <v>8.7.5.2</v>
          </cell>
          <cell r="C1197" t="str">
            <v>Determine required support resource levels, responsibilities, and capabilities</v>
          </cell>
          <cell r="D1197">
            <v>0</v>
          </cell>
          <cell r="F1197" t="str">
            <v>N</v>
          </cell>
          <cell r="G1197" t="str">
            <v>Determining levels of required support resources along with their responsibilities, and capabilities to resolve IT issues. Evaluate and ensure that support resources are fulfilling their responsibilities n a timely manner.</v>
          </cell>
        </row>
        <row r="1198">
          <cell r="A1198">
            <v>20898</v>
          </cell>
          <cell r="B1198" t="str">
            <v>8.7.5.3</v>
          </cell>
          <cell r="C1198" t="str">
            <v>Maintain service support knowledge repository</v>
          </cell>
          <cell r="D1198">
            <v>0</v>
          </cell>
          <cell r="F1198" t="str">
            <v>N</v>
          </cell>
          <cell r="G1198" t="str">
            <v>Create and maintain service support knowledge repository. Store, maintain, access, revise, and use knowledge for IT services. Review knowledge trends and implement knowledge transfer methodologies for competitive advantage.</v>
          </cell>
        </row>
        <row r="1199">
          <cell r="A1199">
            <v>20943</v>
          </cell>
          <cell r="B1199" t="str">
            <v>8.7.5.4</v>
          </cell>
          <cell r="C1199" t="str">
            <v>Maintain service support learning</v>
          </cell>
          <cell r="D1199">
            <v>0</v>
          </cell>
          <cell r="F1199" t="str">
            <v>N</v>
          </cell>
          <cell r="G1199" t="str">
            <v>Maintaining and transfer of knowledge towards service support with the change/upgrade in technology over a stipulated period. Ensure IT staff is well trained and tested on the new learning of service support.</v>
          </cell>
        </row>
        <row r="1200">
          <cell r="A1200">
            <v>20899</v>
          </cell>
          <cell r="B1200" t="str">
            <v>8.7.5.5</v>
          </cell>
          <cell r="C1200" t="str">
            <v>Communicate service support needs</v>
          </cell>
          <cell r="D1200">
            <v>0</v>
          </cell>
          <cell r="F1200" t="str">
            <v>N</v>
          </cell>
          <cell r="G1200" t="str">
            <v>Conveying service support needs within the organization, with the objective of providing required support services. Define processes and procedures needed to support users of IT services and solutions. Convey these procedures to appropriate governing authority.</v>
          </cell>
        </row>
        <row r="1201">
          <cell r="A1201">
            <v>20900</v>
          </cell>
          <cell r="B1201" t="str">
            <v>8.7.5.6</v>
          </cell>
          <cell r="C1201" t="str">
            <v>Define IT escalation mechanisms</v>
          </cell>
          <cell r="D1201">
            <v>0</v>
          </cell>
          <cell r="F1201" t="str">
            <v>N</v>
          </cell>
          <cell r="G1201" t="str">
            <v>Determining mechanisms to report for a higher degree of decision making depending on the criticality of IT escalations. Define the processes and procedures needed to follow for IT escalation at different levels. Convey the mechanisms within the organization.</v>
          </cell>
        </row>
        <row r="1202">
          <cell r="A1202">
            <v>20901</v>
          </cell>
          <cell r="B1202" t="str">
            <v>8.7.5.7</v>
          </cell>
          <cell r="C1202" t="str">
            <v>Manage IT service support resources</v>
          </cell>
          <cell r="D1202">
            <v>0</v>
          </cell>
          <cell r="F1202" t="str">
            <v>N</v>
          </cell>
          <cell r="G1202" t="str">
            <v>Managing resources required for administration of IT service support. Establish sources that will make use of e-mail, live support software online, or a tool where users can log a call or incident in order to retrieve IT support.</v>
          </cell>
        </row>
        <row r="1203">
          <cell r="A1203">
            <v>20902</v>
          </cell>
          <cell r="B1203" t="str">
            <v>8.7.5.8</v>
          </cell>
          <cell r="C1203" t="str">
            <v>Coordinate with external support providers</v>
          </cell>
          <cell r="D1203">
            <v>0</v>
          </cell>
          <cell r="F1203" t="str">
            <v>N</v>
          </cell>
          <cell r="G1203" t="str">
            <v>Developing a strategy that will make use of multiple resources to coordinate with external support providers in order to make the support services work more smoother.</v>
          </cell>
        </row>
        <row r="1204">
          <cell r="A1204">
            <v>20903</v>
          </cell>
          <cell r="B1204" t="str">
            <v>8.7.5.9</v>
          </cell>
          <cell r="C1204" t="str">
            <v>Triage IT service delivery incidents</v>
          </cell>
          <cell r="D1204">
            <v>0</v>
          </cell>
          <cell r="F1204" t="str">
            <v>N</v>
          </cell>
          <cell r="G1204" t="str">
            <v xml:space="preserve">Sorting the incidents of IT service delivery in certain order so that the services could be delivered based on the criticality. </v>
          </cell>
        </row>
        <row r="1205">
          <cell r="A1205">
            <v>20904</v>
          </cell>
          <cell r="B1205" t="str">
            <v>8.7.5.10</v>
          </cell>
          <cell r="C1205" t="str">
            <v>Monitor IT service support performance</v>
          </cell>
          <cell r="D1205">
            <v>0</v>
          </cell>
          <cell r="F1205" t="str">
            <v>N</v>
          </cell>
          <cell r="G1205" t="str">
            <v>Defining methodology and frequency of assessment for measuring and monitoring performance of various processes and activities of IT service support against standard set goals.</v>
          </cell>
        </row>
        <row r="1206">
          <cell r="A1206">
            <v>20905</v>
          </cell>
          <cell r="B1206" t="str">
            <v>8.7.6</v>
          </cell>
          <cell r="C1206" t="str">
            <v>Develop and manage service delivery operations</v>
          </cell>
          <cell r="D1206">
            <v>0</v>
          </cell>
          <cell r="F1206" t="str">
            <v>N</v>
          </cell>
          <cell r="G1206" t="str">
            <v>Developing and managing different delivery services using service delivery systems for operational activities within the IT function in order to achieve organizations goal.</v>
          </cell>
        </row>
        <row r="1207">
          <cell r="A1207">
            <v>20906</v>
          </cell>
          <cell r="B1207" t="str">
            <v>8.7.6.1</v>
          </cell>
          <cell r="C1207" t="str">
            <v>Operate and monitor online systems</v>
          </cell>
          <cell r="D1207">
            <v>0</v>
          </cell>
          <cell r="F1207" t="str">
            <v>N</v>
          </cell>
          <cell r="G1207" t="str">
            <v>Operating and defining methodology of assessment for measuring and monitoring performance of online systems against its expected result.</v>
          </cell>
        </row>
        <row r="1208">
          <cell r="A1208">
            <v>20907</v>
          </cell>
          <cell r="B1208" t="str">
            <v>8.7.6.2</v>
          </cell>
          <cell r="C1208" t="str">
            <v>Run and monitor batch job schedule</v>
          </cell>
          <cell r="D1208">
            <v>0</v>
          </cell>
          <cell r="F1208" t="str">
            <v>N</v>
          </cell>
          <cell r="G1208" t="str">
            <v>Operate and monitor the application of scheduling batch jobs to be run in the background at a certain date and time.</v>
          </cell>
        </row>
        <row r="1209">
          <cell r="A1209">
            <v>20908</v>
          </cell>
          <cell r="B1209" t="str">
            <v>8.7.6.3</v>
          </cell>
          <cell r="C1209" t="str">
            <v>Manage service delivery workloads</v>
          </cell>
          <cell r="D1209">
            <v>0</v>
          </cell>
          <cell r="F1209" t="str">
            <v>N</v>
          </cell>
          <cell r="G1209" t="str">
            <v>Analyze and manage workload needs in relation to service delivery. Plan resources and mechanism around those workload needs so that services could be delivered smoothly.</v>
          </cell>
        </row>
        <row r="1210">
          <cell r="A1210">
            <v>20909</v>
          </cell>
          <cell r="B1210" t="str">
            <v>8.7.6.4</v>
          </cell>
          <cell r="C1210" t="str">
            <v>Manage infrastructure performance and capacity</v>
          </cell>
          <cell r="D1210">
            <v>0</v>
          </cell>
          <cell r="F1210" t="str">
            <v>N</v>
          </cell>
          <cell r="G1210" t="str">
            <v>Managing the performance and capacity of infrastructure by using key performance indicators to routinely track the performance and capacity levels. Review performance. Evaluate the efficiency and effectiveness of the infrastructure.</v>
          </cell>
        </row>
        <row r="1211">
          <cell r="A1211">
            <v>20910</v>
          </cell>
          <cell r="B1211" t="str">
            <v>8.7.6.5</v>
          </cell>
          <cell r="C1211" t="str">
            <v>Respond to unplanned operational issues</v>
          </cell>
          <cell r="D1211">
            <v>0</v>
          </cell>
          <cell r="F1211" t="str">
            <v>N</v>
          </cell>
          <cell r="G1211" t="str">
            <v>Addressing to an issue in operational activities within the IT function, that occur outside of normal routine or preventative maintenance.</v>
          </cell>
        </row>
        <row r="1212">
          <cell r="A1212">
            <v>20911</v>
          </cell>
          <cell r="B1212" t="str">
            <v>8.7.6.6</v>
          </cell>
          <cell r="C1212" t="str">
            <v>Produce and distribute output media</v>
          </cell>
          <cell r="D1212">
            <v>0</v>
          </cell>
          <cell r="F1212" t="str">
            <v>N</v>
          </cell>
          <cell r="G1212" t="str">
            <v>Identify and introduce resources to display output in a viewable form to key decision makers and evaluators.</v>
          </cell>
        </row>
        <row r="1213">
          <cell r="A1213">
            <v>20912</v>
          </cell>
          <cell r="B1213" t="str">
            <v>8.7.6.7</v>
          </cell>
          <cell r="C1213" t="str">
            <v>Monitor IT infrastructure security</v>
          </cell>
          <cell r="D1213">
            <v>0</v>
          </cell>
          <cell r="F1213" t="str">
            <v>N</v>
          </cell>
          <cell r="G1213" t="str">
            <v>Identifying, examining, and recognizing any flaw or breach in security of IT infrastructure. Ensure that protocols and guidelines for individual IT components are being followed and there is no misuse of information and breach of individual or organizational privacy.</v>
          </cell>
        </row>
        <row r="1214">
          <cell r="A1214">
            <v>20913</v>
          </cell>
          <cell r="B1214" t="str">
            <v>8.7.6.8</v>
          </cell>
          <cell r="C1214" t="str">
            <v>Manage IT infrastructure/data recovery</v>
          </cell>
          <cell r="D1214">
            <v>0</v>
          </cell>
          <cell r="F1214" t="str">
            <v>N</v>
          </cell>
          <cell r="G1214" t="str">
            <v>Managing resources of IT infrastructure and their recovery capacity. Manage storage, computer hardware, software, and infrastructure resources that can be stored as inventory or provided by the organization as needed. Managing backup/recovery for IT services and solutions. Use a backup system or application.</v>
          </cell>
        </row>
        <row r="1215">
          <cell r="A1215">
            <v>20914</v>
          </cell>
          <cell r="B1215" t="str">
            <v>8.7.7</v>
          </cell>
          <cell r="C1215" t="str">
            <v>Manage infrastructure resource administration</v>
          </cell>
          <cell r="D1215">
            <v>0</v>
          </cell>
          <cell r="F1215" t="str">
            <v>N</v>
          </cell>
          <cell r="G1215" t="str">
            <v xml:space="preserve">Managing the resources required for administration of IT infrastructure. Manage the IT inventory and assets. Take care of the organization's IT resource capacity. </v>
          </cell>
        </row>
        <row r="1216">
          <cell r="A1216">
            <v>20915</v>
          </cell>
          <cell r="B1216" t="str">
            <v>8.7.7.1</v>
          </cell>
          <cell r="C1216" t="str">
            <v>Manage infrastructure configuration</v>
          </cell>
          <cell r="D1216">
            <v>0</v>
          </cell>
          <cell r="F1216" t="str">
            <v>N</v>
          </cell>
          <cell r="G1216" t="str">
            <v>Identifying and tracking individual configuration items, documenting functional capabilities and interdependencies of IT infrastructure. Determining the gaps and needs in order to enhance existing infrastructure configuration.</v>
          </cell>
        </row>
        <row r="1217">
          <cell r="A1217">
            <v>20916</v>
          </cell>
          <cell r="B1217" t="str">
            <v>8.7.7.2</v>
          </cell>
          <cell r="C1217" t="str">
            <v>Perform infrastructure component maintenance</v>
          </cell>
          <cell r="D1217">
            <v>0</v>
          </cell>
          <cell r="F1217" t="str">
            <v>N</v>
          </cell>
          <cell r="G1217" t="str">
            <v>Evaluating and maintaining all aspects of infrastructure component maintenance. Ensure that all components of an IT infrastructure are functioning properly as per the expectation. Maintenance includes all preventative, routine, and corrective measures.</v>
          </cell>
        </row>
        <row r="1218">
          <cell r="A1218">
            <v>20917</v>
          </cell>
          <cell r="B1218" t="str">
            <v>8.7.7.3</v>
          </cell>
          <cell r="C1218" t="str">
            <v>Install/configure/upgrade infrastructure components</v>
          </cell>
          <cell r="D1218">
            <v>0</v>
          </cell>
          <cell r="F1218" t="str">
            <v>N</v>
          </cell>
          <cell r="G1218" t="str">
            <v xml:space="preserve">Installing/configuring/upgrading all the components required for operational activities within IT infrastructure. Ensure that all components of an IT infrastructure are functioning properly and updated to latest version/technology. </v>
          </cell>
        </row>
        <row r="1219">
          <cell r="A1219">
            <v>20918</v>
          </cell>
          <cell r="B1219" t="str">
            <v>8.7.7.4</v>
          </cell>
          <cell r="C1219" t="str">
            <v>Maintain IT asset records</v>
          </cell>
          <cell r="D1219">
            <v>0</v>
          </cell>
          <cell r="F1219" t="str">
            <v>N</v>
          </cell>
          <cell r="G1219" t="str">
            <v>Maintaining the complete list of IT items or resources available with the organization with the details on date of purchase, licenses, deployment and SLAs.</v>
          </cell>
        </row>
        <row r="1220">
          <cell r="A1220">
            <v>20919</v>
          </cell>
          <cell r="B1220" t="str">
            <v>8.7.7.5</v>
          </cell>
          <cell r="C1220" t="str">
            <v>Administer IT licenses/user agreements</v>
          </cell>
          <cell r="D1220">
            <v>0</v>
          </cell>
          <cell r="F1220" t="str">
            <v>N</v>
          </cell>
          <cell r="G1220" t="str">
            <v>Administering and overseeing the terms and policies associated with licensing the IT intellectual property. Create and manage the policies and terms governing the possible granting of a license to any external agent. Demarcate a clear framework that governs the licensing of any patents or copyrights held by the organization.</v>
          </cell>
        </row>
        <row r="1221">
          <cell r="A1221">
            <v>20920</v>
          </cell>
          <cell r="B1221" t="str">
            <v>8.7.7.6</v>
          </cell>
          <cell r="C1221" t="str">
            <v>Provide IT infrastructure service and capabilities</v>
          </cell>
          <cell r="D1221">
            <v>0</v>
          </cell>
          <cell r="F1221" t="str">
            <v>N</v>
          </cell>
          <cell r="G1221" t="str">
            <v>Providing all the infrastructure services and capabilities required for operational activities within the IT function supporting overall business objectives.</v>
          </cell>
        </row>
        <row r="1222">
          <cell r="A1222">
            <v>20921</v>
          </cell>
          <cell r="B1222" t="str">
            <v>8.7.8</v>
          </cell>
          <cell r="C1222" t="str">
            <v>Operate IT user support</v>
          </cell>
          <cell r="D1222">
            <v>0</v>
          </cell>
          <cell r="F1222" t="str">
            <v>Y</v>
          </cell>
          <cell r="G1222" t="e">
            <v>#NAME?</v>
          </cell>
        </row>
        <row r="1223">
          <cell r="A1223">
            <v>20922</v>
          </cell>
          <cell r="B1223" t="str">
            <v>8.7.8.1</v>
          </cell>
          <cell r="C1223" t="str">
            <v>Triage IT issues/requests</v>
          </cell>
          <cell r="D1223">
            <v>0</v>
          </cell>
          <cell r="F1223" t="str">
            <v>N</v>
          </cell>
          <cell r="G1223" t="str">
            <v>Evaluate and assign IT issues/requests accordingly to allow for the correct routing of IT issues to the relevant support teams.</v>
          </cell>
        </row>
        <row r="1224">
          <cell r="A1224">
            <v>20923</v>
          </cell>
          <cell r="B1224" t="str">
            <v>8.7.8.2</v>
          </cell>
          <cell r="C1224" t="str">
            <v>Provide IT resolution capabilities</v>
          </cell>
          <cell r="D1224">
            <v>0</v>
          </cell>
          <cell r="F1224" t="str">
            <v>N</v>
          </cell>
          <cell r="G1224" t="str">
            <v>Providing the necessary skills and competencies required to efficiently provide IT resolution through the support structure.</v>
          </cell>
        </row>
        <row r="1225">
          <cell r="A1225">
            <v>20925</v>
          </cell>
          <cell r="B1225" t="str">
            <v>8.7.8.3</v>
          </cell>
          <cell r="C1225" t="str">
            <v>Manage IT user requests</v>
          </cell>
          <cell r="D1225">
            <v>0</v>
          </cell>
          <cell r="F1225" t="str">
            <v>N</v>
          </cell>
          <cell r="G1225" t="str">
            <v>Creating an effective plan and structure to address and resolve requests of IT users. Determine, record, and monitor user requests. Obtain information about the effectiveness and performance of the user request handling process from the IT users through various means.</v>
          </cell>
        </row>
        <row r="1226">
          <cell r="A1226">
            <v>20926</v>
          </cell>
          <cell r="B1226" t="str">
            <v>8.7.8.4</v>
          </cell>
          <cell r="C1226" t="str">
            <v>Escalate IT requests</v>
          </cell>
          <cell r="D1226">
            <v>0</v>
          </cell>
          <cell r="F1226" t="str">
            <v>N</v>
          </cell>
          <cell r="G1226" t="str">
            <v>Follow processes and procedures to escalate IT requests to required levels for resolution or effective decision making when necessary.</v>
          </cell>
        </row>
        <row r="1227">
          <cell r="A1227">
            <v>20927</v>
          </cell>
          <cell r="B1227" t="str">
            <v>8.7.8.5</v>
          </cell>
          <cell r="C1227" t="str">
            <v>Resolve IT issues/requests</v>
          </cell>
          <cell r="D1227">
            <v>0</v>
          </cell>
          <cell r="F1227" t="str">
            <v>N</v>
          </cell>
          <cell r="G1227" t="str">
            <v>Creating a structure to resolve issues/requests of IT services using different mechanisms.</v>
          </cell>
        </row>
        <row r="1228">
          <cell r="A1228">
            <v>20928</v>
          </cell>
          <cell r="B1228" t="str">
            <v>8.7.8.6</v>
          </cell>
          <cell r="C1228" t="str">
            <v>Execute IT continuity and recovery action</v>
          </cell>
          <cell r="D1228">
            <v>0</v>
          </cell>
          <cell r="F1228" t="str">
            <v>N</v>
          </cell>
          <cell r="G1228" t="str">
            <v>Successfully implement preventive measures to manage IT risk of exposure to internal and external threats. Integrating the disciplines of Emergency Response, Crisis Management, Disaster Recovery (technology continuity) and Business Continuity for IT.</v>
          </cell>
        </row>
        <row r="1229">
          <cell r="A1229">
            <v>17058</v>
          </cell>
          <cell r="B1229" t="str">
            <v>9.0</v>
          </cell>
          <cell r="C1229" t="str">
            <v>Manage Financial Resources</v>
          </cell>
          <cell r="D1229">
            <v>2</v>
          </cell>
          <cell r="F1229" t="str">
            <v>Y</v>
          </cell>
          <cell r="G1229" t="str">
            <v>Overseeing key back-office processes for organizations. This category includes process groups related to planning and management accounting, revenue accounting, general accounting and reporting, fixed-asset project accounting, payroll, accounts payable and expense reimbursements, treasury operations, internal controls, tax management, international funds/consolidation, and global trade services.</v>
          </cell>
        </row>
        <row r="1230">
          <cell r="A1230">
            <v>10728</v>
          </cell>
          <cell r="B1230" t="str">
            <v>9.1</v>
          </cell>
          <cell r="C1230" t="str">
            <v>Perform planning and management accounting</v>
          </cell>
          <cell r="D1230">
            <v>0</v>
          </cell>
          <cell r="F1230" t="str">
            <v>Y</v>
          </cell>
          <cell r="G1230" t="str">
            <v>Determining different stages of the planning process and accounting. Classify, determine, analyze, interpret, and communicate information to make up-to-date business decisions for better management and control functions.</v>
          </cell>
        </row>
        <row r="1231">
          <cell r="A1231">
            <v>10738</v>
          </cell>
          <cell r="B1231" t="str">
            <v>9.1.1</v>
          </cell>
          <cell r="C1231" t="str">
            <v>Perform planning/budgeting/forecasting</v>
          </cell>
          <cell r="D1231">
            <v>0</v>
          </cell>
          <cell r="F1231" t="str">
            <v>Y</v>
          </cell>
          <cell r="G1231" t="str">
            <v>Allocating funds to meet future and current financial goals. Led by the chief financial officer, have the finance function plan, budget, and forecast in order to determine and describe long and short-term financial goals.</v>
          </cell>
        </row>
        <row r="1232">
          <cell r="A1232">
            <v>10771</v>
          </cell>
          <cell r="B1232" t="str">
            <v>9.1.1.1</v>
          </cell>
          <cell r="C1232" t="str">
            <v>Develop and maintain budget policies and procedures</v>
          </cell>
          <cell r="D1232">
            <v>0</v>
          </cell>
          <cell r="F1232" t="str">
            <v>N</v>
          </cell>
          <cell r="G1232" t="str">
            <v xml:space="preserve">Formulating financial budgetary guidelines and strategies. Develop a framework for rules and regulations regarding budgets. Create a step-by-step process to achieve financial goals. </v>
          </cell>
        </row>
        <row r="1233">
          <cell r="A1233">
            <v>10772</v>
          </cell>
          <cell r="B1233" t="str">
            <v>9.1.1.2</v>
          </cell>
          <cell r="C1233" t="str">
            <v>Prepare periodic budgets and plans</v>
          </cell>
          <cell r="D1233">
            <v>0</v>
          </cell>
          <cell r="F1233" t="str">
            <v>N</v>
          </cell>
          <cell r="G1233" t="str">
            <v>Creating reports on a quarterly or annual basis for fund allocation. Create a financial statement that estimates revenues and expenses over a specific period of time. (Leverage budget methods such as cost-based and zero-based budgeting techniques, in light of the periodic targets outlined during Develop and maintain budget policies and procedures [10771].)</v>
          </cell>
        </row>
        <row r="1234">
          <cell r="A1234">
            <v>20135</v>
          </cell>
          <cell r="B1234" t="str">
            <v>9.1.1.3</v>
          </cell>
          <cell r="C1234" t="str">
            <v>Operationalize and implement plans to achieve budget</v>
          </cell>
          <cell r="D1234">
            <v>0</v>
          </cell>
          <cell r="F1234" t="str">
            <v>N</v>
          </cell>
          <cell r="G1234" t="str">
            <v>Putting budgeting plans into practical use keeping within designated forecasting parameters.</v>
          </cell>
        </row>
        <row r="1235">
          <cell r="A1235">
            <v>10773</v>
          </cell>
          <cell r="B1235" t="str">
            <v>9.1.1.4</v>
          </cell>
          <cell r="C1235" t="str">
            <v>Prepare periodic financial forecasts</v>
          </cell>
          <cell r="D1235">
            <v>0</v>
          </cell>
          <cell r="F1235" t="str">
            <v>N</v>
          </cell>
          <cell r="G1235" t="str">
            <v>Creating estimates of the projected income and expenses required over a predetermined time frame. Develop the projections of profit and loss statements, balance sheets, and the cash flow forecast.</v>
          </cell>
        </row>
        <row r="1236">
          <cell r="A1236">
            <v>20136</v>
          </cell>
          <cell r="B1236" t="str">
            <v>9.1.1.5</v>
          </cell>
          <cell r="C1236" t="str">
            <v>Perform variance analysis against forecasts and budgets</v>
          </cell>
          <cell r="D1236">
            <v>0</v>
          </cell>
          <cell r="F1236" t="str">
            <v>N</v>
          </cell>
          <cell r="G1236" t="str">
            <v xml:space="preserve">Conducting a quantitative analysis between what was forecasted and budgeted and actual financial behavior. </v>
          </cell>
        </row>
        <row r="1237">
          <cell r="A1237">
            <v>10739</v>
          </cell>
          <cell r="B1237" t="str">
            <v>9.1.2</v>
          </cell>
          <cell r="C1237" t="str">
            <v>Perform cost accounting and control</v>
          </cell>
          <cell r="D1237">
            <v>0</v>
          </cell>
          <cell r="F1237" t="str">
            <v>Y</v>
          </cell>
          <cell r="G1237" t="str">
            <v>Defining costs to be incurred and methods for optimum utilization. Determine the costs of products, processes, projects, etc. to compile in the financial statements, as well as to assist management in making decisions regarding planning and control. Control costs by managing and reducing business expenses.</v>
          </cell>
        </row>
        <row r="1238">
          <cell r="A1238">
            <v>10774</v>
          </cell>
          <cell r="B1238" t="str">
            <v>9.1.2.1</v>
          </cell>
          <cell r="C1238" t="str">
            <v>Perform inventory accounting</v>
          </cell>
          <cell r="D1238">
            <v>0</v>
          </cell>
          <cell r="F1238" t="str">
            <v>N</v>
          </cell>
          <cell r="G1238" t="str">
            <v>Conducting accounting for assets, and finding reasons for changes (depreciation, obsolescence, deterioration, change in customer taste, increased demand, decreased market supply, etc.).</v>
          </cell>
        </row>
        <row r="1239">
          <cell r="A1239">
            <v>14057</v>
          </cell>
          <cell r="B1239" t="str">
            <v>9.1.2.2</v>
          </cell>
          <cell r="C1239" t="str">
            <v>Perform profit center accounting</v>
          </cell>
          <cell r="D1239">
            <v>0</v>
          </cell>
          <cell r="F1239" t="str">
            <v>N</v>
          </cell>
          <cell r="G1239" t="str">
            <v xml:space="preserve">Determining the revenue, profits, and losses incurred by each unit within the organization that produces profit. </v>
          </cell>
        </row>
        <row r="1240">
          <cell r="A1240">
            <v>10775</v>
          </cell>
          <cell r="B1240" t="str">
            <v>9.1.2.3</v>
          </cell>
          <cell r="C1240" t="str">
            <v>Perform cost of sales analysis</v>
          </cell>
          <cell r="D1240">
            <v>0</v>
          </cell>
          <cell r="F1240" t="str">
            <v>N</v>
          </cell>
          <cell r="G1240" t="str">
            <v>Studying expenses directly associated with product. Analyze the cost of sales, which is the cost of manufacturing products.</v>
          </cell>
        </row>
        <row r="1241">
          <cell r="A1241">
            <v>10776</v>
          </cell>
          <cell r="B1241" t="str">
            <v>9.1.2.4</v>
          </cell>
          <cell r="C1241" t="str">
            <v>Perform product costing</v>
          </cell>
          <cell r="D1241">
            <v>0</v>
          </cell>
          <cell r="F1241" t="str">
            <v>N</v>
          </cell>
          <cell r="G1241" t="str">
            <v>Studying and finding out the relevant cost center for a product by studying every resource used in its making.</v>
          </cell>
        </row>
        <row r="1242">
          <cell r="A1242">
            <v>10777</v>
          </cell>
          <cell r="B1242" t="str">
            <v>9.1.2.5</v>
          </cell>
          <cell r="C1242" t="str">
            <v>Perform variance analysis</v>
          </cell>
          <cell r="D1242">
            <v>0</v>
          </cell>
          <cell r="F1242" t="str">
            <v>N</v>
          </cell>
          <cell r="G1242" t="str">
            <v>Discovering the changes between forecasted and actual costing. Analyze actual and planned behavior by reviewing the amount of a variance on a trend line in order to maintain control over a business.</v>
          </cell>
        </row>
        <row r="1243">
          <cell r="A1243">
            <v>11175</v>
          </cell>
          <cell r="B1243" t="str">
            <v>9.1.2.6</v>
          </cell>
          <cell r="C1243" t="str">
            <v>Report on profitability</v>
          </cell>
          <cell r="D1243">
            <v>0</v>
          </cell>
          <cell r="F1243" t="str">
            <v>N</v>
          </cell>
          <cell r="G1243" t="str">
            <v>Making a report about revenues generated by the organization or business unit concerned. This process requires the organization to create a report which shows how business is generating profits. Profits are the part which is left after paying all expenses directly related to the generation of the revenue, such as producing a product, and other expenses related to conducting business activities.</v>
          </cell>
        </row>
        <row r="1244">
          <cell r="A1244">
            <v>10740</v>
          </cell>
          <cell r="B1244" t="str">
            <v>9.1.3</v>
          </cell>
          <cell r="C1244" t="str">
            <v>Perform cost management</v>
          </cell>
          <cell r="D1244">
            <v>0</v>
          </cell>
          <cell r="F1244" t="str">
            <v>Y</v>
          </cell>
          <cell r="G1244" t="str">
            <v xml:space="preserve">Deciding which expenses can be avoided to reduce some costs and increase revenues. Plan and control the organization's budget to forecast future expenditures. </v>
          </cell>
        </row>
        <row r="1245">
          <cell r="A1245">
            <v>10778</v>
          </cell>
          <cell r="B1245" t="str">
            <v>9.1.3.1</v>
          </cell>
          <cell r="C1245" t="str">
            <v>Determine key cost drivers</v>
          </cell>
          <cell r="D1245">
            <v>0</v>
          </cell>
          <cell r="F1245" t="str">
            <v>N</v>
          </cell>
          <cell r="G1245" t="str">
            <v xml:space="preserve">Defining cost drivers for a particular activity. </v>
          </cell>
        </row>
        <row r="1246">
          <cell r="A1246">
            <v>10779</v>
          </cell>
          <cell r="B1246" t="str">
            <v>9.1.3.2</v>
          </cell>
          <cell r="C1246" t="str">
            <v>Measure cost drivers</v>
          </cell>
          <cell r="D1246">
            <v>0</v>
          </cell>
          <cell r="F1246" t="str">
            <v>N</v>
          </cell>
          <cell r="G1246" t="str">
            <v xml:space="preserve">Calculating cost drivers. </v>
          </cell>
        </row>
        <row r="1247">
          <cell r="A1247">
            <v>10780</v>
          </cell>
          <cell r="B1247" t="str">
            <v>9.1.3.3</v>
          </cell>
          <cell r="C1247" t="str">
            <v>Determine critical activities</v>
          </cell>
          <cell r="D1247">
            <v>0</v>
          </cell>
          <cell r="F1247" t="str">
            <v>N</v>
          </cell>
          <cell r="G1247" t="str">
            <v>Determine the activities that hinder the progress of finance activities. This requires the organization to determine those business activities carried out by the financial function of the organization and which are indispensable. This undertaking helps the organization triangulate those activities which are essential and where costs cannot be slashed.</v>
          </cell>
        </row>
        <row r="1248">
          <cell r="A1248">
            <v>10781</v>
          </cell>
          <cell r="B1248" t="str">
            <v>9.1.3.4</v>
          </cell>
          <cell r="C1248" t="str">
            <v>Manage asset resource deployment and utilization</v>
          </cell>
          <cell r="D1248">
            <v>0</v>
          </cell>
          <cell r="F1248" t="str">
            <v>Y</v>
          </cell>
          <cell r="G1248" t="str">
            <v>Distributing or allocating asset resources in different processes for optimal utilization.</v>
          </cell>
        </row>
        <row r="1249">
          <cell r="A1249">
            <v>10741</v>
          </cell>
          <cell r="B1249" t="str">
            <v>9.1.4</v>
          </cell>
          <cell r="C1249" t="str">
            <v>Evaluate and manage financial performance</v>
          </cell>
          <cell r="D1249">
            <v>0</v>
          </cell>
          <cell r="F1249" t="str">
            <v>Y</v>
          </cell>
          <cell r="G1249" t="str">
            <v>Checking and achieving predetermined financial targets and timelines. Assess and manage the profitability, feasibility, and consistency of a business or project. Study the revenues generated.</v>
          </cell>
        </row>
        <row r="1250">
          <cell r="A1250">
            <v>10782</v>
          </cell>
          <cell r="B1250" t="str">
            <v>9.1.4.1</v>
          </cell>
          <cell r="C1250" t="str">
            <v>Assess customer and product profitability</v>
          </cell>
          <cell r="D1250">
            <v>0</v>
          </cell>
          <cell r="F1250" t="str">
            <v>N</v>
          </cell>
          <cell r="G1250" t="str">
            <v>Studying product demand and targeted customer preferences. Study customers' demands or preferences after deducting the cost of delivering the final product.</v>
          </cell>
        </row>
        <row r="1251">
          <cell r="A1251">
            <v>10783</v>
          </cell>
          <cell r="B1251" t="str">
            <v>9.1.4.2</v>
          </cell>
          <cell r="C1251" t="str">
            <v>Evaluate new products</v>
          </cell>
          <cell r="D1251">
            <v>0</v>
          </cell>
          <cell r="F1251" t="str">
            <v>N</v>
          </cell>
          <cell r="G1251" t="str">
            <v xml:space="preserve">Checking demand about a specific product by a customer segment. Conduct a detailed study--or research a customer behavior or preference for a product--in order to determine its production and profitability in a specific market. </v>
          </cell>
        </row>
        <row r="1252">
          <cell r="A1252">
            <v>10784</v>
          </cell>
          <cell r="B1252" t="str">
            <v>9.1.4.3</v>
          </cell>
          <cell r="C1252" t="str">
            <v>Perform life cycle costing</v>
          </cell>
          <cell r="D1252">
            <v>0</v>
          </cell>
          <cell r="F1252" t="str">
            <v>N</v>
          </cell>
          <cell r="G1252" t="str">
            <v xml:space="preserve">Determining the cost of delivering an end product at different stages of production. Study the total life cycle of a product/process to determine how much revenue and production cost will be incurred at every stage in order to make strategic decisions. </v>
          </cell>
        </row>
        <row r="1253">
          <cell r="A1253">
            <v>10785</v>
          </cell>
          <cell r="B1253" t="str">
            <v>9.1.4.4</v>
          </cell>
          <cell r="C1253" t="str">
            <v>Optimize customer and product mix</v>
          </cell>
          <cell r="D1253">
            <v>0</v>
          </cell>
          <cell r="F1253" t="str">
            <v>N</v>
          </cell>
          <cell r="G1253" t="str">
            <v xml:space="preserve">Creating the best fit between a product and the end user. Maximize the customer base by providing different products in the market. </v>
          </cell>
        </row>
        <row r="1254">
          <cell r="A1254">
            <v>10786</v>
          </cell>
          <cell r="B1254" t="str">
            <v>9.1.4.5</v>
          </cell>
          <cell r="C1254" t="str">
            <v>Track performance of new-customer and product strategies</v>
          </cell>
          <cell r="D1254">
            <v>0</v>
          </cell>
          <cell r="F1254" t="str">
            <v>N</v>
          </cell>
          <cell r="G1254" t="str">
            <v>Observing the behavior of a new set of customers for different products. Prepare strategies to improve sales and profits.</v>
          </cell>
        </row>
        <row r="1255">
          <cell r="A1255">
            <v>10787</v>
          </cell>
          <cell r="B1255" t="str">
            <v>9.1.4.6</v>
          </cell>
          <cell r="C1255" t="str">
            <v>Prepare activity-based performance measures</v>
          </cell>
          <cell r="D1255">
            <v>0</v>
          </cell>
          <cell r="F1255" t="str">
            <v>N</v>
          </cell>
          <cell r="G1255" t="str">
            <v>Evaluating performance based on different sets of activities created by management to measure performance.</v>
          </cell>
        </row>
        <row r="1256">
          <cell r="A1256">
            <v>10788</v>
          </cell>
          <cell r="B1256" t="str">
            <v>9.1.4.7</v>
          </cell>
          <cell r="C1256" t="str">
            <v>Manage continuous cost improvement</v>
          </cell>
          <cell r="D1256">
            <v>0</v>
          </cell>
          <cell r="F1256" t="str">
            <v>N</v>
          </cell>
          <cell r="G1256" t="str">
            <v>Conducting activities to improve cost distribution regularly. Follow or adopt different ways of reducing costs.</v>
          </cell>
        </row>
        <row r="1257">
          <cell r="A1257">
            <v>10729</v>
          </cell>
          <cell r="B1257" t="str">
            <v>9.2</v>
          </cell>
          <cell r="C1257" t="str">
            <v>Perform revenue accounting</v>
          </cell>
          <cell r="D1257">
            <v>0</v>
          </cell>
          <cell r="F1257" t="str">
            <v>Y</v>
          </cell>
          <cell r="G1257" t="str">
            <v>Comparing revenue targets to reality. Review all transactions and entries passed in final accounts in a year in order to examine profits.</v>
          </cell>
        </row>
        <row r="1258">
          <cell r="A1258">
            <v>10742</v>
          </cell>
          <cell r="B1258" t="str">
            <v>9.2.1</v>
          </cell>
          <cell r="C1258" t="str">
            <v>Process customer credit</v>
          </cell>
          <cell r="D1258">
            <v>0</v>
          </cell>
          <cell r="F1258" t="str">
            <v>Y</v>
          </cell>
          <cell r="G1258" t="str">
            <v xml:space="preserve">Evaluating and processing requests for advances. Evaluate credit requests by customers requiring loans to buy products/services. </v>
          </cell>
        </row>
        <row r="1259">
          <cell r="A1259">
            <v>10789</v>
          </cell>
          <cell r="B1259" t="str">
            <v>9.2.1.1</v>
          </cell>
          <cell r="C1259" t="str">
            <v>Establish credit policies</v>
          </cell>
          <cell r="D1259">
            <v>0</v>
          </cell>
          <cell r="F1259" t="str">
            <v>Y</v>
          </cell>
          <cell r="G1259" t="str">
            <v>Creating guidelines for providing advances. Set up credit standards, credit terms, and collection policies.</v>
          </cell>
        </row>
        <row r="1260">
          <cell r="A1260">
            <v>10790</v>
          </cell>
          <cell r="B1260" t="str">
            <v>9.2.1.2</v>
          </cell>
          <cell r="C1260" t="str">
            <v>Analyze/Approve new account applications</v>
          </cell>
          <cell r="D1260">
            <v>0</v>
          </cell>
          <cell r="F1260" t="str">
            <v>Y</v>
          </cell>
          <cell r="G1260" t="str">
            <v>Checking and accepting new requests based on eligibility criteria. Analyze the status of applicants and requirements to be met for a new account.</v>
          </cell>
        </row>
        <row r="1261">
          <cell r="A1261">
            <v>14187</v>
          </cell>
          <cell r="B1261" t="str">
            <v>9.2.1.3</v>
          </cell>
          <cell r="C1261" t="str">
            <v>Analyze credit scoring history</v>
          </cell>
          <cell r="D1261">
            <v>0</v>
          </cell>
          <cell r="F1261" t="str">
            <v>N</v>
          </cell>
          <cell r="G1261" t="str">
            <v>Reviewing past credit scores to determine the if a line of credit will be extended to potential customers. This could also include extending additional credit to existing accounts.</v>
          </cell>
        </row>
        <row r="1262">
          <cell r="A1262">
            <v>14188</v>
          </cell>
          <cell r="B1262" t="str">
            <v>9.2.1.4</v>
          </cell>
          <cell r="C1262" t="str">
            <v>Forecast credit scoring requirement</v>
          </cell>
          <cell r="D1262">
            <v>0</v>
          </cell>
          <cell r="F1262" t="str">
            <v>N</v>
          </cell>
          <cell r="G1262" t="str">
            <v xml:space="preserve">Planning credit score requirements based on established credit policies. </v>
          </cell>
        </row>
        <row r="1263">
          <cell r="A1263">
            <v>10791</v>
          </cell>
          <cell r="B1263" t="str">
            <v>9.2.1.5</v>
          </cell>
          <cell r="C1263" t="str">
            <v>Review existing accounts</v>
          </cell>
          <cell r="D1263">
            <v>0</v>
          </cell>
          <cell r="F1263" t="str">
            <v>Y</v>
          </cell>
          <cell r="G1263" t="str">
            <v>Evaluating existing account holders and their past performance. Regularly review existing accounts to get the required information about the status at present.</v>
          </cell>
        </row>
        <row r="1264">
          <cell r="A1264">
            <v>10792</v>
          </cell>
          <cell r="B1264" t="str">
            <v>9.2.1.6</v>
          </cell>
          <cell r="C1264" t="str">
            <v>Produce credit/collection reports</v>
          </cell>
          <cell r="D1264">
            <v>0</v>
          </cell>
          <cell r="F1264" t="str">
            <v>Y</v>
          </cell>
          <cell r="G1264" t="str">
            <v>Preparing account payable reports about payments to be made according to accounting rules and principles, and providing the reports to management.</v>
          </cell>
        </row>
        <row r="1265">
          <cell r="A1265">
            <v>10793</v>
          </cell>
          <cell r="B1265" t="str">
            <v>9.2.1.7</v>
          </cell>
          <cell r="C1265" t="str">
            <v>Reinstate or suspend accounts based on credit policies</v>
          </cell>
          <cell r="D1265">
            <v>0</v>
          </cell>
          <cell r="F1265" t="str">
            <v>N</v>
          </cell>
          <cell r="G1265" t="str">
            <v xml:space="preserve">Closing or restarting accounts according to changes made in credit policies. </v>
          </cell>
        </row>
        <row r="1266">
          <cell r="A1266">
            <v>10743</v>
          </cell>
          <cell r="B1266" t="str">
            <v>9.2.2</v>
          </cell>
          <cell r="C1266" t="str">
            <v>Invoice customer</v>
          </cell>
          <cell r="D1266">
            <v>0</v>
          </cell>
          <cell r="F1266" t="str">
            <v>Y</v>
          </cell>
          <cell r="G1266" t="str">
            <v>Preparing detailed reports of customer purchases. Prepare a commercial document between the seller and customer with details about transaction. Detail the quantity purchased, price of products/services, date, parties involved, unique invoice number, and tax information.</v>
          </cell>
        </row>
        <row r="1267">
          <cell r="A1267">
            <v>10794</v>
          </cell>
          <cell r="B1267" t="str">
            <v>9.2.2.1</v>
          </cell>
          <cell r="C1267" t="str">
            <v>Maintain customer/product master files</v>
          </cell>
          <cell r="D1267">
            <v>0</v>
          </cell>
          <cell r="F1267" t="str">
            <v>Y</v>
          </cell>
          <cell r="G1267" t="str">
            <v>Creating and updating a record of customers and the products being purchased by them in a database. This process element requires the organization to maintain a database of customers and their purchases. Such a master-file can be used to ensure customer touch point, enhance customer satisfaction, explore cross selling opportunities, and identify future trends. This database will include several particulars about the personal details of the organization's customers and a tracking of the products being sold.</v>
          </cell>
        </row>
        <row r="1268">
          <cell r="A1268">
            <v>10795</v>
          </cell>
          <cell r="B1268" t="str">
            <v>9.2.2.2</v>
          </cell>
          <cell r="C1268" t="str">
            <v>Generate customer billing data</v>
          </cell>
          <cell r="D1268">
            <v>0</v>
          </cell>
          <cell r="F1268" t="str">
            <v>Y</v>
          </cell>
          <cell r="G1268" t="str">
            <v>Preparing detailed reports about products purchased by customers. Record and generate a detail account of transactions made by customers fat a particular time and location. Include all details about products such as price, quantity, and name.</v>
          </cell>
        </row>
        <row r="1269">
          <cell r="A1269">
            <v>10796</v>
          </cell>
          <cell r="B1269" t="str">
            <v>9.2.2.3</v>
          </cell>
          <cell r="C1269" t="str">
            <v>Transmit billing data to customers</v>
          </cell>
          <cell r="D1269">
            <v>0</v>
          </cell>
          <cell r="F1269" t="str">
            <v>Y</v>
          </cell>
          <cell r="G1269" t="str">
            <v>Providing information to customers about purchases made by them. Communicate the details of purchases. Provide customers with a copy of details for their reference.</v>
          </cell>
        </row>
        <row r="1270">
          <cell r="A1270">
            <v>10797</v>
          </cell>
          <cell r="B1270" t="str">
            <v>9.2.2.4</v>
          </cell>
          <cell r="C1270" t="str">
            <v>Post receivable entries</v>
          </cell>
          <cell r="D1270">
            <v>0</v>
          </cell>
          <cell r="F1270" t="str">
            <v>Y</v>
          </cell>
          <cell r="G1270" t="str">
            <v xml:space="preserve">Registering transactions and their scheduled payments. </v>
          </cell>
        </row>
        <row r="1271">
          <cell r="A1271">
            <v>10798</v>
          </cell>
          <cell r="B1271" t="str">
            <v>9.2.2.5</v>
          </cell>
          <cell r="C1271" t="str">
            <v>Resolve customer billing inquiries</v>
          </cell>
          <cell r="D1271">
            <v>0</v>
          </cell>
          <cell r="F1271" t="str">
            <v>Y</v>
          </cell>
          <cell r="G1271" t="str">
            <v xml:space="preserve">Checking and solving billing queries raised by customers. </v>
          </cell>
        </row>
        <row r="1272">
          <cell r="A1272">
            <v>10744</v>
          </cell>
          <cell r="B1272" t="str">
            <v>9.2.3</v>
          </cell>
          <cell r="C1272" t="str">
            <v>Process accounts receivable (AR)</v>
          </cell>
          <cell r="D1272">
            <v>0</v>
          </cell>
          <cell r="F1272" t="str">
            <v>Y</v>
          </cell>
          <cell r="G1272" t="str">
            <v>Processing payments due from customers. This includes all processing of funds received, whether by check or electronically. This does not include the generation of invoices.</v>
          </cell>
        </row>
        <row r="1273">
          <cell r="A1273">
            <v>10799</v>
          </cell>
          <cell r="B1273" t="str">
            <v>9.2.3.1</v>
          </cell>
          <cell r="C1273" t="str">
            <v>Establish AR policies</v>
          </cell>
          <cell r="D1273">
            <v>0</v>
          </cell>
          <cell r="F1273" t="str">
            <v>N</v>
          </cell>
          <cell r="G1273" t="str">
            <v>Creating rules and regulations to be followed in case of credit sales to customers. Create rules and procedures to follow at the time of sale (e.g., the allowable number of installments).</v>
          </cell>
        </row>
        <row r="1274">
          <cell r="A1274">
            <v>10800</v>
          </cell>
          <cell r="B1274" t="str">
            <v>9.2.3.2</v>
          </cell>
          <cell r="C1274" t="str">
            <v>Receive/Deposit customer payments</v>
          </cell>
          <cell r="D1274">
            <v>0</v>
          </cell>
          <cell r="F1274" t="str">
            <v>N</v>
          </cell>
          <cell r="G1274" t="str">
            <v>Collecting cash from customers. Deposit it into bank account. Make entries into the books of accounts.</v>
          </cell>
        </row>
        <row r="1275">
          <cell r="A1275">
            <v>10801</v>
          </cell>
          <cell r="B1275" t="str">
            <v>9.2.3.3</v>
          </cell>
          <cell r="C1275" t="str">
            <v>Apply cash remittances</v>
          </cell>
          <cell r="D1275">
            <v>0</v>
          </cell>
          <cell r="F1275" t="str">
            <v>N</v>
          </cell>
          <cell r="G1275" t="str">
            <v>Checking and moving funds between countries for business activities, typically through authorized remittance agents.</v>
          </cell>
        </row>
        <row r="1276">
          <cell r="A1276">
            <v>10802</v>
          </cell>
          <cell r="B1276" t="str">
            <v>9.2.3.4</v>
          </cell>
          <cell r="C1276" t="str">
            <v>Prepare AR reports</v>
          </cell>
          <cell r="D1276">
            <v>0</v>
          </cell>
          <cell r="F1276" t="str">
            <v>N</v>
          </cell>
          <cell r="G1276" t="str">
            <v xml:space="preserve">Preparing reports that detail balances due or what to collect from customers at a certain point in time. </v>
          </cell>
        </row>
        <row r="1277">
          <cell r="A1277">
            <v>10803</v>
          </cell>
          <cell r="B1277" t="str">
            <v>9.2.3.5</v>
          </cell>
          <cell r="C1277" t="str">
            <v>Post AR activity to the general ledger</v>
          </cell>
          <cell r="D1277">
            <v>0</v>
          </cell>
          <cell r="F1277" t="str">
            <v>N</v>
          </cell>
          <cell r="G1277" t="str">
            <v xml:space="preserve">Preparing the general ledger for account receivables from journals. Place all journal entries related to accounts receivables in the general ledger accounts of a business. </v>
          </cell>
        </row>
        <row r="1278">
          <cell r="A1278">
            <v>10745</v>
          </cell>
          <cell r="B1278" t="str">
            <v>9.2.4</v>
          </cell>
          <cell r="C1278" t="str">
            <v>Manage and process collections</v>
          </cell>
          <cell r="D1278">
            <v>0</v>
          </cell>
          <cell r="F1278" t="str">
            <v>Y</v>
          </cell>
          <cell r="G1278" t="str">
            <v>Posting entries to respective accounts, and preparing accounts for receivables. Manage the cash collected by the business from its debtors. Record it in the books of accounts to provide clear information about the availability of the cash.</v>
          </cell>
        </row>
        <row r="1279">
          <cell r="A1279">
            <v>10804</v>
          </cell>
          <cell r="B1279" t="str">
            <v>9.2.4.1</v>
          </cell>
          <cell r="C1279" t="str">
            <v>Establish policies for delinquent accounts</v>
          </cell>
          <cell r="D1279">
            <v>0</v>
          </cell>
          <cell r="F1279" t="str">
            <v>N</v>
          </cell>
          <cell r="G1279" t="str">
            <v xml:space="preserve">Creating a process to follow in case of a failed payment by account holders. Create rules and regulations for the account holder who has failed to make at least the minimum monthly payment by the due date. </v>
          </cell>
        </row>
        <row r="1280">
          <cell r="A1280">
            <v>10805</v>
          </cell>
          <cell r="B1280" t="str">
            <v>9.2.4.2</v>
          </cell>
          <cell r="C1280" t="str">
            <v>Analyze delinquent account balances</v>
          </cell>
          <cell r="D1280">
            <v>0</v>
          </cell>
          <cell r="F1280" t="str">
            <v>N</v>
          </cell>
          <cell r="G1280" t="str">
            <v xml:space="preserve">Examining balance statements of accountholders who failed to make required payments. Study or review the account details of customers' past payments when preparing negotiations policies. </v>
          </cell>
        </row>
        <row r="1281">
          <cell r="A1281">
            <v>10806</v>
          </cell>
          <cell r="B1281" t="str">
            <v>9.2.4.3</v>
          </cell>
          <cell r="C1281" t="str">
            <v>Correspond/Negotiate with delinquent accounts</v>
          </cell>
          <cell r="D1281">
            <v>0</v>
          </cell>
          <cell r="F1281" t="str">
            <v>N</v>
          </cell>
          <cell r="G1281" t="str">
            <v>Determine ways for customers in default to repay debts (e.g., allowing more time or discounts).</v>
          </cell>
        </row>
        <row r="1282">
          <cell r="A1282">
            <v>10807</v>
          </cell>
          <cell r="B1282" t="str">
            <v>9.2.4.4</v>
          </cell>
          <cell r="C1282" t="str">
            <v>Discuss account resolution with internal parties</v>
          </cell>
          <cell r="D1282">
            <v>0</v>
          </cell>
          <cell r="F1282" t="str">
            <v>N</v>
          </cell>
          <cell r="G1282" t="str">
            <v>Determining rules for handling accounts. Discuss and plan with internal parties (department heads, managers, and senior management) about rules to follow in coming months.</v>
          </cell>
        </row>
        <row r="1283">
          <cell r="A1283">
            <v>10808</v>
          </cell>
          <cell r="B1283" t="str">
            <v>9.2.4.5</v>
          </cell>
          <cell r="C1283" t="str">
            <v>Process adjustments/write off balances</v>
          </cell>
          <cell r="D1283">
            <v>0</v>
          </cell>
          <cell r="F1283" t="str">
            <v>Y</v>
          </cell>
          <cell r="G1283" t="str">
            <v xml:space="preserve">Maintaining reserves for write-offs and adjustments. Adjust or write off certain expenses and losses. </v>
          </cell>
        </row>
        <row r="1284">
          <cell r="A1284">
            <v>14007</v>
          </cell>
          <cell r="B1284" t="str">
            <v>9.2.4.6</v>
          </cell>
          <cell r="C1284" t="str">
            <v>Perform recovery workout</v>
          </cell>
          <cell r="D1284">
            <v>0</v>
          </cell>
          <cell r="F1284" t="str">
            <v>N</v>
          </cell>
          <cell r="G1284" t="str">
            <v xml:space="preserve">Renegotiating the terms of a loan agreement in order to recoup money from a default account. </v>
          </cell>
        </row>
        <row r="1285">
          <cell r="A1285">
            <v>14008</v>
          </cell>
          <cell r="B1285" t="str">
            <v>9.2.4.7</v>
          </cell>
          <cell r="C1285" t="str">
            <v>Manage default accounts</v>
          </cell>
          <cell r="D1285">
            <v>0</v>
          </cell>
          <cell r="F1285" t="str">
            <v>N</v>
          </cell>
          <cell r="G1285" t="str">
            <v>Managing accounts that have not met the requirements agreed upon to pay off outstanding debts.</v>
          </cell>
        </row>
        <row r="1286">
          <cell r="A1286">
            <v>10746</v>
          </cell>
          <cell r="B1286" t="str">
            <v>9.2.5</v>
          </cell>
          <cell r="C1286" t="str">
            <v>Manage and process adjustments/deductions</v>
          </cell>
          <cell r="D1286">
            <v>0</v>
          </cell>
          <cell r="F1286" t="str">
            <v>Y</v>
          </cell>
          <cell r="G1286" t="str">
            <v>Creating and providing funds for necessary adjustments and deductions, including all expenses that were required for the business at certain point in time.</v>
          </cell>
        </row>
        <row r="1287">
          <cell r="A1287">
            <v>10809</v>
          </cell>
          <cell r="B1287" t="str">
            <v>9.2.5.1</v>
          </cell>
          <cell r="C1287" t="str">
            <v>Establish policies/procedures for adjustments</v>
          </cell>
          <cell r="D1287">
            <v>0</v>
          </cell>
          <cell r="F1287" t="str">
            <v>N</v>
          </cell>
          <cell r="G1287" t="str">
            <v>Creating guidelines to follow in case of adjustments to business processes.</v>
          </cell>
        </row>
        <row r="1288">
          <cell r="A1288">
            <v>10810</v>
          </cell>
          <cell r="B1288" t="str">
            <v>9.2.5.2</v>
          </cell>
          <cell r="C1288" t="str">
            <v>Analyze adjustments</v>
          </cell>
          <cell r="D1288">
            <v>0</v>
          </cell>
          <cell r="F1288" t="str">
            <v>N</v>
          </cell>
          <cell r="G1288" t="str">
            <v>Checking changes made in accounts during the year. Examine the alterations made in final accounts to rectify errors/omissions.</v>
          </cell>
        </row>
        <row r="1289">
          <cell r="A1289">
            <v>10811</v>
          </cell>
          <cell r="B1289" t="str">
            <v>9.2.5.3</v>
          </cell>
          <cell r="C1289" t="str">
            <v>Correspond/Negotiate with customer</v>
          </cell>
          <cell r="D1289">
            <v>0</v>
          </cell>
          <cell r="F1289" t="str">
            <v>N</v>
          </cell>
          <cell r="G1289" t="str">
            <v>Providing suitable offers to customers. Present different offers (e.g., discounts) available for customers or buyers.</v>
          </cell>
        </row>
        <row r="1290">
          <cell r="A1290">
            <v>10812</v>
          </cell>
          <cell r="B1290" t="str">
            <v>9.2.5.4</v>
          </cell>
          <cell r="C1290" t="str">
            <v>Discuss resolution with internal parties</v>
          </cell>
          <cell r="D1290">
            <v>0</v>
          </cell>
          <cell r="F1290" t="str">
            <v>N</v>
          </cell>
          <cell r="G1290" t="str">
            <v>Discussing and planning with internal parties (department heads, managers, and senior management) about rules to follow in coming months.</v>
          </cell>
        </row>
        <row r="1291">
          <cell r="A1291">
            <v>10813</v>
          </cell>
          <cell r="B1291" t="str">
            <v>9.2.5.5</v>
          </cell>
          <cell r="C1291" t="str">
            <v>Prepare chargeback invoices</v>
          </cell>
          <cell r="D1291">
            <v>0</v>
          </cell>
          <cell r="F1291" t="str">
            <v>N</v>
          </cell>
          <cell r="G1291" t="str">
            <v>Creating a mechanism for consumer protection in case of a higher price charged. When a supplier sells a product at a higher price to the distributor than the price they have set with the end user, submit a chargeback to the supplier to recover the money lost in the transaction.</v>
          </cell>
        </row>
        <row r="1292">
          <cell r="A1292">
            <v>10814</v>
          </cell>
          <cell r="B1292" t="str">
            <v>9.2.5.6</v>
          </cell>
          <cell r="C1292" t="str">
            <v>Process related entries</v>
          </cell>
          <cell r="D1292">
            <v>0</v>
          </cell>
          <cell r="F1292" t="str">
            <v>N</v>
          </cell>
          <cell r="G1292" t="str">
            <v xml:space="preserve">Recording business transactions as they occur in order to provide a balanced accounts for financial reporting. </v>
          </cell>
        </row>
        <row r="1293">
          <cell r="A1293">
            <v>10730</v>
          </cell>
          <cell r="B1293" t="str">
            <v>9.3</v>
          </cell>
          <cell r="C1293" t="str">
            <v>Perform general accounting and reporting</v>
          </cell>
          <cell r="D1293">
            <v>0</v>
          </cell>
          <cell r="F1293" t="str">
            <v>Y</v>
          </cell>
          <cell r="G1293" t="str">
            <v>Making statements about business activities and functions. Prepare financial statements (balance sheet, income statement, statement of cash flows, and statement of stockholders' equity) according to accounting concepts and principles.</v>
          </cell>
        </row>
        <row r="1294">
          <cell r="A1294">
            <v>10747</v>
          </cell>
          <cell r="B1294" t="str">
            <v>9.3.1</v>
          </cell>
          <cell r="C1294" t="str">
            <v>Manage financial policies and procedures</v>
          </cell>
          <cell r="D1294">
            <v>0</v>
          </cell>
          <cell r="F1294" t="str">
            <v>Y</v>
          </cell>
          <cell r="G1294" t="str">
            <v xml:space="preserve">Creating procedures to perform general accounting and reporting. Follow the rules and regulations made for a particular process in the business. Publish accounting policies. </v>
          </cell>
        </row>
        <row r="1295">
          <cell r="A1295">
            <v>10815</v>
          </cell>
          <cell r="B1295" t="str">
            <v>9.3.1.1</v>
          </cell>
          <cell r="C1295" t="str">
            <v>Negotiate service-level agreements</v>
          </cell>
          <cell r="D1295">
            <v>0</v>
          </cell>
          <cell r="F1295" t="str">
            <v>Y</v>
          </cell>
          <cell r="G1295" t="str">
            <v>Agreeing upon terms and conditions. Negotiate an agreement between two or more parties, the customer and service providers. Specify scope, quality, and responsibilities.</v>
          </cell>
        </row>
        <row r="1296">
          <cell r="A1296">
            <v>10816</v>
          </cell>
          <cell r="B1296" t="str">
            <v>9.3.1.2</v>
          </cell>
          <cell r="C1296" t="str">
            <v>Establish accounting policies</v>
          </cell>
          <cell r="D1296">
            <v>0</v>
          </cell>
          <cell r="F1296" t="str">
            <v>Y</v>
          </cell>
          <cell r="G1296" t="str">
            <v>Establishing policies and procedures to prepare financial statements, including methods, measurement systems, and procedures for providing disclosures.</v>
          </cell>
        </row>
        <row r="1297">
          <cell r="A1297">
            <v>20604</v>
          </cell>
          <cell r="B1297" t="str">
            <v>9.3.1.3</v>
          </cell>
          <cell r="C1297" t="str">
            <v>Publish accounting policies</v>
          </cell>
          <cell r="D1297">
            <v>0</v>
          </cell>
          <cell r="F1297" t="str">
            <v>Y</v>
          </cell>
          <cell r="G1297" t="str">
            <v>Creating a written copy of agreed-upon procedures for preparing financial statements, and making them available to the public.</v>
          </cell>
        </row>
        <row r="1298">
          <cell r="A1298">
            <v>10817</v>
          </cell>
          <cell r="B1298" t="str">
            <v>9.3.1.4</v>
          </cell>
          <cell r="C1298" t="str">
            <v>Set and enforce approval limits</v>
          </cell>
          <cell r="D1298">
            <v>0</v>
          </cell>
          <cell r="F1298" t="str">
            <v>Y</v>
          </cell>
          <cell r="G1298" t="str">
            <v>Implementing parameters for accounting. Apply set conditions for any approval process.</v>
          </cell>
        </row>
        <row r="1299">
          <cell r="A1299">
            <v>10818</v>
          </cell>
          <cell r="B1299" t="str">
            <v>9.3.1.5</v>
          </cell>
          <cell r="C1299" t="str">
            <v>Establish common financial systems</v>
          </cell>
          <cell r="D1299">
            <v>0</v>
          </cell>
          <cell r="F1299" t="str">
            <v>Y</v>
          </cell>
          <cell r="G1299" t="str">
            <v>Establishing processes and procedures to exercise financial control and accountability. Record, verify, and report transactions that affect revenues, expenditures, assets, and liabilities.</v>
          </cell>
        </row>
        <row r="1300">
          <cell r="A1300">
            <v>10748</v>
          </cell>
          <cell r="B1300" t="str">
            <v>9.3.2</v>
          </cell>
          <cell r="C1300" t="str">
            <v>Perform general accounting</v>
          </cell>
          <cell r="D1300">
            <v>0</v>
          </cell>
          <cell r="F1300" t="str">
            <v>Y</v>
          </cell>
          <cell r="G1300" t="str">
            <v>Applying basic principles, concepts, and accounting practices in recording and preparing final accounts, and using accounting information in management.</v>
          </cell>
        </row>
        <row r="1301">
          <cell r="A1301">
            <v>10819</v>
          </cell>
          <cell r="B1301" t="str">
            <v>9.3.2.1</v>
          </cell>
          <cell r="C1301" t="str">
            <v>Maintain chart of accounts</v>
          </cell>
          <cell r="D1301">
            <v>0</v>
          </cell>
          <cell r="F1301" t="str">
            <v>Y</v>
          </cell>
          <cell r="G1301" t="str">
            <v>Preparing trial balance account from general ledgers. List all accounts used in the general ledger. Alter accounts according to business requirements.</v>
          </cell>
        </row>
        <row r="1302">
          <cell r="A1302">
            <v>10820</v>
          </cell>
          <cell r="B1302" t="str">
            <v>9.3.2.2</v>
          </cell>
          <cell r="C1302" t="str">
            <v>Process journal entries</v>
          </cell>
          <cell r="D1302">
            <v>0</v>
          </cell>
          <cell r="F1302" t="str">
            <v>Y</v>
          </cell>
          <cell r="G1302" t="str">
            <v>Making ledger and trial balance accounts from journal entries. This process requires the organization to record every transaction into accounts done by business. It is a base documents for preparing final accounts of company.</v>
          </cell>
        </row>
        <row r="1303">
          <cell r="A1303">
            <v>10821</v>
          </cell>
          <cell r="B1303" t="str">
            <v>9.3.2.3</v>
          </cell>
          <cell r="C1303" t="str">
            <v>Process allocations</v>
          </cell>
          <cell r="D1303">
            <v>0</v>
          </cell>
          <cell r="F1303" t="str">
            <v>Y</v>
          </cell>
          <cell r="G1303" t="str">
            <v>Allocating funds across functions. Apportion funds in line with the budgets created. Formalize allocations in centralized internal records.</v>
          </cell>
        </row>
        <row r="1304">
          <cell r="A1304">
            <v>10822</v>
          </cell>
          <cell r="B1304" t="str">
            <v>9.3.2.4</v>
          </cell>
          <cell r="C1304" t="str">
            <v>Process period end adjustments</v>
          </cell>
          <cell r="D1304">
            <v>0</v>
          </cell>
          <cell r="F1304" t="str">
            <v>Y</v>
          </cell>
          <cell r="G1304" t="str">
            <v xml:space="preserve">Updating journal entries to adjust the balance of income and expenses at the end of an accounting period. </v>
          </cell>
        </row>
        <row r="1305">
          <cell r="A1305">
            <v>10823</v>
          </cell>
          <cell r="B1305" t="str">
            <v>9.3.2.5</v>
          </cell>
          <cell r="C1305" t="str">
            <v>Post and reconcile intercompany transactions</v>
          </cell>
          <cell r="D1305">
            <v>0</v>
          </cell>
          <cell r="F1305" t="str">
            <v>Y</v>
          </cell>
          <cell r="G1305" t="str">
            <v xml:space="preserve">Checking accounts separately for a parent and subsidiary company. Manage relationship between a parent company and subsidiaries. Document intercompany transactions in separate financial statements. </v>
          </cell>
        </row>
        <row r="1306">
          <cell r="A1306">
            <v>10824</v>
          </cell>
          <cell r="B1306" t="str">
            <v>9.3.2.6</v>
          </cell>
          <cell r="C1306" t="str">
            <v>Reconcile general ledger accounts</v>
          </cell>
          <cell r="D1306">
            <v>0</v>
          </cell>
          <cell r="F1306" t="str">
            <v>Y</v>
          </cell>
          <cell r="G1306" t="str">
            <v xml:space="preserve">Reviewing general ledger accounts for a parent and subsidiaries companies. Validate the integrity of account balances on the company's general ledger of accounts. Review and compare general ledger accounts balances with source documents to ensure that balances match. </v>
          </cell>
        </row>
        <row r="1307">
          <cell r="A1307">
            <v>10825</v>
          </cell>
          <cell r="B1307" t="str">
            <v>9.3.2.7</v>
          </cell>
          <cell r="C1307" t="str">
            <v>Perform consolidations and process eliminations</v>
          </cell>
          <cell r="D1307">
            <v>0</v>
          </cell>
          <cell r="F1307" t="str">
            <v>Y</v>
          </cell>
          <cell r="G1307" t="str">
            <v>Aggregating different processes in the business. Eliminate discontinued processes.</v>
          </cell>
        </row>
        <row r="1308">
          <cell r="A1308">
            <v>10826</v>
          </cell>
          <cell r="B1308" t="str">
            <v>9.3.2.8</v>
          </cell>
          <cell r="C1308" t="str">
            <v>Prepare trial balance</v>
          </cell>
          <cell r="D1308">
            <v>0</v>
          </cell>
          <cell r="F1308" t="str">
            <v>Y</v>
          </cell>
          <cell r="G1308" t="str">
            <v>Balancing debit and credit balances of trial balance to preparing final accounts. Calculate the total debits and credits in company's accounts. Correspond the sum of all debits with the sum of all credits. Adjust entries as appropriate.</v>
          </cell>
        </row>
        <row r="1309">
          <cell r="A1309">
            <v>10827</v>
          </cell>
          <cell r="B1309" t="str">
            <v>9.3.2.9</v>
          </cell>
          <cell r="C1309" t="str">
            <v>Prepare and post management adjustments</v>
          </cell>
          <cell r="D1309">
            <v>0</v>
          </cell>
          <cell r="F1309" t="str">
            <v>Y</v>
          </cell>
          <cell r="G1309" t="str">
            <v xml:space="preserve">Accounting for changes due to country-level policy changes. Record adjustments made by management in the accounts. </v>
          </cell>
        </row>
        <row r="1310">
          <cell r="A1310">
            <v>10749</v>
          </cell>
          <cell r="B1310" t="str">
            <v>9.3.3</v>
          </cell>
          <cell r="C1310" t="str">
            <v>Perform fixed-asset accounting</v>
          </cell>
          <cell r="D1310">
            <v>0</v>
          </cell>
          <cell r="F1310" t="str">
            <v>Y</v>
          </cell>
          <cell r="G1310" t="str">
            <v>Accounting for long-term and fixed assets. Record purchased, fixed assets that are not easily convertible into cash. Account for costs, useful life, resale value, depreciation, and amortization.</v>
          </cell>
        </row>
        <row r="1311">
          <cell r="A1311">
            <v>10828</v>
          </cell>
          <cell r="B1311" t="str">
            <v>9.3.3.1</v>
          </cell>
          <cell r="C1311" t="str">
            <v>Establish fixed-asset policies and procedures</v>
          </cell>
          <cell r="D1311">
            <v>0</v>
          </cell>
          <cell r="F1311" t="str">
            <v>N</v>
          </cell>
          <cell r="G1311" t="str">
            <v>Creating rules for fixed assets market valuation. Make rules and regulations for fixed assets regarding depreciation, provisions, resale, usage, etc.</v>
          </cell>
        </row>
        <row r="1312">
          <cell r="A1312">
            <v>10829</v>
          </cell>
          <cell r="B1312" t="str">
            <v>9.3.3.2</v>
          </cell>
          <cell r="C1312" t="str">
            <v>Maintain fixed-asset master data files</v>
          </cell>
          <cell r="D1312">
            <v>0</v>
          </cell>
          <cell r="F1312" t="str">
            <v>N</v>
          </cell>
          <cell r="G1312" t="str">
            <v>Keeping reports up-to-date regarding fixed assets. Create a fixed assets database detailing price, life cycle, depreciation rate, resale value, installation information, usage information, etc.</v>
          </cell>
        </row>
        <row r="1313">
          <cell r="A1313">
            <v>10830</v>
          </cell>
          <cell r="B1313" t="str">
            <v>9.3.3.3</v>
          </cell>
          <cell r="C1313" t="str">
            <v>Process and record fixed-asset additions and retires</v>
          </cell>
          <cell r="D1313">
            <v>0</v>
          </cell>
          <cell r="F1313" t="str">
            <v>N</v>
          </cell>
          <cell r="G1313" t="str">
            <v xml:space="preserve">Keeping a summary of sales and purchases of assets. Record any expenses made for new assets purchased and sales of any old assets during the fiscal year. </v>
          </cell>
        </row>
        <row r="1314">
          <cell r="A1314">
            <v>10831</v>
          </cell>
          <cell r="B1314" t="str">
            <v>9.3.3.4</v>
          </cell>
          <cell r="C1314" t="str">
            <v>Process and record fixed-asset adjustments, enhancements, revaluations, and transfers</v>
          </cell>
          <cell r="D1314">
            <v>0</v>
          </cell>
          <cell r="F1314" t="str">
            <v>Y</v>
          </cell>
          <cell r="G1314" t="str">
            <v>Keeping a summary of expenses for installing and modifying assets. Record any expenses made for new assets purchased, any expenses incurred on improvements, the valuation of assets to reach current market price, and any transfer assets from one location to another during the fiscal year.</v>
          </cell>
        </row>
        <row r="1315">
          <cell r="A1315">
            <v>10832</v>
          </cell>
          <cell r="B1315" t="str">
            <v>9.3.3.5</v>
          </cell>
          <cell r="C1315" t="str">
            <v>Process and record fixed-asset maintenance and repair expenses</v>
          </cell>
          <cell r="D1315">
            <v>0</v>
          </cell>
          <cell r="F1315" t="str">
            <v>N</v>
          </cell>
          <cell r="G1315" t="str">
            <v>Maintaining a record of expenses necessitated for repairs and the preservation of assets. Administer and oversee the maintenance and repair of any fixed assets. Record all related transactions.</v>
          </cell>
        </row>
        <row r="1316">
          <cell r="A1316">
            <v>10833</v>
          </cell>
          <cell r="B1316" t="str">
            <v>9.3.3.6</v>
          </cell>
          <cell r="C1316" t="str">
            <v>Calculate and record depreciation expense</v>
          </cell>
          <cell r="D1316">
            <v>0</v>
          </cell>
          <cell r="F1316" t="str">
            <v>N</v>
          </cell>
          <cell r="G1316" t="str">
            <v>Carrying out accounting for depreciation over fixed assets. Compute the sums necessitated. Maintain a record of the cost value of fixed assets over their useful life in the book of accounts.</v>
          </cell>
        </row>
        <row r="1317">
          <cell r="A1317">
            <v>10834</v>
          </cell>
          <cell r="B1317" t="str">
            <v>9.3.3.7</v>
          </cell>
          <cell r="C1317" t="str">
            <v>Reconcile fixed-asset ledger</v>
          </cell>
          <cell r="D1317">
            <v>0</v>
          </cell>
          <cell r="F1317" t="str">
            <v>N</v>
          </cell>
          <cell r="G1317" t="str">
            <v>Balancing the ledger account balance for fixed assets. Correct errors in the books of fixed assets. Provide correct information in relevant accounts.</v>
          </cell>
        </row>
        <row r="1318">
          <cell r="A1318">
            <v>10835</v>
          </cell>
          <cell r="B1318" t="str">
            <v>9.3.3.8</v>
          </cell>
          <cell r="C1318" t="str">
            <v>Track fixed-assets including physical inventory</v>
          </cell>
          <cell r="D1318">
            <v>0</v>
          </cell>
          <cell r="F1318" t="str">
            <v>N</v>
          </cell>
          <cell r="G1318" t="str">
            <v>Checking and updating the record of all raw materials and fixed assets. Track all fixes asset. Maintain a record of all inventory items.</v>
          </cell>
        </row>
        <row r="1319">
          <cell r="A1319">
            <v>10836</v>
          </cell>
          <cell r="B1319" t="str">
            <v>9.3.3.9</v>
          </cell>
          <cell r="C1319" t="str">
            <v>Provide fixed-asset data to support tax, statutory, and regulatory reporting</v>
          </cell>
          <cell r="D1319">
            <v>0</v>
          </cell>
          <cell r="F1319" t="str">
            <v>N</v>
          </cell>
          <cell r="G1319" t="str">
            <v>Showing market value and related expenses on fixed assets data for taxation. Provide complete information recorded in the books of fixed assets about purchase price, depreciation, installation charges, resale market value etc. for tax and regulatory purposes.</v>
          </cell>
        </row>
        <row r="1320">
          <cell r="A1320">
            <v>10750</v>
          </cell>
          <cell r="B1320" t="str">
            <v>9.3.4</v>
          </cell>
          <cell r="C1320" t="str">
            <v>Perform financial reporting</v>
          </cell>
          <cell r="D1320">
            <v>0</v>
          </cell>
          <cell r="F1320" t="str">
            <v>Y</v>
          </cell>
          <cell r="G1320" t="str">
            <v>Reporting on the organization's financial status to stakeholders. Include balance sheets, income statements, cash flow statements, and statements of shareholders' equity.</v>
          </cell>
        </row>
        <row r="1321">
          <cell r="A1321">
            <v>10837</v>
          </cell>
          <cell r="B1321" t="str">
            <v>9.3.4.1</v>
          </cell>
          <cell r="C1321" t="str">
            <v>Prepare business unit financial statements</v>
          </cell>
          <cell r="D1321">
            <v>0</v>
          </cell>
          <cell r="F1321" t="str">
            <v>Y</v>
          </cell>
          <cell r="G1321" t="str">
            <v>Making reports of subsidiaries units to show profits generated from them. Prepare financial statements (balance sheets, income statements, cash flow statements and statements of shareholders' equity) for a single unit of a business.</v>
          </cell>
        </row>
        <row r="1322">
          <cell r="A1322">
            <v>10838</v>
          </cell>
          <cell r="B1322" t="str">
            <v>9.3.4.2</v>
          </cell>
          <cell r="C1322" t="str">
            <v>Prepare consolidated financial statements</v>
          </cell>
          <cell r="D1322">
            <v>0</v>
          </cell>
          <cell r="F1322" t="str">
            <v>Y</v>
          </cell>
          <cell r="G1322" t="str">
            <v>Making final accounts for all units of company together. Prepare combined financial statements of a parent company and its subsidiaries (i.e., separate legal entities controlled by a parent company) showing assets, liabilities, equity, income, expenses, and cash flows.</v>
          </cell>
        </row>
        <row r="1323">
          <cell r="A1323">
            <v>10839</v>
          </cell>
          <cell r="B1323" t="str">
            <v>9.3.4.3</v>
          </cell>
          <cell r="C1323" t="str">
            <v>Perform business unit reporting/review management reports</v>
          </cell>
          <cell r="D1323">
            <v>0</v>
          </cell>
          <cell r="F1323" t="str">
            <v>Y</v>
          </cell>
          <cell r="G1323" t="str">
            <v>Making reports for units/subsidiaries to help management in decision making. Prepare financial statements (balance sheets, income statements, cash flow statements, and statements of shareholders' equity) for a single unit of a business. Break down profits and losses by function/unit, clients, products, and region.</v>
          </cell>
        </row>
        <row r="1324">
          <cell r="A1324">
            <v>10840</v>
          </cell>
          <cell r="B1324" t="str">
            <v>9.3.4.4</v>
          </cell>
          <cell r="C1324" t="str">
            <v>Perform consolidated reporting/review of cost management reports</v>
          </cell>
          <cell r="D1324">
            <v>0</v>
          </cell>
          <cell r="F1324" t="str">
            <v>Y</v>
          </cell>
          <cell r="G1324" t="str">
            <v>Making reports for all units to help higher management in decision making. Prepare combined financial statements of a parent company and its all subsidiaries (separate legal entities controlled by a parent company) showing assets, liabilities, equity, income, expenses and cash flows, and also going through periodic reports which shows the actual and estimated costs and their variances.</v>
          </cell>
        </row>
        <row r="1325">
          <cell r="A1325">
            <v>10841</v>
          </cell>
          <cell r="B1325" t="str">
            <v>9.3.4.5</v>
          </cell>
          <cell r="C1325" t="str">
            <v>Prepare statements for board review</v>
          </cell>
          <cell r="D1325">
            <v>0</v>
          </cell>
          <cell r="F1325" t="str">
            <v>Y</v>
          </cell>
          <cell r="G1325" t="str">
            <v xml:space="preserve">Preparing a draft of financial statements for the board to review before they are sent to the auditor. </v>
          </cell>
        </row>
        <row r="1326">
          <cell r="A1326">
            <v>10842</v>
          </cell>
          <cell r="B1326" t="str">
            <v>9.3.4.6</v>
          </cell>
          <cell r="C1326" t="str">
            <v>Produce quarterly/annual filings and shareholder reports</v>
          </cell>
          <cell r="D1326">
            <v>0</v>
          </cell>
          <cell r="F1326" t="str">
            <v>Y</v>
          </cell>
          <cell r="G1326" t="str">
            <v>Making and presenting financial reports to stakeholders. Create annual and quarterly financial statements for reporting purposes. Prepare shareholder reports with details of the profit-and-loss account, balance sheet, and past year's business activities.</v>
          </cell>
        </row>
        <row r="1327">
          <cell r="A1327">
            <v>10843</v>
          </cell>
          <cell r="B1327" t="str">
            <v>9.3.4.7</v>
          </cell>
          <cell r="C1327" t="str">
            <v>Produce regulatory reports</v>
          </cell>
          <cell r="D1327">
            <v>0</v>
          </cell>
          <cell r="F1327" t="str">
            <v>Y</v>
          </cell>
          <cell r="G1327" t="str">
            <v>Reporting raw or summary data for final accounts following rules and regulations.</v>
          </cell>
        </row>
        <row r="1328">
          <cell r="A1328">
            <v>14074</v>
          </cell>
          <cell r="B1328" t="str">
            <v>9.3.4.8</v>
          </cell>
          <cell r="C1328" t="str">
            <v>Perform legal and management consolidation</v>
          </cell>
          <cell r="D1328">
            <v>0</v>
          </cell>
          <cell r="F1328" t="str">
            <v>Y</v>
          </cell>
          <cell r="G1328" t="str">
            <v>Carrying out activities associated with legal and management consolidation. Legal consolidation can include currency conversion, balance carry forward, and consolidation of journal entries. Management consolidation can include reporting on financials on a reporting cycle basis to gauge the performance of the organization.</v>
          </cell>
        </row>
        <row r="1329">
          <cell r="A1329">
            <v>10731</v>
          </cell>
          <cell r="B1329" t="str">
            <v>9.4</v>
          </cell>
          <cell r="C1329" t="str">
            <v>Manage fixed-asset project accounting</v>
          </cell>
          <cell r="D1329">
            <v>0</v>
          </cell>
          <cell r="F1329" t="str">
            <v>Y</v>
          </cell>
          <cell r="G1329" t="str">
            <v>Managing accounts for large funds-invested projects. Manage and account for fixed assets projects (capital projects), which required significant capital investments over many years.</v>
          </cell>
        </row>
        <row r="1330">
          <cell r="A1330">
            <v>10751</v>
          </cell>
          <cell r="B1330" t="str">
            <v>9.4.1</v>
          </cell>
          <cell r="C1330" t="str">
            <v>Perform capital planning and project approval</v>
          </cell>
          <cell r="D1330">
            <v>0</v>
          </cell>
          <cell r="F1330" t="str">
            <v>Y</v>
          </cell>
          <cell r="G1330" t="str">
            <v>Preparing a project finance report to solicit approvals in capital projects. Prepare budgets for projects that require heavy investments. Report on project finances to solicit approvals from management.</v>
          </cell>
        </row>
        <row r="1331">
          <cell r="A1331">
            <v>10844</v>
          </cell>
          <cell r="B1331" t="str">
            <v>9.4.1.1</v>
          </cell>
          <cell r="C1331" t="str">
            <v>Develop capital investment policies and procedures</v>
          </cell>
          <cell r="D1331">
            <v>0</v>
          </cell>
          <cell r="F1331" t="str">
            <v>N</v>
          </cell>
          <cell r="G1331" t="str">
            <v>Creating procedures and policies to follow for investing in capital projects. Create rules and regulations regarding large investment plans, which require in-depth forecasting for expenditure and revenue.</v>
          </cell>
        </row>
        <row r="1332">
          <cell r="A1332">
            <v>10845</v>
          </cell>
          <cell r="B1332" t="str">
            <v>9.4.1.2</v>
          </cell>
          <cell r="C1332" t="str">
            <v>Develop and approve capital expenditure plans and budgets</v>
          </cell>
          <cell r="D1332">
            <v>0</v>
          </cell>
          <cell r="F1332" t="str">
            <v>N</v>
          </cell>
          <cell r="G1332" t="str">
            <v>Creating budgets, and soliciting approvals for capital projects. Prepare budgets for projects that require heavy investments. Secure approvals from management.</v>
          </cell>
        </row>
        <row r="1333">
          <cell r="A1333">
            <v>10846</v>
          </cell>
          <cell r="B1333" t="str">
            <v>9.4.1.3</v>
          </cell>
          <cell r="C1333" t="str">
            <v>Review and approve capital projects and fixed-asset acquisitions</v>
          </cell>
          <cell r="D1333">
            <v>0</v>
          </cell>
          <cell r="F1333" t="str">
            <v>N</v>
          </cell>
          <cell r="G1333" t="str">
            <v>Evaluating and supporting capital investments in projects and fixed assets. Confirm details of capital projects. Secure approvals from managements for large investments.</v>
          </cell>
        </row>
        <row r="1334">
          <cell r="A1334">
            <v>10847</v>
          </cell>
          <cell r="B1334" t="str">
            <v>9.4.1.4</v>
          </cell>
          <cell r="C1334" t="str">
            <v>Conduct financial justification for project approval</v>
          </cell>
          <cell r="D1334">
            <v>0</v>
          </cell>
          <cell r="F1334" t="str">
            <v>N</v>
          </cell>
          <cell r="G1334" t="str">
            <v xml:space="preserve">Reviewing all project business cases in order to substantiate projected financial gains. Validate any project's business case. Juxtapose the benefits derived from moving a project forward against the associated costs. </v>
          </cell>
        </row>
        <row r="1335">
          <cell r="A1335">
            <v>10752</v>
          </cell>
          <cell r="B1335" t="str">
            <v>9.4.2</v>
          </cell>
          <cell r="C1335" t="str">
            <v>Perform capital project accounting</v>
          </cell>
          <cell r="D1335">
            <v>0</v>
          </cell>
          <cell r="F1335" t="str">
            <v>Y</v>
          </cell>
          <cell r="G1335" t="str">
            <v>Accounting for large-scale and large-cost investments. Manage and account for ongoing activities related to capital projects, including setting up new projects, recording project transactions, monitoring and tracking spending, closing and capitalizing projects, and measuring the financial returns on completed projects.</v>
          </cell>
        </row>
        <row r="1336">
          <cell r="A1336">
            <v>10848</v>
          </cell>
          <cell r="B1336" t="str">
            <v>9.4.2.1</v>
          </cell>
          <cell r="C1336" t="str">
            <v>Create project account codes</v>
          </cell>
          <cell r="D1336">
            <v>0</v>
          </cell>
          <cell r="F1336" t="str">
            <v>N</v>
          </cell>
          <cell r="G1336" t="str">
            <v xml:space="preserve">Giving reference codes for every project. </v>
          </cell>
        </row>
        <row r="1337">
          <cell r="A1337">
            <v>10849</v>
          </cell>
          <cell r="B1337" t="str">
            <v>9.4.2.2</v>
          </cell>
          <cell r="C1337" t="str">
            <v>Record project-related transactions</v>
          </cell>
          <cell r="D1337">
            <v>0</v>
          </cell>
          <cell r="F1337" t="str">
            <v>N</v>
          </cell>
          <cell r="G1337" t="str">
            <v>Noting every transaction during a project in a common financial database. Document all transactions associated with any project. Maintain a centralized repository of all such financial data.</v>
          </cell>
        </row>
        <row r="1338">
          <cell r="A1338">
            <v>10850</v>
          </cell>
          <cell r="B1338" t="str">
            <v>9.4.2.3</v>
          </cell>
          <cell r="C1338" t="str">
            <v>Monitor and track capital projects and budget spending</v>
          </cell>
          <cell r="D1338">
            <v>0</v>
          </cell>
          <cell r="F1338" t="str">
            <v>N</v>
          </cell>
          <cell r="G1338" t="str">
            <v>Evaluating project progress and funds invested. Observe and track significant funds invested on any long-term project. Compare to budget.</v>
          </cell>
        </row>
        <row r="1339">
          <cell r="A1339">
            <v>10851</v>
          </cell>
          <cell r="B1339" t="str">
            <v>9.4.2.4</v>
          </cell>
          <cell r="C1339" t="str">
            <v>Close/capitalize projects</v>
          </cell>
          <cell r="D1339">
            <v>0</v>
          </cell>
          <cell r="F1339" t="str">
            <v>N</v>
          </cell>
          <cell r="G1339" t="str">
            <v xml:space="preserve">Checking for returns generated from projects for decision making. Evaluate capital projects that require heavy investments. Decide whether to proceed based on the revenues generated. </v>
          </cell>
        </row>
        <row r="1340">
          <cell r="A1340">
            <v>10852</v>
          </cell>
          <cell r="B1340" t="str">
            <v>9.4.2.5</v>
          </cell>
          <cell r="C1340" t="str">
            <v>Measure financial returns on completed capital projects</v>
          </cell>
          <cell r="D1340">
            <v>0</v>
          </cell>
          <cell r="F1340" t="str">
            <v>N</v>
          </cell>
          <cell r="G1340" t="str">
            <v>Comparing a finished project's profitability with forecasted returns. Scrutinize revenues generated by completed projects that required heavy investments. Determine profitability.</v>
          </cell>
        </row>
        <row r="1341">
          <cell r="A1341">
            <v>10732</v>
          </cell>
          <cell r="B1341" t="str">
            <v>9.5</v>
          </cell>
          <cell r="C1341" t="str">
            <v>Process payroll</v>
          </cell>
          <cell r="D1341">
            <v>0</v>
          </cell>
          <cell r="F1341" t="str">
            <v>Y</v>
          </cell>
          <cell r="G1341" t="str">
            <v>Handling reporting time, managing pay, and processing taxes from salaries. Pay employees. Withhold taxes. Confirm the correct funds are paid to the correct government agency.</v>
          </cell>
        </row>
        <row r="1342">
          <cell r="A1342">
            <v>10753</v>
          </cell>
          <cell r="B1342" t="str">
            <v>9.5.1</v>
          </cell>
          <cell r="C1342" t="str">
            <v>Report time</v>
          </cell>
          <cell r="D1342">
            <v>0</v>
          </cell>
          <cell r="F1342" t="str">
            <v>Y</v>
          </cell>
          <cell r="G1342" t="str">
            <v>Recording the reporting time of employees on-site. Track working days, salary calculations, holidays taken, number of hours spend in the office, billing hours, etc.</v>
          </cell>
        </row>
        <row r="1343">
          <cell r="A1343">
            <v>10853</v>
          </cell>
          <cell r="B1343" t="str">
            <v>9.5.1.1</v>
          </cell>
          <cell r="C1343" t="str">
            <v>Establish policies and procedures</v>
          </cell>
          <cell r="D1343">
            <v>0</v>
          </cell>
          <cell r="F1343" t="str">
            <v>N</v>
          </cell>
          <cell r="G1343" t="str">
            <v>Developing policies and procedures for the HR function to calculate compensation.</v>
          </cell>
        </row>
        <row r="1344">
          <cell r="A1344">
            <v>10854</v>
          </cell>
          <cell r="B1344" t="str">
            <v>9.5.1.2</v>
          </cell>
          <cell r="C1344" t="str">
            <v>Collect and record employee time worked</v>
          </cell>
          <cell r="D1344">
            <v>0</v>
          </cell>
          <cell r="F1344" t="str">
            <v>N</v>
          </cell>
          <cell r="G1344" t="str">
            <v xml:space="preserve">Tracking billing hours of each employee on daily basis. </v>
          </cell>
        </row>
        <row r="1345">
          <cell r="A1345">
            <v>10855</v>
          </cell>
          <cell r="B1345" t="str">
            <v>9.5.1.3</v>
          </cell>
          <cell r="C1345" t="str">
            <v>Analyze and report paid and unpaid leave</v>
          </cell>
          <cell r="D1345">
            <v>0</v>
          </cell>
          <cell r="F1345" t="str">
            <v>N</v>
          </cell>
          <cell r="G1345" t="str">
            <v xml:space="preserve">Tracking leaves allowed and taken by employees. </v>
          </cell>
        </row>
        <row r="1346">
          <cell r="A1346">
            <v>10856</v>
          </cell>
          <cell r="B1346" t="str">
            <v>9.5.1.4</v>
          </cell>
          <cell r="C1346" t="str">
            <v>Monitor regular, overtime, and other hours</v>
          </cell>
          <cell r="D1346">
            <v>0</v>
          </cell>
          <cell r="F1346" t="str">
            <v>N</v>
          </cell>
          <cell r="G1346" t="str">
            <v>Observing the number of hours worked by an employees on daily basis. Track the number of hours worked by an employee, as well as the number of hours worked beyond normal working hour's according to company standards.</v>
          </cell>
        </row>
        <row r="1347">
          <cell r="A1347">
            <v>10857</v>
          </cell>
          <cell r="B1347" t="str">
            <v>9.5.1.5</v>
          </cell>
          <cell r="C1347" t="str">
            <v>Analyze and report employee utilization</v>
          </cell>
          <cell r="D1347">
            <v>0</v>
          </cell>
          <cell r="F1347" t="str">
            <v>N</v>
          </cell>
          <cell r="G1347" t="str">
            <v>Monitoring the number of productive hours for employees.</v>
          </cell>
        </row>
        <row r="1348">
          <cell r="A1348">
            <v>10754</v>
          </cell>
          <cell r="B1348" t="str">
            <v>9.5.2</v>
          </cell>
          <cell r="C1348" t="str">
            <v>Manage pay</v>
          </cell>
          <cell r="D1348">
            <v>0</v>
          </cell>
          <cell r="F1348" t="str">
            <v>Y</v>
          </cell>
          <cell r="G1348" t="str">
            <v>Managing the total payments made in employees payroll, including bonuses and compensation.</v>
          </cell>
        </row>
        <row r="1349">
          <cell r="A1349">
            <v>10858</v>
          </cell>
          <cell r="B1349" t="str">
            <v>9.5.2.1</v>
          </cell>
          <cell r="C1349" t="str">
            <v>Enter employee time worked into payroll system</v>
          </cell>
          <cell r="D1349">
            <v>0</v>
          </cell>
          <cell r="F1349" t="str">
            <v>N</v>
          </cell>
          <cell r="G1349" t="str">
            <v>Tracking the number of hours worked for the payroll system. Register the number of hours worked by an employee into the payroll system for the purpose of calculating salaries or wages.</v>
          </cell>
        </row>
        <row r="1350">
          <cell r="A1350">
            <v>10859</v>
          </cell>
          <cell r="B1350" t="str">
            <v>9.5.2.2</v>
          </cell>
          <cell r="C1350" t="str">
            <v>Maintain and administer employee earnings information</v>
          </cell>
          <cell r="D1350">
            <v>0</v>
          </cell>
          <cell r="F1350" t="str">
            <v>N</v>
          </cell>
          <cell r="G1350" t="str">
            <v>Tracking and oversee salary breakups of employees. This process requires the organization to manage and update information pertaining to the structure of every employee's salary. This would involve the updating any changes to the salary structures of the employees, in a central repository which can be accessed by pertinent departments.</v>
          </cell>
        </row>
        <row r="1351">
          <cell r="A1351">
            <v>10860</v>
          </cell>
          <cell r="B1351" t="str">
            <v>9.5.2.3</v>
          </cell>
          <cell r="C1351" t="str">
            <v>Maintain and administer applicable deductions</v>
          </cell>
          <cell r="D1351">
            <v>0</v>
          </cell>
          <cell r="F1351" t="str">
            <v>N</v>
          </cell>
          <cell r="G1351" t="str">
            <v>Processing salary deductions for tax purposes. Keep and manage the details of every employee's salary deductions based on their expenses and investments during the year.</v>
          </cell>
        </row>
        <row r="1352">
          <cell r="A1352">
            <v>10861</v>
          </cell>
          <cell r="B1352" t="str">
            <v>9.5.2.4</v>
          </cell>
          <cell r="C1352" t="str">
            <v>Monitor changes in tax status of employees</v>
          </cell>
          <cell r="D1352">
            <v>0</v>
          </cell>
          <cell r="F1352" t="str">
            <v>N</v>
          </cell>
          <cell r="G1352" t="str">
            <v xml:space="preserve">Tracking changes in the salary structure of employees for tax deductions. </v>
          </cell>
        </row>
        <row r="1353">
          <cell r="A1353">
            <v>10862</v>
          </cell>
          <cell r="B1353" t="str">
            <v>9.5.2.5</v>
          </cell>
          <cell r="C1353" t="str">
            <v>Process and distribute payments</v>
          </cell>
          <cell r="D1353">
            <v>0</v>
          </cell>
          <cell r="F1353" t="str">
            <v>N</v>
          </cell>
          <cell r="G1353" t="str">
            <v>Processing and distributing salaries to all employees. Execute the payroll management function through the dispensation of employee salaries. Leverage a centralized database of all payroll expenses.</v>
          </cell>
        </row>
        <row r="1354">
          <cell r="A1354">
            <v>10863</v>
          </cell>
          <cell r="B1354" t="str">
            <v>9.5.2.6</v>
          </cell>
          <cell r="C1354" t="str">
            <v>Process and distribute manual checks</v>
          </cell>
          <cell r="D1354">
            <v>0</v>
          </cell>
          <cell r="F1354" t="str">
            <v>N</v>
          </cell>
          <cell r="G1354" t="str">
            <v xml:space="preserve">Handling incorrect/omitted salary payments. </v>
          </cell>
        </row>
        <row r="1355">
          <cell r="A1355">
            <v>10864</v>
          </cell>
          <cell r="B1355" t="str">
            <v>9.5.2.7</v>
          </cell>
          <cell r="C1355" t="str">
            <v>Process period-end adjustments</v>
          </cell>
          <cell r="D1355">
            <v>0</v>
          </cell>
          <cell r="F1355" t="str">
            <v>N</v>
          </cell>
          <cell r="G1355" t="str">
            <v xml:space="preserve">Adjusting salary deductions for tax purposes at the end of the year. </v>
          </cell>
        </row>
        <row r="1356">
          <cell r="A1356">
            <v>10865</v>
          </cell>
          <cell r="B1356" t="str">
            <v>9.5.2.8</v>
          </cell>
          <cell r="C1356" t="str">
            <v>Respond to employee payroll inquiries</v>
          </cell>
          <cell r="D1356">
            <v>0</v>
          </cell>
          <cell r="F1356" t="str">
            <v>N</v>
          </cell>
          <cell r="G1356" t="str">
            <v xml:space="preserve">Addressing salary-related queries raised by employees. </v>
          </cell>
        </row>
        <row r="1357">
          <cell r="A1357">
            <v>10755</v>
          </cell>
          <cell r="B1357" t="str">
            <v>9.5.3</v>
          </cell>
          <cell r="C1357" t="str">
            <v>Manage and process payroll taxes</v>
          </cell>
          <cell r="D1357">
            <v>0</v>
          </cell>
          <cell r="F1357" t="str">
            <v>Y</v>
          </cell>
          <cell r="G1357" t="str">
            <v>Deducting and paying taxes from employees' salaries.</v>
          </cell>
        </row>
        <row r="1358">
          <cell r="A1358">
            <v>14075</v>
          </cell>
          <cell r="B1358" t="str">
            <v>9.5.3.1</v>
          </cell>
          <cell r="C1358" t="str">
            <v>Develop tax plan</v>
          </cell>
          <cell r="D1358">
            <v>0</v>
          </cell>
          <cell r="F1358" t="str">
            <v>N</v>
          </cell>
          <cell r="G1358" t="str">
            <v>Devising a method to minimize payroll tax liability by means of allowances, deductions, exclusions or exemptions.</v>
          </cell>
        </row>
        <row r="1359">
          <cell r="A1359">
            <v>14076</v>
          </cell>
          <cell r="B1359" t="str">
            <v>9.5.3.2</v>
          </cell>
          <cell r="C1359" t="str">
            <v>Manage tax plan</v>
          </cell>
          <cell r="D1359">
            <v>0</v>
          </cell>
          <cell r="F1359" t="str">
            <v>N</v>
          </cell>
          <cell r="G1359" t="str">
            <v>Overseeing maintaining the reduction of payroll taxes [14075].</v>
          </cell>
        </row>
        <row r="1360">
          <cell r="A1360">
            <v>10866</v>
          </cell>
          <cell r="B1360" t="str">
            <v>9.5.3.3</v>
          </cell>
          <cell r="C1360" t="str">
            <v>Calculate and pay applicable payroll taxes</v>
          </cell>
          <cell r="D1360">
            <v>0</v>
          </cell>
          <cell r="F1360" t="str">
            <v>N</v>
          </cell>
          <cell r="G1360" t="str">
            <v>Paying tax according to appropriate deductions made from salaries. Calculate and pay the tax liabilities according to the salaries and tax regulations of employees with the help of certified chartered accountants.</v>
          </cell>
        </row>
        <row r="1361">
          <cell r="A1361">
            <v>10867</v>
          </cell>
          <cell r="B1361" t="str">
            <v>9.5.3.4</v>
          </cell>
          <cell r="C1361" t="str">
            <v>Produce and distribute employee annual tax statements</v>
          </cell>
          <cell r="D1361">
            <v>0</v>
          </cell>
          <cell r="F1361" t="str">
            <v>N</v>
          </cell>
          <cell r="G1361" t="str">
            <v>Providing tax deductions statements created by certified chartered accountants to every employee for their reference or refunds.</v>
          </cell>
        </row>
        <row r="1362">
          <cell r="A1362">
            <v>10868</v>
          </cell>
          <cell r="B1362" t="str">
            <v>9.5.3.5</v>
          </cell>
          <cell r="C1362" t="str">
            <v>File regulatory payroll tax forms</v>
          </cell>
          <cell r="D1362">
            <v>0</v>
          </cell>
          <cell r="F1362" t="str">
            <v>N</v>
          </cell>
          <cell r="G1362" t="str">
            <v>Filling taxes, and highlighting different sources of income and expenditures made.</v>
          </cell>
        </row>
        <row r="1363">
          <cell r="A1363">
            <v>10733</v>
          </cell>
          <cell r="B1363" t="str">
            <v>9.6</v>
          </cell>
          <cell r="C1363" t="str">
            <v>Process accounts payable and expense reimbursements</v>
          </cell>
          <cell r="D1363">
            <v>0</v>
          </cell>
          <cell r="F1363" t="str">
            <v>Y</v>
          </cell>
          <cell r="G1363" t="str">
            <v>Handling bills and reimbursements to be made. Make payments for goods or services taken or used on behalf of the organization.</v>
          </cell>
        </row>
        <row r="1364">
          <cell r="A1364">
            <v>10756</v>
          </cell>
          <cell r="B1364" t="str">
            <v>9.6.1</v>
          </cell>
          <cell r="C1364" t="str">
            <v>Process accounts payable (AP)</v>
          </cell>
          <cell r="D1364">
            <v>0</v>
          </cell>
          <cell r="F1364" t="str">
            <v>Y</v>
          </cell>
          <cell r="G1364" t="str">
            <v>Processing payments of operating expenses and other supplier charges. This includes the development of policies and procedures around processing of accounts payable and all operations. This process is often supported by key technology enablers.</v>
          </cell>
        </row>
        <row r="1365">
          <cell r="A1365">
            <v>10869</v>
          </cell>
          <cell r="B1365" t="str">
            <v>9.6.1.1</v>
          </cell>
          <cell r="C1365" t="str">
            <v>Verify AP pay file with purchase order vendor master file</v>
          </cell>
          <cell r="D1365">
            <v>0</v>
          </cell>
          <cell r="F1365" t="str">
            <v>Y</v>
          </cell>
          <cell r="G1365" t="str">
            <v>Matching records of bills to be paid with accounts. Check accounts payable entries with vendor's account for every payment made.</v>
          </cell>
        </row>
        <row r="1366">
          <cell r="A1366">
            <v>10870</v>
          </cell>
          <cell r="B1366" t="str">
            <v>9.6.1.2</v>
          </cell>
          <cell r="C1366" t="str">
            <v>Maintain/Manage electronic commerce</v>
          </cell>
          <cell r="D1366">
            <v>0</v>
          </cell>
          <cell r="F1366" t="str">
            <v>Y</v>
          </cell>
          <cell r="G1366" t="str">
            <v>Tracking all online transactions.</v>
          </cell>
        </row>
        <row r="1367">
          <cell r="A1367">
            <v>10871</v>
          </cell>
          <cell r="B1367" t="str">
            <v>9.6.1.3</v>
          </cell>
          <cell r="C1367" t="str">
            <v>Audit invoices and key data in AP system</v>
          </cell>
          <cell r="D1367">
            <v>0</v>
          </cell>
          <cell r="F1367" t="str">
            <v>Y</v>
          </cell>
          <cell r="G1367" t="str">
            <v xml:space="preserve">Monitoring and evaluating bills registered in accounts books. Check all invoices. Maintain records. </v>
          </cell>
        </row>
        <row r="1368">
          <cell r="A1368">
            <v>10872</v>
          </cell>
          <cell r="B1368" t="str">
            <v>9.6.1.4</v>
          </cell>
          <cell r="C1368" t="str">
            <v>Approve payments</v>
          </cell>
          <cell r="D1368">
            <v>0</v>
          </cell>
          <cell r="F1368" t="str">
            <v>Y</v>
          </cell>
          <cell r="G1368" t="str">
            <v>Processing payments for products/services.</v>
          </cell>
        </row>
        <row r="1369">
          <cell r="A1369">
            <v>10873</v>
          </cell>
          <cell r="B1369" t="str">
            <v>9.6.1.5</v>
          </cell>
          <cell r="C1369" t="str">
            <v>Process financial accruals and reversals</v>
          </cell>
          <cell r="D1369">
            <v>0</v>
          </cell>
          <cell r="F1369" t="str">
            <v>Y</v>
          </cell>
          <cell r="G1369" t="str">
            <v>Handling transactions for accruals and reversals. Record transactions in the books of accounts on an accrual basis (irrespective of the actual cash flow) and reversals basis (cancel out the adjusting entries) for balancing accounts.</v>
          </cell>
        </row>
        <row r="1370">
          <cell r="A1370">
            <v>10874</v>
          </cell>
          <cell r="B1370" t="str">
            <v>9.6.1.6</v>
          </cell>
          <cell r="C1370" t="str">
            <v>Process payables taxes</v>
          </cell>
          <cell r="D1370">
            <v>0</v>
          </cell>
          <cell r="F1370" t="str">
            <v>Y</v>
          </cell>
          <cell r="G1370" t="str">
            <v>Filing the amount of taxes that a company owes as of the balance sheet date. Prepare tax returns, including the income tax filing for an individual or business entity from earnings.</v>
          </cell>
        </row>
        <row r="1371">
          <cell r="A1371">
            <v>10875</v>
          </cell>
          <cell r="B1371" t="str">
            <v>9.6.1.7</v>
          </cell>
          <cell r="C1371" t="str">
            <v>Research/Resolve payable exceptions</v>
          </cell>
          <cell r="D1371">
            <v>0</v>
          </cell>
          <cell r="F1371" t="str">
            <v>Y</v>
          </cell>
          <cell r="G1371" t="str">
            <v>Resolving any atypical or inconsistent situation concerning payments to be made by the organization. Address any exceptional case of accounts payable on an ad hoc basis, by seeking counsel or carrying out any necessary research.</v>
          </cell>
        </row>
        <row r="1372">
          <cell r="A1372">
            <v>10876</v>
          </cell>
          <cell r="B1372" t="str">
            <v>9.6.1.8</v>
          </cell>
          <cell r="C1372" t="str">
            <v>Process payments</v>
          </cell>
          <cell r="D1372">
            <v>0</v>
          </cell>
          <cell r="F1372" t="str">
            <v>Y</v>
          </cell>
          <cell r="G1372" t="str">
            <v>Making payments for products/services on due dates (payment cycle) decided by parties involved.</v>
          </cell>
        </row>
        <row r="1373">
          <cell r="A1373">
            <v>10877</v>
          </cell>
          <cell r="B1373" t="str">
            <v>9.6.1.9</v>
          </cell>
          <cell r="C1373" t="str">
            <v>Respond to AP inquiries</v>
          </cell>
          <cell r="D1373">
            <v>0</v>
          </cell>
          <cell r="F1373" t="str">
            <v>Y</v>
          </cell>
          <cell r="G1373" t="str">
            <v>Clarifying or address queries relating to the particulars of AP such as date, discounts, amount, and installments. Coordinate with concerned parties about the fulfillment of bills payable.</v>
          </cell>
        </row>
        <row r="1374">
          <cell r="A1374">
            <v>10878</v>
          </cell>
          <cell r="B1374" t="str">
            <v>9.6.1.10</v>
          </cell>
          <cell r="C1374" t="str">
            <v>Retain records</v>
          </cell>
          <cell r="D1374">
            <v>0</v>
          </cell>
          <cell r="F1374" t="str">
            <v>Y</v>
          </cell>
          <cell r="G1374" t="str">
            <v xml:space="preserve">Keeping bills of every transaction for future reference. </v>
          </cell>
        </row>
        <row r="1375">
          <cell r="A1375">
            <v>10879</v>
          </cell>
          <cell r="B1375" t="str">
            <v>9.6.1.11</v>
          </cell>
          <cell r="C1375" t="str">
            <v>Adjust accounting records</v>
          </cell>
          <cell r="D1375">
            <v>0</v>
          </cell>
          <cell r="F1375" t="str">
            <v>Y</v>
          </cell>
          <cell r="G1375" t="str">
            <v xml:space="preserve">Rectifying for alterations occurred in accounts while recording. </v>
          </cell>
        </row>
        <row r="1376">
          <cell r="A1376">
            <v>10757</v>
          </cell>
          <cell r="B1376" t="str">
            <v>9.6.2</v>
          </cell>
          <cell r="C1376" t="str">
            <v>Process expense reimbursements</v>
          </cell>
          <cell r="D1376">
            <v>0</v>
          </cell>
          <cell r="F1376" t="str">
            <v>Y</v>
          </cell>
          <cell r="G1376" t="str">
            <v xml:space="preserve">Processing reimbursements to employees for the expenses incurred during the course of business. Approve and process advancements and reimbursements for employee expenses on the organization's behalf. Capture and report relevant tax data and manage personal accounts. </v>
          </cell>
        </row>
        <row r="1377">
          <cell r="A1377">
            <v>10880</v>
          </cell>
          <cell r="B1377" t="str">
            <v>9.6.2.1</v>
          </cell>
          <cell r="C1377" t="str">
            <v>Establish and communicate expense reimbursement policies and approval limits</v>
          </cell>
          <cell r="D1377">
            <v>0</v>
          </cell>
          <cell r="F1377" t="str">
            <v>Y</v>
          </cell>
          <cell r="G1377" t="str">
            <v xml:space="preserve">Explaining policies and procedures related to reimbursements requests by employees. Set policies regarding reimbursement process and amount limits etc. Inform employees. </v>
          </cell>
        </row>
        <row r="1378">
          <cell r="A1378">
            <v>10881</v>
          </cell>
          <cell r="B1378" t="str">
            <v>9.6.2.2</v>
          </cell>
          <cell r="C1378" t="str">
            <v>Capture and report relevant tax data</v>
          </cell>
          <cell r="D1378">
            <v>0</v>
          </cell>
          <cell r="F1378" t="str">
            <v>Y</v>
          </cell>
          <cell r="G1378" t="str">
            <v>Collecting and reporting all pertinent information regarding the taxes paid by the organization's employees.</v>
          </cell>
        </row>
        <row r="1379">
          <cell r="A1379">
            <v>10882</v>
          </cell>
          <cell r="B1379" t="str">
            <v>9.6.2.3</v>
          </cell>
          <cell r="C1379" t="str">
            <v>Approve reimbursements and advances</v>
          </cell>
          <cell r="D1379">
            <v>0</v>
          </cell>
          <cell r="F1379" t="str">
            <v>Y</v>
          </cell>
          <cell r="G1379" t="str">
            <v xml:space="preserve">Permitting expense reimbursement requests from employees. </v>
          </cell>
        </row>
        <row r="1380">
          <cell r="A1380">
            <v>10883</v>
          </cell>
          <cell r="B1380" t="str">
            <v>9.6.2.4</v>
          </cell>
          <cell r="C1380" t="str">
            <v>Process reimbursements and advances</v>
          </cell>
          <cell r="D1380">
            <v>0</v>
          </cell>
          <cell r="F1380" t="str">
            <v>Y</v>
          </cell>
          <cell r="G1380" t="str">
            <v>Paying for expense reimbursement requests from employees. (Follow Approve reimbursements and advances [10882] according to policies and conditions.)</v>
          </cell>
        </row>
        <row r="1381">
          <cell r="A1381">
            <v>10884</v>
          </cell>
          <cell r="B1381" t="str">
            <v>9.6.2.5</v>
          </cell>
          <cell r="C1381" t="str">
            <v>Manage personnel accounts</v>
          </cell>
          <cell r="D1381">
            <v>0</v>
          </cell>
          <cell r="F1381" t="str">
            <v>Y</v>
          </cell>
          <cell r="G1381" t="str">
            <v xml:space="preserve">Maintaining accounts of individuals who are connected with business. </v>
          </cell>
        </row>
        <row r="1382">
          <cell r="A1382">
            <v>20929</v>
          </cell>
          <cell r="B1382" t="str">
            <v>9.6.3</v>
          </cell>
          <cell r="C1382" t="str">
            <v>Manage corporate credit cards</v>
          </cell>
          <cell r="D1382">
            <v>0</v>
          </cell>
          <cell r="F1382" t="str">
            <v>N</v>
          </cell>
          <cell r="G1382" t="str">
            <v>Handling and authoring credit cards to business entities or for corporate purchases.</v>
          </cell>
        </row>
        <row r="1383">
          <cell r="A1383">
            <v>20930</v>
          </cell>
          <cell r="B1383" t="str">
            <v>9.6.3.1</v>
          </cell>
          <cell r="C1383" t="str">
            <v>Establish corporate credit card policies and approval limits</v>
          </cell>
          <cell r="D1383">
            <v>0</v>
          </cell>
          <cell r="F1383" t="str">
            <v>N</v>
          </cell>
          <cell r="G1383" t="str">
            <v>Developing procedures for using company credit cards. Set or approve credit limits.</v>
          </cell>
        </row>
        <row r="1384">
          <cell r="A1384">
            <v>20931</v>
          </cell>
          <cell r="B1384" t="str">
            <v>9.6.3.2</v>
          </cell>
          <cell r="C1384" t="str">
            <v>Process corporate credit card requests</v>
          </cell>
          <cell r="D1384">
            <v>0</v>
          </cell>
          <cell r="F1384" t="str">
            <v>N</v>
          </cell>
          <cell r="G1384" t="str">
            <v>Handling applications credit card applications for business expenses.</v>
          </cell>
        </row>
        <row r="1385">
          <cell r="A1385">
            <v>20932</v>
          </cell>
          <cell r="B1385" t="str">
            <v>9.6.3.3</v>
          </cell>
          <cell r="C1385" t="str">
            <v>Order corporate credit cards</v>
          </cell>
          <cell r="D1385">
            <v>0</v>
          </cell>
          <cell r="F1385" t="str">
            <v>N</v>
          </cell>
          <cell r="G1385" t="str">
            <v>Obtaining credit cards for business-related expenses.</v>
          </cell>
        </row>
        <row r="1386">
          <cell r="A1386">
            <v>20933</v>
          </cell>
          <cell r="B1386" t="str">
            <v>9.6.3.4</v>
          </cell>
          <cell r="C1386" t="str">
            <v>Manage corporate credit card accounts</v>
          </cell>
          <cell r="D1386">
            <v>0</v>
          </cell>
          <cell r="F1386" t="str">
            <v>N</v>
          </cell>
          <cell r="G1386" t="str">
            <v>Handling credit card accounts of business customers.</v>
          </cell>
        </row>
        <row r="1387">
          <cell r="A1387">
            <v>20934</v>
          </cell>
          <cell r="B1387" t="str">
            <v>9.6.3.5</v>
          </cell>
          <cell r="C1387" t="str">
            <v>Approve/Change credit limits</v>
          </cell>
          <cell r="D1387">
            <v>0</v>
          </cell>
          <cell r="F1387" t="str">
            <v>N</v>
          </cell>
          <cell r="G1387" t="str">
            <v>Authorizing changes to the available credit advances.</v>
          </cell>
        </row>
        <row r="1388">
          <cell r="A1388">
            <v>20935</v>
          </cell>
          <cell r="B1388" t="str">
            <v>9.6.3.6</v>
          </cell>
          <cell r="C1388" t="str">
            <v>Cancel/Deactivate credit card</v>
          </cell>
          <cell r="D1388">
            <v>0</v>
          </cell>
          <cell r="F1388" t="str">
            <v>N</v>
          </cell>
          <cell r="G1388" t="str">
            <v xml:space="preserve">Blocking an existing credit card to disable all future transactions. </v>
          </cell>
        </row>
        <row r="1389">
          <cell r="A1389">
            <v>10734</v>
          </cell>
          <cell r="B1389" t="str">
            <v>9.7</v>
          </cell>
          <cell r="C1389" t="str">
            <v>Manage treasury operations</v>
          </cell>
          <cell r="D1389">
            <v>0</v>
          </cell>
          <cell r="F1389" t="str">
            <v>Y</v>
          </cell>
          <cell r="G1389" t="str">
            <v>Managing business's investments in trading in bonds, currencies, financial derivatives, etc. Manage the financial assets and holdings of the organization. Optimize the organization's liquidity. Invest excess cash. Reduce financial risks.</v>
          </cell>
        </row>
        <row r="1390">
          <cell r="A1390">
            <v>10758</v>
          </cell>
          <cell r="B1390" t="str">
            <v>9.7.1</v>
          </cell>
          <cell r="C1390" t="str">
            <v>Manage treasury policies and procedures</v>
          </cell>
          <cell r="D1390">
            <v>0</v>
          </cell>
          <cell r="F1390" t="str">
            <v>N</v>
          </cell>
          <cell r="G1390" t="str">
            <v>Managing rules and regulations for investments in trading in bonds, currencies, financial derivatives, etc. Establish policies and procedures for investments made. Optimize liquidity in treasury operations.</v>
          </cell>
        </row>
        <row r="1391">
          <cell r="A1391">
            <v>10885</v>
          </cell>
          <cell r="B1391" t="str">
            <v>9.7.1.1</v>
          </cell>
          <cell r="C1391" t="str">
            <v>Establish scope and governance of treasury operations</v>
          </cell>
          <cell r="D1391">
            <v>0</v>
          </cell>
          <cell r="F1391" t="str">
            <v>N</v>
          </cell>
          <cell r="G1391" t="str">
            <v>Selecting opportunities and the authoritative body for investments in trading in bonds, currencies, financial derivatives, etc.</v>
          </cell>
        </row>
        <row r="1392">
          <cell r="A1392">
            <v>10886</v>
          </cell>
          <cell r="B1392" t="str">
            <v>9.7.1.2</v>
          </cell>
          <cell r="C1392" t="str">
            <v>Establish and publish treasury policies</v>
          </cell>
          <cell r="D1392">
            <v>0</v>
          </cell>
          <cell r="F1392" t="str">
            <v>N</v>
          </cell>
          <cell r="G1392" t="str">
            <v xml:space="preserve">Creating and providing investment regulations for the organization. Establish policies and procedures for investments to optimize liquidity in treasury operations. Create a written copy of it. </v>
          </cell>
        </row>
        <row r="1393">
          <cell r="A1393">
            <v>10887</v>
          </cell>
          <cell r="B1393" t="str">
            <v>9.7.1.3</v>
          </cell>
          <cell r="C1393" t="str">
            <v>Develop treasury procedures</v>
          </cell>
          <cell r="D1393">
            <v>0</v>
          </cell>
          <cell r="F1393" t="str">
            <v>N</v>
          </cell>
          <cell r="G1393" t="str">
            <v>Making processes for investing. Create steps for investments in bonds, currencies, and financial derivatives in order to optimize company's liquidity, invest excess cash, and reduce its financial risks.</v>
          </cell>
        </row>
        <row r="1394">
          <cell r="A1394">
            <v>10888</v>
          </cell>
          <cell r="B1394" t="str">
            <v>9.7.1.4</v>
          </cell>
          <cell r="C1394" t="str">
            <v>Monitor treasury procedures</v>
          </cell>
          <cell r="D1394">
            <v>0</v>
          </cell>
          <cell r="F1394" t="str">
            <v>N</v>
          </cell>
          <cell r="G1394" t="str">
            <v>Checking treasury processes in order to optimize company's liquidity, invest excess cash, and reduce its financial risks.</v>
          </cell>
        </row>
        <row r="1395">
          <cell r="A1395">
            <v>10889</v>
          </cell>
          <cell r="B1395" t="str">
            <v>9.7.1.5</v>
          </cell>
          <cell r="C1395" t="str">
            <v>Audit treasury procedures</v>
          </cell>
          <cell r="D1395">
            <v>0</v>
          </cell>
          <cell r="F1395" t="str">
            <v>N</v>
          </cell>
          <cell r="G1395" t="str">
            <v xml:space="preserve">Auditing the treasury function. </v>
          </cell>
        </row>
        <row r="1396">
          <cell r="A1396">
            <v>10890</v>
          </cell>
          <cell r="B1396" t="str">
            <v>9.7.1.6</v>
          </cell>
          <cell r="C1396" t="str">
            <v>Revise treasury procedures</v>
          </cell>
          <cell r="D1396">
            <v>0</v>
          </cell>
          <cell r="F1396" t="str">
            <v>N</v>
          </cell>
          <cell r="G1396" t="str">
            <v xml:space="preserve">Reassessing all treasury procedures based on audit findings. </v>
          </cell>
        </row>
        <row r="1397">
          <cell r="A1397">
            <v>10891</v>
          </cell>
          <cell r="B1397" t="str">
            <v>9.7.1.7</v>
          </cell>
          <cell r="C1397" t="str">
            <v>Develop and confirm internal controls for treasury</v>
          </cell>
          <cell r="D1397">
            <v>0</v>
          </cell>
          <cell r="F1397" t="str">
            <v>N</v>
          </cell>
          <cell r="G1397" t="str">
            <v>Creating and managing the internal control systems for investments in bonds, currencies, and financial derivatives to verify procedures.</v>
          </cell>
        </row>
        <row r="1398">
          <cell r="A1398">
            <v>10892</v>
          </cell>
          <cell r="B1398" t="str">
            <v>9.7.1.8</v>
          </cell>
          <cell r="C1398" t="str">
            <v>Define system security requirements</v>
          </cell>
          <cell r="D1398">
            <v>0</v>
          </cell>
          <cell r="F1398" t="str">
            <v>N</v>
          </cell>
          <cell r="G1398" t="str">
            <v>Describing the need of system security requirements for controlling access, reliability of information, accountability, and availability of information in the organization.</v>
          </cell>
        </row>
        <row r="1399">
          <cell r="A1399">
            <v>10759</v>
          </cell>
          <cell r="B1399" t="str">
            <v>9.7.2</v>
          </cell>
          <cell r="C1399" t="str">
            <v>Manage cash</v>
          </cell>
          <cell r="D1399">
            <v>0</v>
          </cell>
          <cell r="F1399" t="str">
            <v>Y</v>
          </cell>
          <cell r="G1399" t="str">
            <v>Taking care of all cash-related activities in the business. Manage and reconcile cash positions. Manage cash equivalents. Process and oversee electronic fund transfers. Develop cash flow forecasts. Manage cash flows. Produce cash management accounting transactions and reports. Manage and oversee banking relationships. Analyze, negotiate, resolve, and confirm bank fees.</v>
          </cell>
        </row>
        <row r="1400">
          <cell r="A1400">
            <v>10893</v>
          </cell>
          <cell r="B1400" t="str">
            <v>9.7.2.1</v>
          </cell>
          <cell r="C1400" t="str">
            <v>Manage and reconcile cash positions</v>
          </cell>
          <cell r="D1400">
            <v>0</v>
          </cell>
          <cell r="F1400" t="str">
            <v>N</v>
          </cell>
          <cell r="G1400" t="str">
            <v xml:space="preserve">Correcting cash differences in the books of accounts. Make optimum utilization of funds available in the business. Check for differences to rectify. </v>
          </cell>
        </row>
        <row r="1401">
          <cell r="A1401">
            <v>10894</v>
          </cell>
          <cell r="B1401" t="str">
            <v>9.7.2.2</v>
          </cell>
          <cell r="C1401" t="str">
            <v>Manage cash equivalents</v>
          </cell>
          <cell r="D1401">
            <v>0</v>
          </cell>
          <cell r="F1401" t="str">
            <v>N</v>
          </cell>
          <cell r="G1401" t="str">
            <v>Taking care of all cash-related activities in the business. Utilize short-term assets that can be easily convertible into cash, such as marketable securities, commercial paper and short-term government bonds, and treasury bills.</v>
          </cell>
        </row>
        <row r="1402">
          <cell r="A1402">
            <v>10895</v>
          </cell>
          <cell r="B1402" t="str">
            <v>9.7.2.3</v>
          </cell>
          <cell r="C1402" t="str">
            <v>Process and oversee electronic fund transfers (EFTs)</v>
          </cell>
          <cell r="D1402">
            <v>0</v>
          </cell>
          <cell r="F1402" t="str">
            <v>N</v>
          </cell>
          <cell r="G1402" t="str">
            <v>Supervising all online transactions.</v>
          </cell>
        </row>
        <row r="1403">
          <cell r="A1403">
            <v>10896</v>
          </cell>
          <cell r="B1403" t="str">
            <v>9.7.2.4</v>
          </cell>
          <cell r="C1403" t="str">
            <v>Develop cash flow forecasts</v>
          </cell>
          <cell r="D1403">
            <v>0</v>
          </cell>
          <cell r="F1403" t="str">
            <v>N</v>
          </cell>
          <cell r="G1403" t="str">
            <v xml:space="preserve">Preparing forecasts for the cash generated or used by the organization. </v>
          </cell>
        </row>
        <row r="1404">
          <cell r="A1404">
            <v>10897</v>
          </cell>
          <cell r="B1404" t="str">
            <v>9.7.2.5</v>
          </cell>
          <cell r="C1404" t="str">
            <v>Manage cash flows</v>
          </cell>
          <cell r="D1404">
            <v>0</v>
          </cell>
          <cell r="F1404" t="str">
            <v>N</v>
          </cell>
          <cell r="G1404" t="str">
            <v>Delaying the outflow of funds as long as possible, but encourage the inflow of as fast as possible.</v>
          </cell>
        </row>
        <row r="1405">
          <cell r="A1405">
            <v>10898</v>
          </cell>
          <cell r="B1405" t="str">
            <v>9.7.2.6</v>
          </cell>
          <cell r="C1405" t="str">
            <v>Produce cash management accounting transactions and reports</v>
          </cell>
          <cell r="D1405">
            <v>0</v>
          </cell>
          <cell r="F1405" t="str">
            <v>N</v>
          </cell>
          <cell r="G1405" t="str">
            <v xml:space="preserve">Presenting reports on all cash-related activities. Collect and manage short-term investing activities. Prepare reports of all transactions done. </v>
          </cell>
        </row>
        <row r="1406">
          <cell r="A1406">
            <v>10899</v>
          </cell>
          <cell r="B1406" t="str">
            <v>9.7.2.7</v>
          </cell>
          <cell r="C1406" t="str">
            <v>Manage and oversee banking relationships</v>
          </cell>
          <cell r="D1406">
            <v>0</v>
          </cell>
          <cell r="F1406" t="str">
            <v>N</v>
          </cell>
          <cell r="G1406" t="str">
            <v>Maintaining and directing the course of relationships with banking partners.</v>
          </cell>
        </row>
        <row r="1407">
          <cell r="A1407">
            <v>10900</v>
          </cell>
          <cell r="B1407" t="str">
            <v>9.7.2.8</v>
          </cell>
          <cell r="C1407" t="str">
            <v>Analyze, negotiate, resolve, and confirm bank fees</v>
          </cell>
          <cell r="D1407">
            <v>0</v>
          </cell>
          <cell r="F1407" t="str">
            <v>N</v>
          </cell>
          <cell r="G1407" t="str">
            <v>Studying and finalizing bank fees for services provided by banks. Negotiate and finalize nominal fees that bank charges for various services, such as requesting a deposit slip or counter check or certifying papers.</v>
          </cell>
        </row>
        <row r="1408">
          <cell r="A1408">
            <v>10760</v>
          </cell>
          <cell r="B1408" t="str">
            <v>9.7.3</v>
          </cell>
          <cell r="C1408" t="str">
            <v>Manage in-house bank accounts</v>
          </cell>
          <cell r="D1408">
            <v>0</v>
          </cell>
          <cell r="F1408" t="str">
            <v>N</v>
          </cell>
          <cell r="G1408" t="str">
            <v xml:space="preserve">Managing financial services provided by an in-house bank structure in the corporation that is operating like a commercial bank. </v>
          </cell>
        </row>
        <row r="1409">
          <cell r="A1409">
            <v>10901</v>
          </cell>
          <cell r="B1409" t="str">
            <v>9.7.3.1</v>
          </cell>
          <cell r="C1409" t="str">
            <v>Manage in-house bank accounts for subsidiaries</v>
          </cell>
          <cell r="D1409">
            <v>0</v>
          </cell>
          <cell r="F1409" t="str">
            <v>N</v>
          </cell>
          <cell r="G1409" t="str">
            <v xml:space="preserve">Maintaining subsidiaries' company accounts opened with bank inside the corporation. Manage different financial services provided by in-house bank structure for parent companies' subsidiaries or branches. </v>
          </cell>
        </row>
        <row r="1410">
          <cell r="A1410">
            <v>10902</v>
          </cell>
          <cell r="B1410" t="str">
            <v>9.7.3.2</v>
          </cell>
          <cell r="C1410" t="str">
            <v>Manage and facilitate inter-company borrowing transactions</v>
          </cell>
          <cell r="D1410">
            <v>0</v>
          </cell>
          <cell r="F1410" t="str">
            <v>N</v>
          </cell>
          <cell r="G1410" t="str">
            <v xml:space="preserve">Arranging loans for subsidiaries from in-house banks. </v>
          </cell>
        </row>
        <row r="1411">
          <cell r="A1411">
            <v>10903</v>
          </cell>
          <cell r="B1411" t="str">
            <v>9.7.3.3</v>
          </cell>
          <cell r="C1411" t="str">
            <v>Manage centralized outgoing payments on behalf of subsidiaries</v>
          </cell>
          <cell r="D1411">
            <v>0</v>
          </cell>
          <cell r="F1411" t="str">
            <v>N</v>
          </cell>
          <cell r="G1411" t="str">
            <v xml:space="preserve">Handling payments made for subsidiaries by parent company. </v>
          </cell>
        </row>
        <row r="1412">
          <cell r="A1412">
            <v>10904</v>
          </cell>
          <cell r="B1412" t="str">
            <v>9.7.3.4</v>
          </cell>
          <cell r="C1412" t="str">
            <v>Manage central incoming payments on behalf of subsidiaries</v>
          </cell>
          <cell r="D1412">
            <v>0</v>
          </cell>
          <cell r="F1412" t="str">
            <v>N</v>
          </cell>
          <cell r="G1412" t="str">
            <v>Handling payments received by parent company for subsidiaries.</v>
          </cell>
        </row>
        <row r="1413">
          <cell r="A1413">
            <v>10905</v>
          </cell>
          <cell r="B1413" t="str">
            <v>9.7.3.5</v>
          </cell>
          <cell r="C1413" t="str">
            <v>Manage internal payments and netting transactions</v>
          </cell>
          <cell r="D1413">
            <v>0</v>
          </cell>
          <cell r="F1413" t="str">
            <v>N</v>
          </cell>
          <cell r="G1413" t="str">
            <v>Taking care of all business outflows and recording as whole. Manage making all payments for the organization and its units or subsidiaries. Track in books of accounts of parent company.</v>
          </cell>
        </row>
        <row r="1414">
          <cell r="A1414">
            <v>10906</v>
          </cell>
          <cell r="B1414" t="str">
            <v>9.7.3.6</v>
          </cell>
          <cell r="C1414" t="str">
            <v>Calculate interest and fees for in-house bank accounts</v>
          </cell>
          <cell r="D1414">
            <v>0</v>
          </cell>
          <cell r="F1414" t="str">
            <v>N</v>
          </cell>
          <cell r="G1414" t="str">
            <v>Computing all expenses paid to and receivables collected over the organization's banking activity. Calculate all charges and receivables, towards interest, fees, and any other payments over its own bank accounts. Record transactions in the books of accounts.</v>
          </cell>
        </row>
        <row r="1415">
          <cell r="A1415">
            <v>10907</v>
          </cell>
          <cell r="B1415" t="str">
            <v>9.7.3.7</v>
          </cell>
          <cell r="C1415" t="str">
            <v>Provide account statements for in-house bank accounts</v>
          </cell>
          <cell r="D1415">
            <v>0</v>
          </cell>
          <cell r="F1415" t="str">
            <v>N</v>
          </cell>
          <cell r="G1415" t="str">
            <v>Facilitating account statements for all in-house banking activity.</v>
          </cell>
        </row>
        <row r="1416">
          <cell r="A1416">
            <v>10761</v>
          </cell>
          <cell r="B1416" t="str">
            <v>9.7.4</v>
          </cell>
          <cell r="C1416" t="str">
            <v>Manage debt and investment</v>
          </cell>
          <cell r="D1416">
            <v>0</v>
          </cell>
          <cell r="F1416" t="str">
            <v>N</v>
          </cell>
          <cell r="G1416" t="str">
            <v>Taking care of the organization's financial position. Manage its loans or debts from different sources and investments. Leverage the most profitable options to balance the financial position in the market.</v>
          </cell>
        </row>
        <row r="1417">
          <cell r="A1417">
            <v>14079</v>
          </cell>
          <cell r="B1417" t="str">
            <v>9.7.4.1</v>
          </cell>
          <cell r="C1417" t="str">
            <v>Establish investment policy</v>
          </cell>
          <cell r="D1417">
            <v>0</v>
          </cell>
          <cell r="F1417" t="str">
            <v>N</v>
          </cell>
          <cell r="G1417" t="str">
            <v xml:space="preserve">Developing and instituting principles that the organization ill use in making investments. </v>
          </cell>
        </row>
        <row r="1418">
          <cell r="A1418">
            <v>10908</v>
          </cell>
          <cell r="B1418" t="str">
            <v>9.7.4.2</v>
          </cell>
          <cell r="C1418" t="str">
            <v>Manage financial intermediary relationships</v>
          </cell>
          <cell r="D1418">
            <v>0</v>
          </cell>
          <cell r="F1418" t="str">
            <v>N</v>
          </cell>
          <cell r="G1418" t="str">
            <v xml:space="preserve">Maintaining smooth relations with financial investment banks that help availing loans and services. </v>
          </cell>
        </row>
        <row r="1419">
          <cell r="A1419">
            <v>10909</v>
          </cell>
          <cell r="B1419" t="str">
            <v>9.7.4.3</v>
          </cell>
          <cell r="C1419" t="str">
            <v>Manage liquidity</v>
          </cell>
          <cell r="D1419">
            <v>0</v>
          </cell>
          <cell r="F1419" t="str">
            <v>N</v>
          </cell>
          <cell r="G1419" t="str">
            <v xml:space="preserve">Managing and maintaining enough liquidity in form of cash and cash equivalents in the business to meet urgent and timely requirements </v>
          </cell>
        </row>
        <row r="1420">
          <cell r="A1420">
            <v>10910</v>
          </cell>
          <cell r="B1420" t="str">
            <v>9.7.4.4</v>
          </cell>
          <cell r="C1420" t="str">
            <v>Manage issuer exposure</v>
          </cell>
          <cell r="D1420">
            <v>0</v>
          </cell>
          <cell r="F1420" t="str">
            <v>N</v>
          </cell>
          <cell r="G1420" t="str">
            <v>Managing the exposure incurred by the issuer for providing credit to the borrower.</v>
          </cell>
        </row>
        <row r="1421">
          <cell r="A1421">
            <v>10911</v>
          </cell>
          <cell r="B1421" t="str">
            <v>9.7.4.5</v>
          </cell>
          <cell r="C1421" t="str">
            <v>Process and oversee debt and investment transactions</v>
          </cell>
          <cell r="D1421">
            <v>0</v>
          </cell>
          <cell r="F1421" t="str">
            <v>N</v>
          </cell>
          <cell r="G1421" t="str">
            <v>Tracking loans taken and money invested in different options. Arrange and supervise loans from banks and individuals and investments in different available and profitable options.</v>
          </cell>
        </row>
        <row r="1422">
          <cell r="A1422">
            <v>10912</v>
          </cell>
          <cell r="B1422" t="str">
            <v>9.7.4.6</v>
          </cell>
          <cell r="C1422" t="str">
            <v>Process and oversee foreign currency transactions</v>
          </cell>
          <cell r="D1422">
            <v>0</v>
          </cell>
          <cell r="F1422" t="str">
            <v>N</v>
          </cell>
          <cell r="G1422" t="str">
            <v xml:space="preserve">Arranging and supervising foreign exchange rate changes to avoid loss on foreign-currency transactions. </v>
          </cell>
        </row>
        <row r="1423">
          <cell r="A1423">
            <v>10913</v>
          </cell>
          <cell r="B1423" t="str">
            <v>9.7.4.7</v>
          </cell>
          <cell r="C1423" t="str">
            <v>Produce debt and investment accounting transaction reports</v>
          </cell>
          <cell r="D1423">
            <v>0</v>
          </cell>
          <cell r="F1423" t="str">
            <v>N</v>
          </cell>
          <cell r="G1423" t="str">
            <v>Creating transactions report of loans and investments. Prepare and maintain records of loans and investment transactions.</v>
          </cell>
        </row>
        <row r="1424">
          <cell r="A1424">
            <v>14210</v>
          </cell>
          <cell r="B1424" t="str">
            <v>9.7.4.8</v>
          </cell>
          <cell r="C1424" t="str">
            <v>Process and oversee interest rate transactions</v>
          </cell>
          <cell r="D1424">
            <v>0</v>
          </cell>
          <cell r="F1424" t="str">
            <v>N</v>
          </cell>
          <cell r="G1424" t="str">
            <v xml:space="preserve">Supervising the interest paid or received by the organization. Arrange and supervise interest rate swap transactions to manage exposure to fluctuations in interest rates. Or attain a marginally lower rate of interest than could be gained through a swap. </v>
          </cell>
        </row>
        <row r="1425">
          <cell r="A1425">
            <v>11208</v>
          </cell>
          <cell r="B1425" t="str">
            <v>9.7.5</v>
          </cell>
          <cell r="C1425" t="str">
            <v>Monitor and execute risk and hedging transactions</v>
          </cell>
          <cell r="D1425">
            <v>0</v>
          </cell>
          <cell r="F1425" t="str">
            <v>Y</v>
          </cell>
          <cell r="G1425" t="str">
            <v>Performing transactions that limit investment risk with the help of derivatives, such as options and futures contracts. Manage interest rates, foreign exchange, and exposure risks. Develop and execute hedging transactions. Evaluate and refine hedging positions. Produce hedge accounting transactions and reports. Monitor credit.</v>
          </cell>
        </row>
        <row r="1426">
          <cell r="A1426">
            <v>12974</v>
          </cell>
          <cell r="B1426" t="str">
            <v>9.7.5.1</v>
          </cell>
          <cell r="C1426" t="str">
            <v>Develop risk management/hedging strategy</v>
          </cell>
          <cell r="D1426">
            <v>0</v>
          </cell>
          <cell r="F1426" t="str">
            <v>N</v>
          </cell>
          <cell r="G1426" t="str">
            <v xml:space="preserve">Taking an investment position to offset exposure to certain risks. This may include purchasing opposite of the organization's position in the marketplace, using derivatives transactions, or futures contracts. </v>
          </cell>
        </row>
        <row r="1427">
          <cell r="A1427">
            <v>11209</v>
          </cell>
          <cell r="B1427" t="str">
            <v>9.7.5.2</v>
          </cell>
          <cell r="C1427" t="str">
            <v>Manage interest rate risk</v>
          </cell>
          <cell r="D1427">
            <v>0</v>
          </cell>
          <cell r="F1427" t="str">
            <v>N</v>
          </cell>
          <cell r="G1427" t="str">
            <v xml:space="preserve">Handling risks arising from changes in the interest rate. </v>
          </cell>
        </row>
        <row r="1428">
          <cell r="A1428">
            <v>19575</v>
          </cell>
          <cell r="B1428" t="str">
            <v>9.7.5.2.1</v>
          </cell>
          <cell r="C1428" t="str">
            <v>Manage interest rate market data</v>
          </cell>
          <cell r="D1428">
            <v>0</v>
          </cell>
          <cell r="F1428" t="str">
            <v>N</v>
          </cell>
          <cell r="G1428" t="str">
            <v xml:space="preserve">Collecting and storing data that pertains to interest rate markets. </v>
          </cell>
        </row>
        <row r="1429">
          <cell r="A1429">
            <v>19576</v>
          </cell>
          <cell r="B1429" t="str">
            <v>9.7.5.2.2</v>
          </cell>
          <cell r="C1429" t="str">
            <v>Determine interest rate exposure for all markets</v>
          </cell>
          <cell r="D1429">
            <v>0</v>
          </cell>
          <cell r="F1429" t="str">
            <v>N</v>
          </cell>
          <cell r="G1429" t="str">
            <v>Identifying potential interest rate risks for all markets.</v>
          </cell>
        </row>
        <row r="1430">
          <cell r="A1430">
            <v>19577</v>
          </cell>
          <cell r="B1430" t="str">
            <v>9.7.5.2.3</v>
          </cell>
          <cell r="C1430" t="str">
            <v>Determine interest rate hedge requirements in accordance with risk policy</v>
          </cell>
          <cell r="D1430">
            <v>0</v>
          </cell>
          <cell r="F1430" t="str">
            <v>N</v>
          </cell>
          <cell r="G1430" t="str">
            <v>Deciding the requirements on interest rate investments that are made by trading in futures or options market, on the basis of the accepted risk policy.</v>
          </cell>
        </row>
        <row r="1431">
          <cell r="A1431">
            <v>19578</v>
          </cell>
          <cell r="B1431" t="str">
            <v>9.7.5.2.4</v>
          </cell>
          <cell r="C1431" t="str">
            <v>Execute interest rate trades</v>
          </cell>
          <cell r="D1431">
            <v>0</v>
          </cell>
          <cell r="F1431" t="str">
            <v>N</v>
          </cell>
          <cell r="G1431" t="str">
            <v>Performing trading on interest rates.</v>
          </cell>
        </row>
        <row r="1432">
          <cell r="A1432">
            <v>11210</v>
          </cell>
          <cell r="B1432" t="str">
            <v>9.7.5.3</v>
          </cell>
          <cell r="C1432" t="str">
            <v>Manage foreign exchange risk</v>
          </cell>
          <cell r="D1432">
            <v>0</v>
          </cell>
          <cell r="F1432" t="str">
            <v>N</v>
          </cell>
          <cell r="G1432" t="str">
            <v xml:space="preserve">Taking care of foreign-exchange risks. </v>
          </cell>
        </row>
        <row r="1433">
          <cell r="A1433">
            <v>19579</v>
          </cell>
          <cell r="B1433" t="str">
            <v>9.7.5.3.1</v>
          </cell>
          <cell r="C1433" t="str">
            <v>Manage foreign exchange market data</v>
          </cell>
          <cell r="D1433">
            <v>0</v>
          </cell>
          <cell r="F1433" t="str">
            <v>N</v>
          </cell>
          <cell r="G1433" t="str">
            <v>Handling and processing information about changes in foreign exchange rates.</v>
          </cell>
        </row>
        <row r="1434">
          <cell r="A1434">
            <v>19580</v>
          </cell>
          <cell r="B1434" t="str">
            <v>9.7.5.3.2</v>
          </cell>
          <cell r="C1434" t="str">
            <v>Determine foreign exchange exposure for all currencies</v>
          </cell>
          <cell r="D1434">
            <v>0</v>
          </cell>
          <cell r="F1434" t="str">
            <v>N</v>
          </cell>
          <cell r="G1434" t="str">
            <v xml:space="preserve">Establishing potential foreign exchange risks for all currencies. </v>
          </cell>
        </row>
        <row r="1435">
          <cell r="A1435">
            <v>19581</v>
          </cell>
          <cell r="B1435" t="str">
            <v>9.7.5.3.3</v>
          </cell>
          <cell r="C1435" t="str">
            <v>Determine foreign exchange hedge requirements in accordance with risk policy</v>
          </cell>
          <cell r="D1435">
            <v>0</v>
          </cell>
          <cell r="F1435" t="str">
            <v>N</v>
          </cell>
          <cell r="G1435" t="str">
            <v>Deciding the requirements on investments in foreign exchange made by trading in futures or options market, on the basis of current risk policy.</v>
          </cell>
        </row>
        <row r="1436">
          <cell r="A1436">
            <v>19582</v>
          </cell>
          <cell r="B1436" t="str">
            <v>9.7.5.3.4</v>
          </cell>
          <cell r="C1436" t="str">
            <v>Execute foreign exchange trades</v>
          </cell>
          <cell r="D1436">
            <v>0</v>
          </cell>
          <cell r="F1436" t="str">
            <v>N</v>
          </cell>
          <cell r="G1436" t="str">
            <v>Executing all aspects for foreign exchange trade within foreign exchange market. This includes buying, selling, and exchanging currencies at the current or expressed price point.</v>
          </cell>
        </row>
        <row r="1437">
          <cell r="A1437">
            <v>19583</v>
          </cell>
          <cell r="B1437" t="str">
            <v>9.7.5.3.5</v>
          </cell>
          <cell r="C1437" t="str">
            <v>Manage foreign exchange balance sheet risk</v>
          </cell>
          <cell r="D1437">
            <v>0</v>
          </cell>
          <cell r="F1437" t="str">
            <v>N</v>
          </cell>
          <cell r="G1437" t="str">
            <v>Overseeing the foreign exchange balance sheet with an eye towards potential risk. Risks include changes in conversion rates between the time the transaction occurred and when it is completed, or when transactions are made in a denomination other than that of the organization's base currency.</v>
          </cell>
        </row>
        <row r="1438">
          <cell r="A1438">
            <v>11211</v>
          </cell>
          <cell r="B1438" t="str">
            <v>9.7.5.4</v>
          </cell>
          <cell r="C1438" t="str">
            <v>Manage exposure risk</v>
          </cell>
          <cell r="D1438">
            <v>0</v>
          </cell>
          <cell r="F1438" t="str">
            <v>N</v>
          </cell>
          <cell r="G1438" t="str">
            <v>Taking care of exposure risks. Maintain financial investments in particular investments or a portfolios that could be risky for the organization.</v>
          </cell>
        </row>
        <row r="1439">
          <cell r="A1439">
            <v>19584</v>
          </cell>
          <cell r="B1439" t="str">
            <v>9.7.5.4.1</v>
          </cell>
          <cell r="C1439" t="str">
            <v>Determine current customer exposures and limit exceptions</v>
          </cell>
          <cell r="D1439">
            <v>0</v>
          </cell>
          <cell r="F1439" t="str">
            <v>N</v>
          </cell>
          <cell r="G1439" t="str">
            <v>Establishing ongoing risks that the customers face, and the exceptions to exceeded limits.</v>
          </cell>
        </row>
        <row r="1440">
          <cell r="A1440">
            <v>19585</v>
          </cell>
          <cell r="B1440" t="str">
            <v>9.7.5.4.2</v>
          </cell>
          <cell r="C1440" t="str">
            <v>Resolve customer exposure limit violations</v>
          </cell>
          <cell r="D1440">
            <v>0</v>
          </cell>
          <cell r="F1440" t="str">
            <v>N</v>
          </cell>
          <cell r="G1440" t="str">
            <v>Settling cases that involve violations of customer exposure limit.</v>
          </cell>
        </row>
        <row r="1441">
          <cell r="A1441">
            <v>19586</v>
          </cell>
          <cell r="B1441" t="str">
            <v>9.7.5.4.3</v>
          </cell>
          <cell r="C1441" t="str">
            <v>Manage customer collateral</v>
          </cell>
          <cell r="D1441">
            <v>0</v>
          </cell>
          <cell r="F1441" t="str">
            <v>N</v>
          </cell>
          <cell r="G1441" t="str">
            <v xml:space="preserve">Handling customer securities to recover loans that are not paid back. </v>
          </cell>
        </row>
        <row r="1442">
          <cell r="A1442">
            <v>19587</v>
          </cell>
          <cell r="B1442" t="str">
            <v>9.7.5.4.4</v>
          </cell>
          <cell r="C1442" t="str">
            <v>Perform annual customer credit reviews</v>
          </cell>
          <cell r="D1442">
            <v>0</v>
          </cell>
          <cell r="F1442" t="str">
            <v>N</v>
          </cell>
          <cell r="G1442" t="str">
            <v xml:space="preserve">Conducting reviews to assess customer credit on a yearly basis. Introduce changes or make recommendations, if needed. </v>
          </cell>
        </row>
        <row r="1443">
          <cell r="A1443">
            <v>20137</v>
          </cell>
          <cell r="B1443" t="str">
            <v>9.7.5.5</v>
          </cell>
          <cell r="C1443" t="str">
            <v>Execute hedging transactions</v>
          </cell>
          <cell r="D1443">
            <v>0</v>
          </cell>
          <cell r="F1443" t="str">
            <v>N</v>
          </cell>
          <cell r="G1443" t="str">
            <v>Implementing hedging strategy in attempt to alleviate risk. This will include all options, depravities, and futures contracts agreed upon in Develop risk management/hedging strategy [12974].</v>
          </cell>
        </row>
        <row r="1444">
          <cell r="A1444">
            <v>19588</v>
          </cell>
          <cell r="B1444" t="str">
            <v>9.7.5.5.1</v>
          </cell>
          <cell r="C1444" t="str">
            <v>Measure physical positions</v>
          </cell>
          <cell r="D1444">
            <v>0</v>
          </cell>
          <cell r="F1444" t="str">
            <v>N</v>
          </cell>
          <cell r="G1444" t="str">
            <v>Evaluating investments made in some market to offset the risks of investing in a contrary or opposing market.</v>
          </cell>
        </row>
        <row r="1445">
          <cell r="A1445">
            <v>19589</v>
          </cell>
          <cell r="B1445" t="str">
            <v>9.7.5.5.2</v>
          </cell>
          <cell r="C1445" t="str">
            <v>Establish hedges</v>
          </cell>
          <cell r="D1445">
            <v>0</v>
          </cell>
          <cell r="F1445" t="str">
            <v>N</v>
          </cell>
          <cell r="G1445" t="str">
            <v xml:space="preserve">Determining which hedge options to execute. </v>
          </cell>
        </row>
        <row r="1446">
          <cell r="A1446">
            <v>19590</v>
          </cell>
          <cell r="B1446" t="str">
            <v>9.7.5.5.3</v>
          </cell>
          <cell r="C1446" t="str">
            <v>Unwind hedges</v>
          </cell>
          <cell r="D1446">
            <v>0</v>
          </cell>
          <cell r="F1446" t="str">
            <v>N</v>
          </cell>
          <cell r="G1446" t="str">
            <v xml:space="preserve">Closing out a position or cashing in derivatives early. </v>
          </cell>
        </row>
        <row r="1447">
          <cell r="A1447">
            <v>11213</v>
          </cell>
          <cell r="B1447" t="str">
            <v>9.7.5.5.4</v>
          </cell>
          <cell r="C1447" t="str">
            <v>Evaluate and refine hedging positions</v>
          </cell>
          <cell r="D1447">
            <v>0</v>
          </cell>
          <cell r="F1447" t="str">
            <v>N</v>
          </cell>
          <cell r="G1447" t="str">
            <v>Examining options in the market for hedging investments. Select an option.</v>
          </cell>
        </row>
        <row r="1448">
          <cell r="A1448">
            <v>11215</v>
          </cell>
          <cell r="B1448" t="str">
            <v>9.7.5.5.5</v>
          </cell>
          <cell r="C1448" t="str">
            <v>Monitor credit</v>
          </cell>
          <cell r="D1448">
            <v>0</v>
          </cell>
          <cell r="F1448" t="str">
            <v>N</v>
          </cell>
          <cell r="G1448" t="str">
            <v>Revising credit reports periodically for accurateness and changes that could be suggestive of duplicitous activity.</v>
          </cell>
        </row>
        <row r="1449">
          <cell r="A1449">
            <v>11214</v>
          </cell>
          <cell r="B1449" t="str">
            <v>9.7.5.6</v>
          </cell>
          <cell r="C1449" t="str">
            <v>Produce hedge accounting transactions and reports</v>
          </cell>
          <cell r="D1449">
            <v>0</v>
          </cell>
          <cell r="F1449" t="str">
            <v>N</v>
          </cell>
          <cell r="G1449" t="str">
            <v>Preparing and documenting accounts and records of all hedging investment transactions to reduce risks due to change in markets.</v>
          </cell>
        </row>
        <row r="1450">
          <cell r="A1450">
            <v>16958</v>
          </cell>
          <cell r="B1450" t="str">
            <v>9.7.6</v>
          </cell>
          <cell r="C1450" t="str">
            <v>Manage financial fraud/dispute cases</v>
          </cell>
          <cell r="D1450">
            <v>0</v>
          </cell>
          <cell r="F1450" t="str">
            <v>N</v>
          </cell>
          <cell r="G1450" t="str">
            <v>Handling cases that involve financial fraud. Resolve disputes.</v>
          </cell>
        </row>
        <row r="1451">
          <cell r="A1451">
            <v>10735</v>
          </cell>
          <cell r="B1451" t="str">
            <v>9.8</v>
          </cell>
          <cell r="C1451" t="str">
            <v>Manage internal controls</v>
          </cell>
          <cell r="D1451">
            <v>2</v>
          </cell>
          <cell r="E1451" t="str">
            <v>+21574, -10763</v>
          </cell>
          <cell r="F1451" t="str">
            <v>Y</v>
          </cell>
          <cell r="G1451" t="str">
            <v>Administering internal controls. This process requires the organization to manage entity's board of trustees, management, and other personnel in order to offer judicious assurance about the achievement of effectiveness, proficiency of operations, and reliability of financial reporting.</v>
          </cell>
        </row>
        <row r="1452">
          <cell r="A1452">
            <v>10762</v>
          </cell>
          <cell r="B1452" t="str">
            <v>9.8.1</v>
          </cell>
          <cell r="C1452" t="str">
            <v>Establish internal controls, policies, and procedures</v>
          </cell>
          <cell r="D1452">
            <v>0</v>
          </cell>
          <cell r="F1452" t="str">
            <v>Y</v>
          </cell>
          <cell r="G1452" t="str">
            <v>Forming rules and regulations to ensure the achievement of effectiveness, proficiency of operations, and reliability of financial reporting.</v>
          </cell>
        </row>
        <row r="1453">
          <cell r="A1453">
            <v>10914</v>
          </cell>
          <cell r="B1453" t="str">
            <v>9.8.1.1</v>
          </cell>
          <cell r="C1453" t="str">
            <v>Establish board of directors and audit committee</v>
          </cell>
          <cell r="D1453">
            <v>0</v>
          </cell>
          <cell r="F1453" t="str">
            <v>N</v>
          </cell>
          <cell r="G1453" t="str">
            <v>Establishing board of directors and auditing committee in order to assign roles and responsibilities for internal controls.</v>
          </cell>
        </row>
        <row r="1454">
          <cell r="A1454">
            <v>10915</v>
          </cell>
          <cell r="B1454" t="str">
            <v>9.8.1.2</v>
          </cell>
          <cell r="C1454" t="str">
            <v>Define and communicate code of ethics</v>
          </cell>
          <cell r="D1454">
            <v>0</v>
          </cell>
          <cell r="F1454" t="str">
            <v>N</v>
          </cell>
          <cell r="G1454" t="str">
            <v xml:space="preserve">Outlining and communicating a code of ethics act responsibly. </v>
          </cell>
        </row>
        <row r="1455">
          <cell r="A1455">
            <v>10916</v>
          </cell>
          <cell r="B1455" t="str">
            <v>9.8.1.3</v>
          </cell>
          <cell r="C1455" t="str">
            <v>Assign roles and responsibility for internal controls</v>
          </cell>
          <cell r="D1455">
            <v>0</v>
          </cell>
          <cell r="F1455" t="str">
            <v>N</v>
          </cell>
          <cell r="G1455" t="str">
            <v>Defining roles, responsibilities, and accountabilities for effectiveness and proficiency of operations and reliability of financial reporting.</v>
          </cell>
        </row>
        <row r="1456">
          <cell r="A1456">
            <v>11250</v>
          </cell>
          <cell r="B1456" t="str">
            <v>9.8.1.4</v>
          </cell>
          <cell r="C1456" t="str">
            <v>Define business process objectives and risks</v>
          </cell>
          <cell r="D1456">
            <v>0</v>
          </cell>
          <cell r="F1456" t="str">
            <v>N</v>
          </cell>
          <cell r="G1456" t="str">
            <v>Outlining the objectives and risks associated with a process. Delineate process goals. Determine the risks attached to it. Determine what the process is meant to accomplish, potential issues, a timeline of potential risks, the scope and potential impact of risks, etc.</v>
          </cell>
        </row>
        <row r="1457">
          <cell r="A1457">
            <v>11251</v>
          </cell>
          <cell r="B1457" t="str">
            <v>9.8.1.5</v>
          </cell>
          <cell r="C1457" t="str">
            <v>Define entity/unit risk tolerances</v>
          </cell>
          <cell r="D1457">
            <v>0</v>
          </cell>
          <cell r="F1457" t="str">
            <v>N</v>
          </cell>
          <cell r="G1457" t="str">
            <v>Outlining the risk tolerance levels of individual units, as well as the organization as a whole. Determine the specific maximum risk to take in quantitative terms for each relevant risk subcategory, including strategic, operational, financial, and compliance risks.</v>
          </cell>
        </row>
        <row r="1458">
          <cell r="A1458">
            <v>21574</v>
          </cell>
          <cell r="B1458" t="str">
            <v>9.8.2</v>
          </cell>
          <cell r="C1458" t="str">
            <v>Operate controls and monitor compliance with internal controls policies and procedures</v>
          </cell>
          <cell r="D1458">
            <v>1</v>
          </cell>
          <cell r="E1458" t="str">
            <v>NEW</v>
          </cell>
          <cell r="F1458" t="str">
            <v>N</v>
          </cell>
          <cell r="G1458" t="str">
            <v>Performing planning, management, operations, and monitoring of internal control mechanism policies and procedures in order to manage internal controls.</v>
          </cell>
        </row>
        <row r="1459">
          <cell r="A1459">
            <v>10918</v>
          </cell>
          <cell r="B1459" t="str">
            <v>9.8.2.1</v>
          </cell>
          <cell r="C1459" t="str">
            <v>Monitor control effectiveness</v>
          </cell>
          <cell r="D1459">
            <v>0</v>
          </cell>
          <cell r="F1459" t="str">
            <v>N</v>
          </cell>
          <cell r="G1459" t="str">
            <v>Overseeing the activities for internal controls. Observe the effectiveness of policies, procedures, techniques, and mechanisms actions taken to minimize risk.</v>
          </cell>
        </row>
        <row r="1460">
          <cell r="A1460">
            <v>10919</v>
          </cell>
          <cell r="B1460" t="str">
            <v>9.8.2.2</v>
          </cell>
          <cell r="C1460" t="str">
            <v>Remediate control deficiencies</v>
          </cell>
          <cell r="D1460">
            <v>0</v>
          </cell>
          <cell r="F1460" t="str">
            <v>N</v>
          </cell>
          <cell r="G1460" t="str">
            <v>Taking corrective measures for policies, procedures, techniques, and mechanisms actions taken to minimize risk. (Conduct in accordance with Monitor control effectiveness [10918] in order to determine and rectify the control deficiencies.)</v>
          </cell>
        </row>
        <row r="1461">
          <cell r="A1461">
            <v>10764</v>
          </cell>
          <cell r="B1461" t="str">
            <v>9.8.3</v>
          </cell>
          <cell r="C1461" t="str">
            <v>Report on internal controls compliance</v>
          </cell>
          <cell r="D1461">
            <v>0</v>
          </cell>
          <cell r="F1461" t="str">
            <v>Y</v>
          </cell>
          <cell r="G1461" t="str">
            <v>Reporting on internal controls compliance to the appropriate authority, including IT regulations and pertinent data.</v>
          </cell>
        </row>
        <row r="1462">
          <cell r="A1462">
            <v>10923</v>
          </cell>
          <cell r="B1462" t="str">
            <v>9.8.3.1</v>
          </cell>
          <cell r="C1462" t="str">
            <v>Report to external auditors</v>
          </cell>
          <cell r="D1462">
            <v>0</v>
          </cell>
          <cell r="F1462" t="str">
            <v>N</v>
          </cell>
          <cell r="G1462" t="str">
            <v>Reporting to external auditors. This process requires the organization to report to external auditors about the regulations for any critical data that the organization is holding.</v>
          </cell>
        </row>
        <row r="1463">
          <cell r="A1463">
            <v>10924</v>
          </cell>
          <cell r="B1463" t="str">
            <v>9.8.3.2</v>
          </cell>
          <cell r="C1463" t="str">
            <v>Report to regulators, share-/debt-holders, securities exchanges, etc.</v>
          </cell>
          <cell r="D1463">
            <v>0</v>
          </cell>
          <cell r="F1463" t="str">
            <v>N</v>
          </cell>
          <cell r="G1463" t="str">
            <v>Reporting to regulators, shareholders, debt holders, securities exchanges, etc. about IT regulations and pertinent data.</v>
          </cell>
        </row>
        <row r="1464">
          <cell r="A1464">
            <v>10925</v>
          </cell>
          <cell r="B1464" t="str">
            <v>9.8.3.3</v>
          </cell>
          <cell r="C1464" t="str">
            <v>Report to third parties</v>
          </cell>
          <cell r="D1464">
            <v>0</v>
          </cell>
          <cell r="F1464" t="str">
            <v>N</v>
          </cell>
          <cell r="G1464" t="str">
            <v>Reporting to suppliers, customers, and partners that are doing business with the company about IT regulations and pertinent data.</v>
          </cell>
        </row>
        <row r="1465">
          <cell r="A1465">
            <v>10926</v>
          </cell>
          <cell r="B1465" t="str">
            <v>9.8.3.4</v>
          </cell>
          <cell r="C1465" t="str">
            <v>Report to internal management</v>
          </cell>
          <cell r="D1465">
            <v>0</v>
          </cell>
          <cell r="F1465" t="str">
            <v>N</v>
          </cell>
          <cell r="G1465" t="str">
            <v>Reporting to internal management (all employees, directors, and management) about IT regulations and pertinent data.</v>
          </cell>
        </row>
        <row r="1466">
          <cell r="A1466">
            <v>10736</v>
          </cell>
          <cell r="B1466" t="str">
            <v>9.9</v>
          </cell>
          <cell r="C1466" t="str">
            <v>Manage taxes</v>
          </cell>
          <cell r="D1466">
            <v>0</v>
          </cell>
          <cell r="F1466" t="str">
            <v>Y</v>
          </cell>
          <cell r="G1466" t="str">
            <v>Estimating the organization's periodic tax liabilities. Ensure that appropriate taxing authorities receive tax return filings and payments when due.</v>
          </cell>
        </row>
        <row r="1467">
          <cell r="A1467">
            <v>10765</v>
          </cell>
          <cell r="B1467" t="str">
            <v>9.9.1</v>
          </cell>
          <cell r="C1467" t="str">
            <v>Develop tax strategy and plan</v>
          </cell>
          <cell r="D1467">
            <v>0</v>
          </cell>
          <cell r="F1467" t="str">
            <v>N</v>
          </cell>
          <cell r="G1467" t="str">
            <v>Setting targets for periodic tax liabilities. Assess the tax impact of various activities such as the acquisition or disposal of fixed assets or a deliberate change in number of employee.</v>
          </cell>
        </row>
        <row r="1468">
          <cell r="A1468">
            <v>10927</v>
          </cell>
          <cell r="B1468" t="str">
            <v>9.9.1.1</v>
          </cell>
          <cell r="C1468" t="str">
            <v>Develop foreign, national, state, and local tax strategy</v>
          </cell>
          <cell r="D1468">
            <v>0</v>
          </cell>
          <cell r="F1468" t="str">
            <v>N</v>
          </cell>
          <cell r="G1468" t="str">
            <v>Developing a tax strategy for foreign, national, state, local administration. Set up tax strategies for foreign trade in imports and exports and at national, state, and local level.</v>
          </cell>
        </row>
        <row r="1469">
          <cell r="A1469">
            <v>10928</v>
          </cell>
          <cell r="B1469" t="str">
            <v>9.9.1.2</v>
          </cell>
          <cell r="C1469" t="str">
            <v>Consolidate and optimize total tax plan</v>
          </cell>
          <cell r="D1469">
            <v>0</v>
          </cell>
          <cell r="F1469" t="str">
            <v>N</v>
          </cell>
          <cell r="G1469" t="str">
            <v xml:space="preserve">Combining and enhancing a rational analysis of a financial condition or plan from a tax perspective in order to align financial goals through efficient tax planning. </v>
          </cell>
        </row>
        <row r="1470">
          <cell r="A1470">
            <v>10929</v>
          </cell>
          <cell r="B1470" t="str">
            <v>9.9.1.3</v>
          </cell>
          <cell r="C1470" t="str">
            <v>Maintain tax master data</v>
          </cell>
          <cell r="D1470">
            <v>0</v>
          </cell>
          <cell r="F1470" t="str">
            <v>N</v>
          </cell>
          <cell r="G1470" t="str">
            <v xml:space="preserve">Maintaining a master file about the rational analysis of a financial condition or plan from a tax perspective in order to align financial goals through efficient tax planning. </v>
          </cell>
        </row>
        <row r="1471">
          <cell r="A1471">
            <v>10766</v>
          </cell>
          <cell r="B1471" t="str">
            <v>9.9.2</v>
          </cell>
          <cell r="C1471" t="str">
            <v>Process taxes</v>
          </cell>
          <cell r="D1471">
            <v>0</v>
          </cell>
          <cell r="F1471" t="str">
            <v>Y</v>
          </cell>
          <cell r="G1471" t="str">
            <v>Processing the taxes of the organization in line with the regional taxation structure, including corporate, property, excise, and service taxes.</v>
          </cell>
        </row>
        <row r="1472">
          <cell r="A1472">
            <v>10930</v>
          </cell>
          <cell r="B1472" t="str">
            <v>9.9.2.1</v>
          </cell>
          <cell r="C1472" t="str">
            <v>Perform tax planning/strategy</v>
          </cell>
          <cell r="D1472">
            <v>0</v>
          </cell>
          <cell r="F1472" t="str">
            <v>N</v>
          </cell>
          <cell r="G1472" t="str">
            <v xml:space="preserve">Creating and implementing strategies for taxes to be paid or collected by the business. </v>
          </cell>
        </row>
        <row r="1473">
          <cell r="A1473">
            <v>10931</v>
          </cell>
          <cell r="B1473" t="str">
            <v>9.9.2.2</v>
          </cell>
          <cell r="C1473" t="str">
            <v>Prepare tax returns</v>
          </cell>
          <cell r="D1473">
            <v>0</v>
          </cell>
          <cell r="F1473" t="str">
            <v>N</v>
          </cell>
          <cell r="G1473" t="str">
            <v>Preparing and submitting tax reports for every employee to the tax department in order to show the tax paid and deducted from their salaries in the year.</v>
          </cell>
        </row>
        <row r="1474">
          <cell r="A1474">
            <v>10932</v>
          </cell>
          <cell r="B1474" t="str">
            <v>9.9.2.3</v>
          </cell>
          <cell r="C1474" t="str">
            <v>Prepare foreign taxes</v>
          </cell>
          <cell r="D1474">
            <v>0</v>
          </cell>
          <cell r="F1474" t="str">
            <v>N</v>
          </cell>
          <cell r="G1474" t="str">
            <v>Preparing reports about paid or accrued foreign taxes to an overseas country.</v>
          </cell>
        </row>
        <row r="1475">
          <cell r="A1475">
            <v>10933</v>
          </cell>
          <cell r="B1475" t="str">
            <v>9.9.2.4</v>
          </cell>
          <cell r="C1475" t="str">
            <v>Calculate deferred taxes</v>
          </cell>
          <cell r="D1475">
            <v>0</v>
          </cell>
          <cell r="F1475" t="str">
            <v>N</v>
          </cell>
          <cell r="G1475" t="str">
            <v>Calculating the income that has been realized when the tax on that income has not.</v>
          </cell>
        </row>
        <row r="1476">
          <cell r="A1476">
            <v>10934</v>
          </cell>
          <cell r="B1476" t="str">
            <v>9.9.2.5</v>
          </cell>
          <cell r="C1476" t="str">
            <v>Account for taxes</v>
          </cell>
          <cell r="D1476">
            <v>0</v>
          </cell>
          <cell r="F1476" t="str">
            <v>N</v>
          </cell>
          <cell r="G1476" t="str">
            <v>Managing the organization's financial accounts for the purpose of taxation. Prepare and maintain the tax paid by the organization to the country they have business in.</v>
          </cell>
        </row>
        <row r="1477">
          <cell r="A1477">
            <v>10935</v>
          </cell>
          <cell r="B1477" t="str">
            <v>9.9.2.6</v>
          </cell>
          <cell r="C1477" t="str">
            <v>Monitor tax compliance</v>
          </cell>
          <cell r="D1477">
            <v>0</v>
          </cell>
          <cell r="F1477" t="str">
            <v>N</v>
          </cell>
          <cell r="G1477" t="str">
            <v>Checking and correcting the tax policies according to the rules and regulations set by the organization.</v>
          </cell>
        </row>
        <row r="1478">
          <cell r="A1478">
            <v>10936</v>
          </cell>
          <cell r="B1478" t="str">
            <v>9.9.2.7</v>
          </cell>
          <cell r="C1478" t="str">
            <v>Address tax inquiries</v>
          </cell>
          <cell r="D1478">
            <v>0</v>
          </cell>
          <cell r="F1478" t="str">
            <v>N</v>
          </cell>
          <cell r="G1478" t="str">
            <v xml:space="preserve">Addressing any tax queries by any regulatory or government authorities. Review historical records related to taxation within the organization in order to respond to queries. </v>
          </cell>
        </row>
        <row r="1479">
          <cell r="A1479">
            <v>10737</v>
          </cell>
          <cell r="B1479" t="str">
            <v>9.10</v>
          </cell>
          <cell r="C1479" t="str">
            <v>Manage international funds/consolidation</v>
          </cell>
          <cell r="D1479">
            <v>0</v>
          </cell>
          <cell r="F1479" t="str">
            <v>N</v>
          </cell>
          <cell r="G1479" t="str">
            <v>Managing cash collections and disbursements made by operating units across the enterprise. When appropriate, transfer cash from the operating units to parent-level bank accounts managed by the organization's treasury team.</v>
          </cell>
        </row>
        <row r="1480">
          <cell r="A1480">
            <v>10767</v>
          </cell>
          <cell r="B1480" t="str">
            <v>9.10.1</v>
          </cell>
          <cell r="C1480" t="str">
            <v>Monitor international rates</v>
          </cell>
          <cell r="D1480">
            <v>0</v>
          </cell>
          <cell r="F1480" t="str">
            <v>N</v>
          </cell>
          <cell r="G1480" t="str">
            <v>Forecasting and monitoring changes in foreign currency value or interest rates around the world that play an important role in the organization.</v>
          </cell>
        </row>
        <row r="1481">
          <cell r="A1481">
            <v>10768</v>
          </cell>
          <cell r="B1481" t="str">
            <v>9.10.2</v>
          </cell>
          <cell r="C1481" t="str">
            <v>Manage transactions</v>
          </cell>
          <cell r="D1481">
            <v>0</v>
          </cell>
          <cell r="F1481" t="str">
            <v>N</v>
          </cell>
          <cell r="G1481" t="str">
            <v>Managing any transfer of funds in the course of conducting cross-border trades or investments, including conversion across currencies. Find the most suitable alternative for making payments, while saving taxes and avoiding any unwarranted regulation, with the objective of protecting capital.</v>
          </cell>
        </row>
        <row r="1482">
          <cell r="A1482">
            <v>10769</v>
          </cell>
          <cell r="B1482" t="str">
            <v>9.10.3</v>
          </cell>
          <cell r="C1482" t="str">
            <v>Monitor currency exposure/hedge currency</v>
          </cell>
          <cell r="D1482">
            <v>0</v>
          </cell>
          <cell r="F1482" t="str">
            <v>Y</v>
          </cell>
          <cell r="G1482" t="str">
            <v>Assessing exposure to potential financial losses as a result of changes in the value of currencies. Forecast the impact of movements in foreign currency values. Enter into financial transactions designed to offset or limit potential exposure to loss.</v>
          </cell>
        </row>
        <row r="1483">
          <cell r="A1483">
            <v>10770</v>
          </cell>
          <cell r="B1483" t="str">
            <v>9.10.4</v>
          </cell>
          <cell r="C1483" t="str">
            <v>Report results</v>
          </cell>
          <cell r="D1483">
            <v>0</v>
          </cell>
          <cell r="F1483" t="str">
            <v>N</v>
          </cell>
          <cell r="G1483" t="str">
            <v>Documenting and reporting accounting entries to formally report financial gains or losses experienced as a result of foreign exchange activity.</v>
          </cell>
        </row>
        <row r="1484">
          <cell r="A1484">
            <v>17059</v>
          </cell>
          <cell r="B1484" t="str">
            <v>9.11</v>
          </cell>
          <cell r="C1484" t="str">
            <v>Perform global trade services</v>
          </cell>
          <cell r="D1484">
            <v>0</v>
          </cell>
          <cell r="F1484" t="str">
            <v>N</v>
          </cell>
          <cell r="G1484" t="str">
            <v>Making and collecting payments for transactions in products/services, and transporting them to interested markets.</v>
          </cell>
        </row>
        <row r="1485">
          <cell r="A1485">
            <v>14090</v>
          </cell>
          <cell r="B1485" t="str">
            <v>9.11.1</v>
          </cell>
          <cell r="C1485" t="str">
            <v>Screen sanctioned party list</v>
          </cell>
          <cell r="D1485">
            <v>0</v>
          </cell>
          <cell r="F1485" t="str">
            <v>N</v>
          </cell>
          <cell r="G1485" t="str">
            <v>Evaluating the approved list of parties for engaging in international trade in order to ensure the safety of the organization's business transactions. Examine agents that have been granted legal rights to engage in global trade and their credentials.</v>
          </cell>
        </row>
        <row r="1486">
          <cell r="A1486">
            <v>14091</v>
          </cell>
          <cell r="B1486" t="str">
            <v>9.11.2</v>
          </cell>
          <cell r="C1486" t="str">
            <v>Control exports and imports</v>
          </cell>
          <cell r="D1486">
            <v>0</v>
          </cell>
          <cell r="F1486" t="str">
            <v>N</v>
          </cell>
          <cell r="G1486" t="str">
            <v xml:space="preserve">Overseeing and directing the flow of trade to/from the organization in order to ensure financial gains. </v>
          </cell>
        </row>
        <row r="1487">
          <cell r="A1487">
            <v>14092</v>
          </cell>
          <cell r="B1487" t="str">
            <v>9.11.3</v>
          </cell>
          <cell r="C1487" t="str">
            <v>Classify products</v>
          </cell>
          <cell r="D1487">
            <v>0</v>
          </cell>
          <cell r="F1487" t="str">
            <v>N</v>
          </cell>
          <cell r="G1487" t="str">
            <v>Systematically categorizing products/services for their suitability to international trade. Create classes and categories for demarcating the types of products suitable for international trade. Study requisite national and international standards and the adherence of the organization's portfolio of offerings to these.</v>
          </cell>
        </row>
        <row r="1488">
          <cell r="A1488">
            <v>19593</v>
          </cell>
          <cell r="B1488" t="str">
            <v>9.11.4</v>
          </cell>
          <cell r="C1488" t="str">
            <v>Perform currency conversion</v>
          </cell>
          <cell r="D1488">
            <v>0</v>
          </cell>
          <cell r="F1488" t="str">
            <v>N</v>
          </cell>
          <cell r="G1488" t="str">
            <v xml:space="preserve">Identifying current exchange rates between two currencies and converting the foreign currency to that of the local monetary unit. I.E., yen to US dollar. </v>
          </cell>
        </row>
        <row r="1489">
          <cell r="A1489">
            <v>14093</v>
          </cell>
          <cell r="B1489" t="str">
            <v>9.11.5</v>
          </cell>
          <cell r="C1489" t="str">
            <v>Calculate duty</v>
          </cell>
          <cell r="D1489">
            <v>0</v>
          </cell>
          <cell r="F1489" t="str">
            <v>N</v>
          </cell>
          <cell r="G1489" t="str">
            <v>Computing the excise duty to be paid during international trade.</v>
          </cell>
        </row>
        <row r="1490">
          <cell r="A1490">
            <v>14094</v>
          </cell>
          <cell r="B1490" t="str">
            <v>9.11.6</v>
          </cell>
          <cell r="C1490" t="str">
            <v>Communicate with customs</v>
          </cell>
          <cell r="D1490">
            <v>0</v>
          </cell>
          <cell r="F1490" t="str">
            <v>N</v>
          </cell>
          <cell r="G1490" t="str">
            <v>Communicating with the customs department to ensure fluid compliance. Share pertinent information mandated by law with the government agency that controls and collects the duties levied for the international exchange of products/services.</v>
          </cell>
        </row>
        <row r="1491">
          <cell r="A1491">
            <v>14095</v>
          </cell>
          <cell r="B1491" t="str">
            <v>9.11.7</v>
          </cell>
          <cell r="C1491" t="str">
            <v>Document trade</v>
          </cell>
          <cell r="D1491">
            <v>0</v>
          </cell>
          <cell r="F1491" t="str">
            <v>N</v>
          </cell>
          <cell r="G1491" t="str">
            <v>Documenting and recording the trade processes while making transactions, noting the description, quality, number, transportation medium, indemnity, and inspection.</v>
          </cell>
        </row>
        <row r="1492">
          <cell r="A1492">
            <v>14096</v>
          </cell>
          <cell r="B1492" t="str">
            <v>9.11.8</v>
          </cell>
          <cell r="C1492" t="str">
            <v>Process trade preferences</v>
          </cell>
          <cell r="D1492">
            <v>0</v>
          </cell>
          <cell r="F1492" t="str">
            <v>N</v>
          </cell>
          <cell r="G1492" t="str">
            <v>Preparing global trade under preference, which allows the organization to import/export products at a lower or nil rate of customs duty and/or levy charge.</v>
          </cell>
        </row>
        <row r="1493">
          <cell r="A1493">
            <v>14097</v>
          </cell>
          <cell r="B1493" t="str">
            <v>9.11.9</v>
          </cell>
          <cell r="C1493" t="str">
            <v>Handle restitution</v>
          </cell>
          <cell r="D1493">
            <v>0</v>
          </cell>
          <cell r="F1493" t="str">
            <v>N</v>
          </cell>
          <cell r="G1493" t="str">
            <v>Administering and overseeing all restitution activities the organization may be subjected to. Manage compliance with apposite legal frameworks. Make any restitution that may be required by law; comply with authorities over any fines or non-financial measures imposed.</v>
          </cell>
        </row>
        <row r="1494">
          <cell r="A1494">
            <v>14098</v>
          </cell>
          <cell r="B1494" t="str">
            <v>9.11.10</v>
          </cell>
          <cell r="C1494" t="str">
            <v>Prepare letter of credit</v>
          </cell>
          <cell r="D1494">
            <v>0</v>
          </cell>
          <cell r="F1494" t="str">
            <v>N</v>
          </cell>
          <cell r="G1494" t="str">
            <v>Creating a document assuring that a seller will receive payment when certain delivery conditions are met. (If the buyer is unable to make payment on the purchase, a bank covers the outstanding amount.)</v>
          </cell>
        </row>
        <row r="1495">
          <cell r="A1495">
            <v>19207</v>
          </cell>
          <cell r="B1495" t="str">
            <v>10.0</v>
          </cell>
          <cell r="C1495" t="str">
            <v>Acquire, Construct, and Manage Assets</v>
          </cell>
          <cell r="D1495">
            <v>29</v>
          </cell>
          <cell r="E1495" t="str">
            <v>+21575, +21576, -19208, -10940, c19238</v>
          </cell>
          <cell r="F1495" t="str">
            <v>Y</v>
          </cell>
          <cell r="G1495" t="str">
            <v>Relating to the design, construction, acquisition, and management of both productive and non-productive assets.</v>
          </cell>
        </row>
        <row r="1496">
          <cell r="A1496">
            <v>10937</v>
          </cell>
          <cell r="B1496" t="str">
            <v>10.1</v>
          </cell>
          <cell r="C1496" t="str">
            <v>Plan and acquire assets</v>
          </cell>
          <cell r="D1496">
            <v>1</v>
          </cell>
          <cell r="F1496" t="str">
            <v>N</v>
          </cell>
          <cell r="G1496" t="str">
            <v>Planning, acquiring, and managing facilities, workspaces, and supporting assets. Acquire, configure, and manage facilities and workspaces, to include supporting equipment and materials.</v>
          </cell>
        </row>
        <row r="1497">
          <cell r="A1497">
            <v>10941</v>
          </cell>
          <cell r="B1497" t="str">
            <v>10.1.1</v>
          </cell>
          <cell r="C1497" t="str">
            <v>Develop property strategy and long term vision</v>
          </cell>
          <cell r="D1497">
            <v>1</v>
          </cell>
          <cell r="E1497" t="str">
            <v>c10957</v>
          </cell>
          <cell r="F1497" t="str">
            <v>N</v>
          </cell>
          <cell r="G1497" t="str">
            <v>Strategizing a long-term vision for managing properties. Prepare strategies and a long-term vision for managing purchased/retained properties.</v>
          </cell>
        </row>
        <row r="1498">
          <cell r="A1498">
            <v>10955</v>
          </cell>
          <cell r="B1498" t="str">
            <v>10.1.1.1</v>
          </cell>
          <cell r="C1498" t="str">
            <v>Confirm alignment of property requirements with business strategy</v>
          </cell>
          <cell r="D1498">
            <v>0</v>
          </cell>
          <cell r="F1498" t="str">
            <v>Y</v>
          </cell>
          <cell r="G1498" t="str">
            <v>Creating alignment between the requirement of properties and the overall business strategy. This process requires the organization to align the requirement of properties in accordance with its business strategies of the organization.</v>
          </cell>
        </row>
        <row r="1499">
          <cell r="A1499">
            <v>10956</v>
          </cell>
          <cell r="B1499" t="str">
            <v>10.1.1.2</v>
          </cell>
          <cell r="C1499" t="str">
            <v>Appraise the external environment</v>
          </cell>
          <cell r="D1499">
            <v>0</v>
          </cell>
          <cell r="F1499" t="str">
            <v>N</v>
          </cell>
          <cell r="G1499" t="str">
            <v>Evaluating the impact of the external environment. Evaluate the circumstances, objects, events, and aspects surrounding an organization that affects its actions and selections and that recognizes its opportunities and risks.</v>
          </cell>
        </row>
        <row r="1500">
          <cell r="A1500">
            <v>10957</v>
          </cell>
          <cell r="B1500" t="str">
            <v>10.1.1.3</v>
          </cell>
          <cell r="C1500" t="str">
            <v>Determine build, buy, or lease decision</v>
          </cell>
          <cell r="D1500">
            <v>1</v>
          </cell>
          <cell r="E1500" t="str">
            <v>RENAME, WAS:Determine build or buy decision</v>
          </cell>
          <cell r="F1500" t="str">
            <v>N</v>
          </cell>
          <cell r="G1500" t="str">
            <v>Deciding whether to buy or build properties. Study the market forces about property prices and cost of construction in order to take decisions based on the market research.</v>
          </cell>
        </row>
        <row r="1501">
          <cell r="A1501">
            <v>10943</v>
          </cell>
          <cell r="B1501" t="str">
            <v>10.1.2</v>
          </cell>
          <cell r="C1501" t="str">
            <v>Plan facility</v>
          </cell>
          <cell r="D1501">
            <v>0</v>
          </cell>
          <cell r="F1501" t="str">
            <v>Y</v>
          </cell>
          <cell r="G1501" t="str">
            <v>Recognizing the needs of facility users in order to construct a project proposal that meets those needs.</v>
          </cell>
        </row>
        <row r="1502">
          <cell r="A1502">
            <v>10958</v>
          </cell>
          <cell r="B1502" t="str">
            <v>10.1.2.1</v>
          </cell>
          <cell r="C1502" t="str">
            <v>Design facility</v>
          </cell>
          <cell r="D1502">
            <v>0</v>
          </cell>
          <cell r="F1502" t="str">
            <v>N</v>
          </cell>
          <cell r="G1502" t="str">
            <v>Preparing and analyzing different designs for a facility in order to finalize which design will be the most suitable option.</v>
          </cell>
        </row>
        <row r="1503">
          <cell r="A1503">
            <v>10959</v>
          </cell>
          <cell r="B1503" t="str">
            <v>10.1.2.2</v>
          </cell>
          <cell r="C1503" t="str">
            <v>Analyze budget</v>
          </cell>
          <cell r="D1503">
            <v>0</v>
          </cell>
          <cell r="F1503" t="str">
            <v>N</v>
          </cell>
          <cell r="G1503" t="str">
            <v>Evaluating the feasibility of budgets prepared for the construction of facilities.</v>
          </cell>
        </row>
        <row r="1504">
          <cell r="A1504">
            <v>10960</v>
          </cell>
          <cell r="B1504" t="str">
            <v>10.1.2.3</v>
          </cell>
          <cell r="C1504" t="str">
            <v>Select property</v>
          </cell>
          <cell r="D1504">
            <v>0</v>
          </cell>
          <cell r="F1504" t="str">
            <v>N</v>
          </cell>
          <cell r="G1504" t="str">
            <v>Assessing and choosing the appropriate property. Analyze the property requirements. Review the available property options. Finalize the most suitable option.</v>
          </cell>
        </row>
        <row r="1505">
          <cell r="A1505">
            <v>10961</v>
          </cell>
          <cell r="B1505" t="str">
            <v>10.1.2.4</v>
          </cell>
          <cell r="C1505" t="str">
            <v>Negotiate terms for facility</v>
          </cell>
          <cell r="D1505">
            <v>0</v>
          </cell>
          <cell r="F1505" t="str">
            <v>N</v>
          </cell>
          <cell r="G1505" t="str">
            <v>Discussing the terms and conditions of facilities to be occupied according to the business requirements and availability of budgets.</v>
          </cell>
        </row>
        <row r="1506">
          <cell r="A1506">
            <v>10962</v>
          </cell>
          <cell r="B1506" t="str">
            <v>10.1.2.5</v>
          </cell>
          <cell r="C1506" t="str">
            <v>Manage construction or modification to building</v>
          </cell>
          <cell r="D1506">
            <v>0</v>
          </cell>
          <cell r="F1506" t="str">
            <v>N</v>
          </cell>
          <cell r="G1506" t="str">
            <v xml:space="preserve">Constructing the buildings. Manage renovations according to requirements and demands. </v>
          </cell>
        </row>
        <row r="1507">
          <cell r="A1507">
            <v>10944</v>
          </cell>
          <cell r="B1507" t="str">
            <v>10.1.3</v>
          </cell>
          <cell r="C1507" t="str">
            <v>Provide workspace and facilities</v>
          </cell>
          <cell r="D1507">
            <v>0</v>
          </cell>
          <cell r="F1507" t="str">
            <v>Y</v>
          </cell>
          <cell r="G1507" t="str">
            <v>Managing the provision of the workspace and its assets. Arrange an office space with all assets (tables, chairs, computers, admin staff, etc.) according to requirements.</v>
          </cell>
        </row>
        <row r="1508">
          <cell r="A1508">
            <v>10963</v>
          </cell>
          <cell r="B1508" t="str">
            <v>10.1.3.1</v>
          </cell>
          <cell r="C1508" t="str">
            <v>Acquire workspace and facilities</v>
          </cell>
          <cell r="D1508">
            <v>0</v>
          </cell>
          <cell r="F1508" t="str">
            <v>N</v>
          </cell>
          <cell r="G1508" t="str">
            <v>Attaining the office space with all assets (tables, chairs, computers, admin staff, etc.) according to requirements.</v>
          </cell>
        </row>
        <row r="1509">
          <cell r="A1509">
            <v>10964</v>
          </cell>
          <cell r="B1509" t="str">
            <v>10.1.3.2</v>
          </cell>
          <cell r="C1509" t="str">
            <v>Change fit/form/function of workspace and facilities</v>
          </cell>
          <cell r="D1509">
            <v>0</v>
          </cell>
          <cell r="F1509" t="str">
            <v>N</v>
          </cell>
          <cell r="G1509" t="str">
            <v>Modifying the formation of the workspace and its assets. Make necessary changes in an office space with all assets (tables, chairs, computers, admin staff, interior designing, etc.) according to requirements.</v>
          </cell>
        </row>
        <row r="1510">
          <cell r="A1510">
            <v>10949</v>
          </cell>
          <cell r="B1510" t="str">
            <v>10.1.4</v>
          </cell>
          <cell r="C1510" t="str">
            <v>Manage facilities operations</v>
          </cell>
          <cell r="D1510">
            <v>0</v>
          </cell>
          <cell r="F1510" t="str">
            <v>N</v>
          </cell>
          <cell r="G1510" t="str">
            <v>Managing all operational activities of the facility. Manage how each function/business unit works. Support the manufacturing facility to attain organizational goals.</v>
          </cell>
        </row>
        <row r="1511">
          <cell r="A1511">
            <v>10965</v>
          </cell>
          <cell r="B1511" t="str">
            <v>10.1.4.1</v>
          </cell>
          <cell r="C1511" t="str">
            <v>Relocate people</v>
          </cell>
          <cell r="D1511">
            <v>0</v>
          </cell>
          <cell r="F1511" t="str">
            <v>N</v>
          </cell>
          <cell r="G1511" t="str">
            <v>Shifting staff or employees from one place to another place according to changes in business requirements.</v>
          </cell>
        </row>
        <row r="1512">
          <cell r="A1512">
            <v>10966</v>
          </cell>
          <cell r="B1512" t="str">
            <v>10.1.4.2</v>
          </cell>
          <cell r="C1512" t="str">
            <v>Relocate material and tools</v>
          </cell>
          <cell r="D1512">
            <v>0</v>
          </cell>
          <cell r="F1512" t="str">
            <v>N</v>
          </cell>
          <cell r="G1512" t="str">
            <v>Relocating the tools and raw materials. Shift raw or finished material and machines of company from one place to another place according to changes in business requirements.</v>
          </cell>
        </row>
        <row r="1513">
          <cell r="A1513">
            <v>21575</v>
          </cell>
          <cell r="B1513" t="str">
            <v>10.2</v>
          </cell>
          <cell r="C1513" t="str">
            <v>Design and construct assets</v>
          </cell>
          <cell r="D1513">
            <v>2</v>
          </cell>
          <cell r="E1513" t="str">
            <v>c19209, NEW</v>
          </cell>
          <cell r="F1513" t="str">
            <v>N</v>
          </cell>
          <cell r="G1513" t="str">
            <v>Designing and constructing assets such as machines, tools, factories, etc. Manage steps to acquire assets including managing capital, as well as planning, scheduling, and overseeing acquisition/construction.</v>
          </cell>
        </row>
        <row r="1514">
          <cell r="A1514">
            <v>19209</v>
          </cell>
          <cell r="B1514" t="str">
            <v>10.2.1</v>
          </cell>
          <cell r="C1514" t="str">
            <v>Manage capital program for assets</v>
          </cell>
          <cell r="D1514">
            <v>1</v>
          </cell>
          <cell r="E1514" t="str">
            <v>RENAME, WAS:Manage capital program for productive assets</v>
          </cell>
          <cell r="F1514" t="str">
            <v>N</v>
          </cell>
          <cell r="G1514" t="str">
            <v>Producing and maintaining a planning schedule and a financial plan to purchase or manufacture productive assets. Determine the investment plan, monitor capital, and secure the necessary financing in order to realize completion of the program.</v>
          </cell>
        </row>
        <row r="1515">
          <cell r="A1515">
            <v>19210</v>
          </cell>
          <cell r="B1515" t="str">
            <v>10.2.1.1</v>
          </cell>
          <cell r="C1515" t="str">
            <v>Define capital investment plan</v>
          </cell>
          <cell r="D1515">
            <v>0</v>
          </cell>
          <cell r="F1515" t="str">
            <v>N</v>
          </cell>
          <cell r="G1515" t="str">
            <v xml:space="preserve">Establishing what funds will be invested in the construction of productive assets for the advancement of established business objectives. </v>
          </cell>
        </row>
        <row r="1516">
          <cell r="A1516">
            <v>19211</v>
          </cell>
          <cell r="B1516" t="str">
            <v>10.2.1.2</v>
          </cell>
          <cell r="C1516" t="str">
            <v>Monitor capital program</v>
          </cell>
          <cell r="D1516">
            <v>0</v>
          </cell>
          <cell r="F1516" t="str">
            <v>N</v>
          </cell>
          <cell r="G1516" t="str">
            <v xml:space="preserve">Monitoring plans on capital projects. Capital projects can be purchasing buildings, lands, etc. </v>
          </cell>
        </row>
        <row r="1517">
          <cell r="A1517">
            <v>19212</v>
          </cell>
          <cell r="B1517" t="str">
            <v>10.2.1.3</v>
          </cell>
          <cell r="C1517" t="str">
            <v>Secure construction financing</v>
          </cell>
          <cell r="D1517">
            <v>0</v>
          </cell>
          <cell r="F1517" t="str">
            <v>N</v>
          </cell>
          <cell r="G1517" t="str">
            <v>Acquiring the loans needed to construct necessary assets.</v>
          </cell>
        </row>
        <row r="1518">
          <cell r="A1518">
            <v>20139</v>
          </cell>
          <cell r="B1518" t="str">
            <v>10.2.2</v>
          </cell>
          <cell r="C1518" t="str">
            <v>Design and plan asset construction</v>
          </cell>
          <cell r="D1518">
            <v>0</v>
          </cell>
          <cell r="F1518" t="str">
            <v>N</v>
          </cell>
          <cell r="G1518" t="str">
            <v>Outlining the steps and strategies needed to construct assets. Verify that all regulations are adhered to and that all permissions have been granted. Organize and plan for resources to complete construction.</v>
          </cell>
        </row>
        <row r="1519">
          <cell r="A1519">
            <v>19220</v>
          </cell>
          <cell r="B1519" t="str">
            <v>10.2.2.1</v>
          </cell>
          <cell r="C1519" t="str">
            <v>Develop construction strategy</v>
          </cell>
          <cell r="D1519">
            <v>0</v>
          </cell>
          <cell r="F1519" t="str">
            <v>N</v>
          </cell>
          <cell r="G1519" t="str">
            <v>Developing a strategy to perform asset construction. Assure that timelines, regulations, and resources are on task and on budget.</v>
          </cell>
        </row>
        <row r="1520">
          <cell r="A1520">
            <v>11276</v>
          </cell>
          <cell r="B1520" t="str">
            <v>10.2.2.2</v>
          </cell>
          <cell r="C1520" t="str">
            <v>Perform construction performance management</v>
          </cell>
          <cell r="D1520">
            <v>0</v>
          </cell>
          <cell r="F1520" t="str">
            <v>N</v>
          </cell>
          <cell r="G1520" t="str">
            <v>Managing the construction process to ensure that activates are on task, on budget, and are being performed with safety and quality in mind.</v>
          </cell>
        </row>
        <row r="1521">
          <cell r="A1521">
            <v>19221</v>
          </cell>
          <cell r="B1521" t="str">
            <v>10.2.2.3</v>
          </cell>
          <cell r="C1521" t="str">
            <v>Obtain construction permissions</v>
          </cell>
          <cell r="D1521">
            <v>0</v>
          </cell>
          <cell r="F1521" t="str">
            <v>N</v>
          </cell>
          <cell r="G1521" t="str">
            <v>Gathering the required permits for construction from the proper jurisdiction. This may include inspections during and after construction to verify that the new asset meets all national, regional, and local codes.</v>
          </cell>
        </row>
        <row r="1522">
          <cell r="A1522">
            <v>19222</v>
          </cell>
          <cell r="B1522" t="str">
            <v>10.2.2.4</v>
          </cell>
          <cell r="C1522" t="str">
            <v>Design assets</v>
          </cell>
          <cell r="D1522">
            <v>0</v>
          </cell>
          <cell r="F1522" t="str">
            <v>N</v>
          </cell>
          <cell r="G1522" t="str">
            <v xml:space="preserve">Designing assets to meet organizational needs as well as ensuring that the asset adheres to all national, regional, and local construction codes. </v>
          </cell>
        </row>
        <row r="1523">
          <cell r="A1523">
            <v>19223</v>
          </cell>
          <cell r="B1523" t="str">
            <v>10.2.2.5</v>
          </cell>
          <cell r="C1523" t="str">
            <v>Plan construction resources</v>
          </cell>
          <cell r="D1523">
            <v>0</v>
          </cell>
          <cell r="F1523" t="str">
            <v>N</v>
          </cell>
          <cell r="G1523" t="str">
            <v>Determining what resources will need to be acquired in order to carry out construction. Plan when, where, and how resources will be used. Determine the length of time resources will be utilized.</v>
          </cell>
        </row>
        <row r="1524">
          <cell r="A1524">
            <v>19229</v>
          </cell>
          <cell r="B1524" t="str">
            <v>10.2.3</v>
          </cell>
          <cell r="C1524" t="str">
            <v>Schedule and perform construction work</v>
          </cell>
          <cell r="D1524">
            <v>0</v>
          </cell>
          <cell r="F1524" t="str">
            <v>N</v>
          </cell>
          <cell r="G1524" t="str">
            <v xml:space="preserve">Arranging a timetable for which to perform construction work. Schedule resources to contract assets for new or replacement assets. Reschedule or redesign assets if needed. </v>
          </cell>
        </row>
        <row r="1525">
          <cell r="A1525">
            <v>19230</v>
          </cell>
          <cell r="B1525" t="str">
            <v>10.2.3.1</v>
          </cell>
          <cell r="C1525" t="str">
            <v>Schedule construction work</v>
          </cell>
          <cell r="D1525">
            <v>0</v>
          </cell>
          <cell r="F1525" t="str">
            <v>N</v>
          </cell>
          <cell r="G1525" t="str">
            <v>Defining a timetable for which to execute the construction of the asset.</v>
          </cell>
        </row>
        <row r="1526">
          <cell r="A1526">
            <v>19231</v>
          </cell>
          <cell r="B1526" t="str">
            <v>10.2.3.2</v>
          </cell>
          <cell r="C1526" t="str">
            <v>Obtain resources</v>
          </cell>
          <cell r="D1526">
            <v>0</v>
          </cell>
          <cell r="F1526" t="str">
            <v>N</v>
          </cell>
          <cell r="G1526" t="str">
            <v>Gathering resources needed to complete all construction work. Verify that all resources have the proper training and skills to perform the work.</v>
          </cell>
        </row>
        <row r="1527">
          <cell r="A1527">
            <v>19232</v>
          </cell>
          <cell r="B1527" t="str">
            <v>10.2.3.3</v>
          </cell>
          <cell r="C1527" t="str">
            <v>Construct new assets</v>
          </cell>
          <cell r="D1527">
            <v>0</v>
          </cell>
          <cell r="F1527" t="str">
            <v>N</v>
          </cell>
          <cell r="G1527" t="str">
            <v>Building new assets necessary for the organization. Be aware of any construction codes and permits that need to be addressed.</v>
          </cell>
        </row>
        <row r="1528">
          <cell r="A1528">
            <v>19233</v>
          </cell>
          <cell r="B1528" t="str">
            <v>10.2.3.4</v>
          </cell>
          <cell r="C1528" t="str">
            <v>Augment existing assets</v>
          </cell>
          <cell r="D1528">
            <v>0</v>
          </cell>
          <cell r="F1528" t="str">
            <v>N</v>
          </cell>
          <cell r="G1528" t="str">
            <v>Modifying existing assets to align with the changing needs of the organization. Be aware of any construction codes and permits that need to be addressed.</v>
          </cell>
        </row>
        <row r="1529">
          <cell r="A1529">
            <v>19234</v>
          </cell>
          <cell r="B1529" t="str">
            <v>10.2.3.5</v>
          </cell>
          <cell r="C1529" t="str">
            <v>Renew/Replace assets</v>
          </cell>
          <cell r="D1529">
            <v>0</v>
          </cell>
          <cell r="F1529" t="str">
            <v>N</v>
          </cell>
          <cell r="G1529" t="str">
            <v>Determining the need to replace existing assets. Be aware of any construction codes and permits that need to be addressed.</v>
          </cell>
        </row>
        <row r="1530">
          <cell r="A1530">
            <v>19224</v>
          </cell>
          <cell r="B1530" t="str">
            <v>10.2.4</v>
          </cell>
          <cell r="C1530" t="str">
            <v>Manage asset construction</v>
          </cell>
          <cell r="D1530">
            <v>0</v>
          </cell>
          <cell r="F1530" t="str">
            <v>N</v>
          </cell>
          <cell r="G1530" t="str">
            <v xml:space="preserve">Overseeing the performance and quality of work. Assure that records are maintained throughout the construction process. Adhere to all safety, security, and access regulations set forth by the organization and all government standards. </v>
          </cell>
        </row>
        <row r="1531">
          <cell r="A1531">
            <v>19225</v>
          </cell>
          <cell r="B1531" t="str">
            <v>10.2.4.1</v>
          </cell>
          <cell r="C1531" t="str">
            <v>Monitor work performance</v>
          </cell>
          <cell r="D1531">
            <v>0</v>
          </cell>
          <cell r="F1531" t="str">
            <v>N</v>
          </cell>
          <cell r="G1531" t="str">
            <v>Monitoring construction to insure that all regulatory laws are being adhered to, that all work is being performed in a timely manner, and that quality assurance is met at all steps of the construction process.</v>
          </cell>
        </row>
        <row r="1532">
          <cell r="A1532">
            <v>19226</v>
          </cell>
          <cell r="B1532" t="str">
            <v>10.2.4.2</v>
          </cell>
          <cell r="C1532" t="str">
            <v>Undertake construction quality control</v>
          </cell>
          <cell r="D1532">
            <v>0</v>
          </cell>
          <cell r="F1532" t="str">
            <v>N</v>
          </cell>
          <cell r="G1532" t="str">
            <v xml:space="preserve">Implementing a checks and balances system to verify that the construction was performed correctly. Rework when errors are found. </v>
          </cell>
        </row>
        <row r="1533">
          <cell r="A1533">
            <v>19227</v>
          </cell>
          <cell r="B1533" t="str">
            <v>10.2.4.3</v>
          </cell>
          <cell r="C1533" t="str">
            <v>Create work and asset records</v>
          </cell>
          <cell r="D1533">
            <v>0</v>
          </cell>
          <cell r="F1533" t="str">
            <v>N</v>
          </cell>
          <cell r="G1533" t="str">
            <v>Implementing records to include all construction work that has been performed. Include all new or modified construction, and any construction or regulatory issues that might have occurred.</v>
          </cell>
        </row>
        <row r="1534">
          <cell r="A1534">
            <v>19228</v>
          </cell>
          <cell r="B1534" t="str">
            <v>10.2.4.4</v>
          </cell>
          <cell r="C1534" t="str">
            <v>Manage safety, security, and access to sites</v>
          </cell>
          <cell r="D1534">
            <v>0</v>
          </cell>
          <cell r="F1534" t="str">
            <v>N</v>
          </cell>
          <cell r="G1534" t="str">
            <v>Ensuring that safety, security, and access is maintained. Provide a workplace that meets and exceeds all local, state, and federal guidelines. Provide security and access to the building site as set forth by safety and organizational guidelines.</v>
          </cell>
        </row>
        <row r="1535">
          <cell r="A1535">
            <v>19238</v>
          </cell>
          <cell r="B1535" t="str">
            <v>10.3</v>
          </cell>
          <cell r="C1535" t="str">
            <v>Maintain assets</v>
          </cell>
          <cell r="D1535">
            <v>1</v>
          </cell>
          <cell r="E1535" t="str">
            <v>RENAME, WAS:Maintain productive assets</v>
          </cell>
          <cell r="F1535" t="str">
            <v>Y</v>
          </cell>
          <cell r="G1535" t="str">
            <v xml:space="preserve">Preserving productive assets through the planning, managing, and performance of preventative, routine, and critical maintenance work. </v>
          </cell>
        </row>
        <row r="1536">
          <cell r="A1536">
            <v>19239</v>
          </cell>
          <cell r="B1536" t="str">
            <v>10.3.1</v>
          </cell>
          <cell r="C1536" t="str">
            <v>Plan asset maintenance</v>
          </cell>
          <cell r="D1536">
            <v>0</v>
          </cell>
          <cell r="F1536" t="str">
            <v>N</v>
          </cell>
          <cell r="G1536" t="str">
            <v>Ensuring that necessary resources are available and tasks are prioritized accordingly through planning. Provide strategies and policies that identify tasks that need to be completed, and the resources necessary to fulfill those tasks.</v>
          </cell>
        </row>
        <row r="1537">
          <cell r="A1537">
            <v>19240</v>
          </cell>
          <cell r="B1537" t="str">
            <v>10.3.1.1</v>
          </cell>
          <cell r="C1537" t="str">
            <v>Develop maintenance strategies</v>
          </cell>
          <cell r="D1537">
            <v>0</v>
          </cell>
          <cell r="F1537" t="str">
            <v>N</v>
          </cell>
          <cell r="G1537" t="str">
            <v>Creating goals and agendas to better realize the success of the maintenance policies that have been put into place.</v>
          </cell>
        </row>
        <row r="1538">
          <cell r="A1538">
            <v>10967</v>
          </cell>
          <cell r="B1538" t="str">
            <v>10.3.1.2</v>
          </cell>
          <cell r="C1538" t="str">
            <v>Analyze assets and predict maintenance requirements</v>
          </cell>
          <cell r="D1538">
            <v>0</v>
          </cell>
          <cell r="F1538" t="str">
            <v>N</v>
          </cell>
          <cell r="G1538" t="str">
            <v>Evaluating assets in order to project future requirements for maintenance. Evaluate the present working condition of assets. Determine the future maintenance requirements of assets.</v>
          </cell>
        </row>
        <row r="1539">
          <cell r="A1539">
            <v>19241</v>
          </cell>
          <cell r="B1539" t="str">
            <v>10.3.1.3</v>
          </cell>
          <cell r="C1539" t="str">
            <v>Specify maintenance policies</v>
          </cell>
          <cell r="D1539">
            <v>0</v>
          </cell>
          <cell r="F1539" t="str">
            <v>N</v>
          </cell>
          <cell r="G1539" t="str">
            <v xml:space="preserve">Communicating policies in regards to asset maintenance. Provide a clear set of procedures and policies that outline what will be involved in the maintenance process. </v>
          </cell>
        </row>
        <row r="1540">
          <cell r="A1540">
            <v>10968</v>
          </cell>
          <cell r="B1540" t="str">
            <v>10.3.1.4</v>
          </cell>
          <cell r="C1540" t="str">
            <v>Integrate preventive maintenance into operations schedule</v>
          </cell>
          <cell r="D1540">
            <v>0</v>
          </cell>
          <cell r="F1540" t="str">
            <v>N</v>
          </cell>
          <cell r="G1540" t="str">
            <v xml:space="preserve">Devising a methodology and procedure for assimilating the works of planned maintenance into the schedule scheme for the processing of finished products that utilizes the same machinery. </v>
          </cell>
        </row>
        <row r="1541">
          <cell r="A1541">
            <v>19242</v>
          </cell>
          <cell r="B1541" t="str">
            <v>10.3.1.5</v>
          </cell>
          <cell r="C1541" t="str">
            <v>Identify work management tasks &amp; priorities</v>
          </cell>
          <cell r="D1541">
            <v>0</v>
          </cell>
          <cell r="F1541" t="str">
            <v>N</v>
          </cell>
          <cell r="G1541" t="str">
            <v>Identifying the steps needed for asset maintenance. List out the those tasks that are involved in completing this process. Prioritize the tasks that are created.</v>
          </cell>
        </row>
        <row r="1542">
          <cell r="A1542">
            <v>19243</v>
          </cell>
          <cell r="B1542" t="str">
            <v>10.3.1.6</v>
          </cell>
          <cell r="C1542" t="str">
            <v>Conduct resource planning</v>
          </cell>
          <cell r="D1542">
            <v>0</v>
          </cell>
          <cell r="F1542" t="str">
            <v>N</v>
          </cell>
          <cell r="G1542" t="str">
            <v>Analyzing workload needs in relation to asset maintenance and plan resources around those needs.</v>
          </cell>
        </row>
        <row r="1543">
          <cell r="A1543">
            <v>19244</v>
          </cell>
          <cell r="B1543" t="str">
            <v>10.3.1.7</v>
          </cell>
          <cell r="C1543" t="str">
            <v>Create work plans</v>
          </cell>
          <cell r="D1543">
            <v>0</v>
          </cell>
          <cell r="F1543" t="str">
            <v>N</v>
          </cell>
          <cell r="G1543" t="str">
            <v xml:space="preserve">Creating procedures on how to maintain productive assets. </v>
          </cell>
        </row>
        <row r="1544">
          <cell r="A1544">
            <v>19245</v>
          </cell>
          <cell r="B1544" t="str">
            <v>10.3.2</v>
          </cell>
          <cell r="C1544" t="str">
            <v>Manage asset maintenance</v>
          </cell>
          <cell r="D1544">
            <v>0</v>
          </cell>
          <cell r="F1544" t="str">
            <v>N</v>
          </cell>
          <cell r="G1544" t="str">
            <v>Ensuring that asset maintenance is conducted in a timely manner and successfully. Schedule work with the required resources with an eye on quality control and safety. Verify that contracted maintenance meets performance targets.</v>
          </cell>
        </row>
        <row r="1545">
          <cell r="A1545">
            <v>19246</v>
          </cell>
          <cell r="B1545" t="str">
            <v>10.3.2.1</v>
          </cell>
          <cell r="C1545" t="str">
            <v>Schedule maintenance work</v>
          </cell>
          <cell r="D1545">
            <v>0</v>
          </cell>
          <cell r="F1545" t="str">
            <v>N</v>
          </cell>
          <cell r="G1545" t="str">
            <v xml:space="preserve">Defining a timetable for which to execute the maintenance of the asset. </v>
          </cell>
        </row>
        <row r="1546">
          <cell r="A1546">
            <v>19247</v>
          </cell>
          <cell r="B1546" t="str">
            <v>10.3.2.2</v>
          </cell>
          <cell r="C1546" t="str">
            <v>Obtain required resources</v>
          </cell>
          <cell r="D1546">
            <v>0</v>
          </cell>
          <cell r="F1546" t="str">
            <v>N</v>
          </cell>
          <cell r="G1546" t="str">
            <v>Gathering resources needed to complete all maintenance work. Verify that all resources have the proper training and skills to perform the work.</v>
          </cell>
        </row>
        <row r="1547">
          <cell r="A1547">
            <v>19248</v>
          </cell>
          <cell r="B1547" t="str">
            <v>10.3.2.3</v>
          </cell>
          <cell r="C1547" t="str">
            <v>Undertake quality control</v>
          </cell>
          <cell r="D1547">
            <v>0</v>
          </cell>
          <cell r="F1547" t="str">
            <v>N</v>
          </cell>
          <cell r="G1547" t="str">
            <v xml:space="preserve">Implementing a checks and balances system to verify that the maintenance was performed correctly. Rework when errors are found. </v>
          </cell>
        </row>
        <row r="1548">
          <cell r="A1548">
            <v>19249</v>
          </cell>
          <cell r="B1548" t="str">
            <v>10.3.2.4</v>
          </cell>
          <cell r="C1548" t="str">
            <v>Update work and asset records</v>
          </cell>
          <cell r="D1548">
            <v>0</v>
          </cell>
          <cell r="F1548" t="str">
            <v>N</v>
          </cell>
          <cell r="G1548" t="str">
            <v xml:space="preserve">Modifying existing maintenance records to include all new work that has been performed, what assets were serviced, and any issues that might have arisen. </v>
          </cell>
        </row>
        <row r="1549">
          <cell r="A1549">
            <v>19250</v>
          </cell>
          <cell r="B1549" t="str">
            <v>10.3.2.5</v>
          </cell>
          <cell r="C1549" t="str">
            <v>Manage maintenance work safety</v>
          </cell>
          <cell r="D1549">
            <v>0</v>
          </cell>
          <cell r="F1549" t="str">
            <v>N</v>
          </cell>
          <cell r="G1549" t="str">
            <v xml:space="preserve">Assuring that all safety laws and regulations are being implemented and followed. Align practices with regulatory bureaus such as OSHA , EHS, and ISO. </v>
          </cell>
        </row>
        <row r="1550">
          <cell r="A1550">
            <v>19251</v>
          </cell>
          <cell r="B1550" t="str">
            <v>10.3.2.6</v>
          </cell>
          <cell r="C1550" t="str">
            <v>Define maintenance performance targets</v>
          </cell>
          <cell r="D1550">
            <v>0</v>
          </cell>
          <cell r="F1550" t="str">
            <v>N</v>
          </cell>
          <cell r="G1550" t="str">
            <v>Outlining what should be achieved through predictive indicators with regard to performing maintenance. This could include the length of time it takes to perform routine maintenance or how often unplanned maintenance feasibly occur.</v>
          </cell>
        </row>
        <row r="1551">
          <cell r="A1551">
            <v>19252</v>
          </cell>
          <cell r="B1551" t="str">
            <v>10.3.2.7</v>
          </cell>
          <cell r="C1551" t="str">
            <v>Monitor maintenance performance against targets/contracts</v>
          </cell>
          <cell r="D1551">
            <v>0</v>
          </cell>
          <cell r="F1551" t="str">
            <v>N</v>
          </cell>
          <cell r="G1551" t="str">
            <v>Following set performance targets, monitor and gage the success of the organization in meeting those targets.</v>
          </cell>
        </row>
        <row r="1552">
          <cell r="A1552">
            <v>19253</v>
          </cell>
          <cell r="B1552" t="str">
            <v>10.3.3</v>
          </cell>
          <cell r="C1552" t="str">
            <v>Perform asset maintenance</v>
          </cell>
          <cell r="D1552">
            <v>0</v>
          </cell>
          <cell r="F1552" t="str">
            <v>Y</v>
          </cell>
          <cell r="G1552" t="str">
            <v>Engaging in all aspects of asset maintenance. Ensure that all assets are functioning properly and to all specified codes and regulations where applicable. Maintenance includes all preventative, routine, and corrective activates.</v>
          </cell>
        </row>
        <row r="1553">
          <cell r="A1553">
            <v>10947</v>
          </cell>
          <cell r="B1553" t="str">
            <v>10.3.3.1</v>
          </cell>
          <cell r="C1553" t="str">
            <v>Perform preventative asset maintenance</v>
          </cell>
          <cell r="D1553">
            <v>0</v>
          </cell>
          <cell r="F1553" t="str">
            <v>N</v>
          </cell>
          <cell r="G1553" t="str">
            <v>Performing prophylactic maintenance in an effort to avoid corrective or unplanned repairs.</v>
          </cell>
        </row>
        <row r="1554">
          <cell r="A1554">
            <v>19254</v>
          </cell>
          <cell r="B1554" t="str">
            <v>10.3.3.2</v>
          </cell>
          <cell r="C1554" t="str">
            <v>Perform routine asset maintenance</v>
          </cell>
          <cell r="D1554">
            <v>0</v>
          </cell>
          <cell r="F1554" t="str">
            <v>N</v>
          </cell>
          <cell r="G1554" t="str">
            <v xml:space="preserve">Carrying out required maintenance to continue upkeep of equipment or assets. </v>
          </cell>
        </row>
        <row r="1555">
          <cell r="A1555">
            <v>19255</v>
          </cell>
          <cell r="B1555" t="str">
            <v>10.3.3.3</v>
          </cell>
          <cell r="C1555" t="str">
            <v>Perform corrective asset maintenance and repairs</v>
          </cell>
          <cell r="D1555">
            <v>0</v>
          </cell>
          <cell r="F1555" t="str">
            <v>N</v>
          </cell>
          <cell r="G1555" t="str">
            <v xml:space="preserve">Repairing or correcting faults that occur with an asset. This could be a break or other repairable damage. </v>
          </cell>
        </row>
        <row r="1556">
          <cell r="A1556">
            <v>19256</v>
          </cell>
          <cell r="B1556" t="str">
            <v>10.3.3.4</v>
          </cell>
          <cell r="C1556" t="str">
            <v>Identify unplanned maintenance requirements</v>
          </cell>
          <cell r="D1556">
            <v>0</v>
          </cell>
          <cell r="F1556" t="str">
            <v>N</v>
          </cell>
          <cell r="G1556" t="str">
            <v>Realizing potential or current problems with assets that would require unplanned maintenance. Unplanned maintenance is a repair or change that needs to be made that is not preventative or routine.</v>
          </cell>
        </row>
        <row r="1557">
          <cell r="A1557">
            <v>19257</v>
          </cell>
          <cell r="B1557" t="str">
            <v>10.3.3.5</v>
          </cell>
          <cell r="C1557" t="str">
            <v>Perform unplanned maintenance and repairs</v>
          </cell>
          <cell r="D1557">
            <v>0</v>
          </cell>
          <cell r="F1557" t="str">
            <v>N</v>
          </cell>
          <cell r="G1557" t="str">
            <v xml:space="preserve">Performing repairs that occur outside of normal routine or preventative maintenance. </v>
          </cell>
        </row>
        <row r="1558">
          <cell r="A1558">
            <v>21576</v>
          </cell>
          <cell r="B1558" t="str">
            <v>10.4</v>
          </cell>
          <cell r="C1558" t="str">
            <v>Manage asset end-of-life</v>
          </cell>
          <cell r="D1558">
            <v>23</v>
          </cell>
          <cell r="E1558" t="str">
            <v>+21583, +12717, +21579, +21580, +21581, +12721, +12722, +21582, NEW</v>
          </cell>
          <cell r="F1558" t="str">
            <v>N</v>
          </cell>
          <cell r="G1558" t="str">
            <v>Managing the disposition of assets at their end-of-life. End-of-life for an asset may be due to obsolescence, replacement, excess capacity, or disrepair among other potential factors. Steps may include decommissioning, disassembly, recycling, etc. Tracking and reporting may also be appropriate for some or all asset types due to law, regulation, or social/environmental responsibility.</v>
          </cell>
        </row>
        <row r="1559">
          <cell r="A1559">
            <v>10952</v>
          </cell>
          <cell r="B1559" t="str">
            <v>10.4.1</v>
          </cell>
          <cell r="C1559" t="str">
            <v>Develop exit strategy</v>
          </cell>
          <cell r="D1559">
            <v>2</v>
          </cell>
          <cell r="E1559" t="str">
            <v>+18592, +21577</v>
          </cell>
          <cell r="F1559" t="str">
            <v>N</v>
          </cell>
          <cell r="G1559" t="str">
            <v xml:space="preserve">Creating a strategy for managing asset exits. </v>
          </cell>
        </row>
        <row r="1560">
          <cell r="A1560">
            <v>18592</v>
          </cell>
          <cell r="B1560" t="str">
            <v>10.4.1.1</v>
          </cell>
          <cell r="C1560" t="str">
            <v>Monitor useful life of assets</v>
          </cell>
          <cell r="D1560">
            <v>1</v>
          </cell>
          <cell r="E1560" t="str">
            <v>NEW</v>
          </cell>
          <cell r="F1560" t="str">
            <v>N</v>
          </cell>
          <cell r="G1560" t="str">
            <v>Monitoring assets against their planned useful life. Each asset may have specific criteria that indicate their usability. This may include time-based, maintenance history, capacity planning, etc.</v>
          </cell>
        </row>
        <row r="1561">
          <cell r="A1561">
            <v>21577</v>
          </cell>
          <cell r="B1561" t="str">
            <v>10.4.1.2</v>
          </cell>
          <cell r="C1561" t="str">
            <v>Perform cost vs. benefit analysis for replacement</v>
          </cell>
          <cell r="D1561">
            <v>1</v>
          </cell>
          <cell r="E1561" t="str">
            <v>NEW</v>
          </cell>
          <cell r="F1561" t="str">
            <v>N</v>
          </cell>
          <cell r="G1561" t="str">
            <v>Cost/benefit analysis of assets to determine retention or end-of-life. Evaluating asset total lifecycle cost against other factors such as repair/refurbishment, replacement, and alternate solutions.</v>
          </cell>
        </row>
        <row r="1562">
          <cell r="A1562">
            <v>19258</v>
          </cell>
          <cell r="B1562" t="str">
            <v>10.4.2</v>
          </cell>
          <cell r="C1562" t="str">
            <v>Decommission productive assets</v>
          </cell>
          <cell r="D1562">
            <v>0</v>
          </cell>
          <cell r="F1562" t="str">
            <v>N</v>
          </cell>
          <cell r="G1562" t="str">
            <v>Retiring assets that are no longer viable to the business. Decommission assets that are no longer in working order, are out of date, or whose maintenance exceeds the cost of replacement.</v>
          </cell>
        </row>
        <row r="1563">
          <cell r="A1563">
            <v>10953</v>
          </cell>
          <cell r="B1563" t="str">
            <v>10.4.3</v>
          </cell>
          <cell r="C1563" t="str">
            <v>Perform sale or trade</v>
          </cell>
          <cell r="D1563">
            <v>0</v>
          </cell>
          <cell r="F1563" t="str">
            <v>N</v>
          </cell>
          <cell r="G1563" t="str">
            <v xml:space="preserve">Performing the sale of assets. Achieve and complete the sale process. Deliver the end product to the customers. </v>
          </cell>
        </row>
        <row r="1564">
          <cell r="A1564">
            <v>12717</v>
          </cell>
          <cell r="B1564" t="str">
            <v>10.4.4</v>
          </cell>
          <cell r="C1564" t="str">
            <v>Manage take-back centers</v>
          </cell>
          <cell r="D1564">
            <v>1</v>
          </cell>
          <cell r="E1564" t="str">
            <v>NEW</v>
          </cell>
          <cell r="F1564" t="str">
            <v>N</v>
          </cell>
          <cell r="G1564" t="str">
            <v>Managing locations where end-of-life assets are evaluated for decommissioning, disassembly, recycling, etc.</v>
          </cell>
        </row>
        <row r="1565">
          <cell r="A1565">
            <v>21579</v>
          </cell>
          <cell r="B1565" t="str">
            <v>10.4.5</v>
          </cell>
          <cell r="C1565" t="str">
            <v>Dismantle assets</v>
          </cell>
          <cell r="D1565">
            <v>1</v>
          </cell>
          <cell r="E1565" t="str">
            <v>NEW</v>
          </cell>
          <cell r="F1565" t="str">
            <v>N</v>
          </cell>
          <cell r="G1565" t="str">
            <v>Dismantling an asset into manageable parts. The parts may follow different dispositions, such as resale, reuse, recycle, etc.</v>
          </cell>
        </row>
        <row r="1566">
          <cell r="A1566">
            <v>21580</v>
          </cell>
          <cell r="B1566" t="str">
            <v>10.4.6</v>
          </cell>
          <cell r="C1566" t="str">
            <v>Track parts</v>
          </cell>
          <cell r="D1566">
            <v>1</v>
          </cell>
          <cell r="E1566" t="str">
            <v>NEW</v>
          </cell>
          <cell r="F1566" t="str">
            <v>N</v>
          </cell>
          <cell r="G1566" t="str">
            <v>Tracking the disposition of all parts from end-of-life assets. Tracking should provide an audit trail to include source, rational for disposition, and destination.</v>
          </cell>
        </row>
        <row r="1567">
          <cell r="A1567">
            <v>21581</v>
          </cell>
          <cell r="B1567" t="str">
            <v>10.4.7</v>
          </cell>
          <cell r="C1567" t="str">
            <v>Recycle parts</v>
          </cell>
          <cell r="D1567">
            <v>1</v>
          </cell>
          <cell r="E1567" t="str">
            <v>NEW</v>
          </cell>
          <cell r="F1567" t="str">
            <v>N</v>
          </cell>
          <cell r="G1567" t="str">
            <v>Recycling parts in accordance with legal, regulatory, and social/environmental responsibilities.</v>
          </cell>
        </row>
        <row r="1568">
          <cell r="A1568">
            <v>12721</v>
          </cell>
          <cell r="B1568" t="str">
            <v>10.4.8</v>
          </cell>
          <cell r="C1568" t="str">
            <v>Ship hazardous material</v>
          </cell>
          <cell r="D1568">
            <v>1</v>
          </cell>
          <cell r="E1568" t="str">
            <v>NEW</v>
          </cell>
          <cell r="F1568" t="str">
            <v>N</v>
          </cell>
          <cell r="G1568" t="str">
            <v>Planning, conducting, and tracking shipment of hazardous materials.</v>
          </cell>
        </row>
        <row r="1569">
          <cell r="A1569">
            <v>12722</v>
          </cell>
          <cell r="B1569" t="str">
            <v>10.4.9</v>
          </cell>
          <cell r="C1569" t="str">
            <v>Provide government reporting</v>
          </cell>
          <cell r="D1569">
            <v>1</v>
          </cell>
          <cell r="E1569" t="str">
            <v>NEW</v>
          </cell>
          <cell r="F1569" t="str">
            <v>N</v>
          </cell>
          <cell r="G1569" t="str">
            <v>Preparing and distributing government reports.</v>
          </cell>
        </row>
        <row r="1570">
          <cell r="A1570">
            <v>21582</v>
          </cell>
          <cell r="B1570" t="str">
            <v>10.4.10</v>
          </cell>
          <cell r="C1570" t="str">
            <v>Perform abandonment</v>
          </cell>
          <cell r="D1570">
            <v>5</v>
          </cell>
          <cell r="E1570" t="str">
            <v>+13131, +13132, +19465, +13133, NEW</v>
          </cell>
          <cell r="F1570" t="str">
            <v>N</v>
          </cell>
          <cell r="G1570" t="str">
            <v>Planning and performing abandonment activities. Whether facilities  or equipment, ensure assets to be abandoned are safe, secure, and meet all legal, regulatory, and social/environmental responsibilities.</v>
          </cell>
        </row>
        <row r="1571">
          <cell r="A1571">
            <v>13131</v>
          </cell>
          <cell r="B1571" t="str">
            <v>10.4.10.1</v>
          </cell>
          <cell r="C1571" t="str">
            <v>Demolish and secure</v>
          </cell>
          <cell r="D1571">
            <v>1</v>
          </cell>
          <cell r="E1571" t="str">
            <v>NEW</v>
          </cell>
          <cell r="F1571" t="str">
            <v>N</v>
          </cell>
          <cell r="G1571" t="str">
            <v>Demolishing and securing asset and resulting parts/debris.</v>
          </cell>
        </row>
        <row r="1572">
          <cell r="A1572">
            <v>13132</v>
          </cell>
          <cell r="B1572" t="str">
            <v>10.4.10.2</v>
          </cell>
          <cell r="C1572" t="str">
            <v>Restore site</v>
          </cell>
          <cell r="D1572">
            <v>1</v>
          </cell>
          <cell r="E1572" t="str">
            <v>NEW</v>
          </cell>
          <cell r="F1572" t="str">
            <v>N</v>
          </cell>
          <cell r="G1572" t="str">
            <v>Performing remediation or restoration activities.</v>
          </cell>
        </row>
        <row r="1573">
          <cell r="A1573">
            <v>19465</v>
          </cell>
          <cell r="B1573" t="str">
            <v>10.4.10.3</v>
          </cell>
          <cell r="C1573" t="str">
            <v>Monitor site for duration of time required by regulators</v>
          </cell>
          <cell r="D1573">
            <v>1</v>
          </cell>
          <cell r="E1573" t="str">
            <v>NEW</v>
          </cell>
          <cell r="F1573" t="str">
            <v>N</v>
          </cell>
          <cell r="G1573" t="str">
            <v>Managing and reporting site status. Align efforts to all legal, regulatory and social/environmental responsibilities.</v>
          </cell>
        </row>
        <row r="1574">
          <cell r="A1574">
            <v>13133</v>
          </cell>
          <cell r="B1574" t="str">
            <v>10.4.10.4</v>
          </cell>
          <cell r="C1574" t="str">
            <v>Prepare handover to new operator or landowner</v>
          </cell>
          <cell r="D1574">
            <v>1</v>
          </cell>
          <cell r="E1574" t="str">
            <v>NEW</v>
          </cell>
          <cell r="F1574" t="str">
            <v>N</v>
          </cell>
          <cell r="G1574" t="str">
            <v>Supporting handover to new operator or landowner. Include proper documentation on asset history and current state to enable orderly transition.</v>
          </cell>
        </row>
        <row r="1575">
          <cell r="A1575">
            <v>21583</v>
          </cell>
          <cell r="B1575" t="str">
            <v>10.4.11</v>
          </cell>
          <cell r="C1575" t="str">
            <v>Perform waste and hazardous goods management</v>
          </cell>
          <cell r="D1575">
            <v>9</v>
          </cell>
          <cell r="E1575" t="str">
            <v>+12180, +12181, +12182, +12183, +12184, +12185, +12186, +12187, NEW</v>
          </cell>
          <cell r="F1575" t="str">
            <v>N</v>
          </cell>
          <cell r="G1575" t="str">
            <v>Planning and performing waste and hazardous goods management. In compliance with all legal, regulatory, and social/environmental requirements, plan, document, and conduct hazardous material handling, disposal, and reporting.</v>
          </cell>
        </row>
        <row r="1576">
          <cell r="A1576">
            <v>12180</v>
          </cell>
          <cell r="B1576" t="str">
            <v>10.4.11.1</v>
          </cell>
          <cell r="C1576" t="str">
            <v>Maintain material safety data sheets</v>
          </cell>
          <cell r="D1576">
            <v>1</v>
          </cell>
          <cell r="E1576" t="str">
            <v>NEW</v>
          </cell>
          <cell r="F1576" t="str">
            <v>N</v>
          </cell>
          <cell r="G1576" t="str">
            <v>Preparing material safety sheets. Capture material safety records to properly apply handling and disposal requirements.</v>
          </cell>
        </row>
        <row r="1577">
          <cell r="A1577">
            <v>12181</v>
          </cell>
          <cell r="B1577" t="str">
            <v>10.4.11.2</v>
          </cell>
          <cell r="C1577" t="str">
            <v>Maintain awareness of and communicate regulatory requirements</v>
          </cell>
          <cell r="D1577">
            <v>1</v>
          </cell>
          <cell r="E1577" t="str">
            <v>NEW</v>
          </cell>
          <cell r="F1577" t="str">
            <v>N</v>
          </cell>
          <cell r="G1577" t="str">
            <v>Understanding and communicating hazardous material regulatory requirements.</v>
          </cell>
        </row>
        <row r="1578">
          <cell r="A1578">
            <v>12182</v>
          </cell>
          <cell r="B1578" t="str">
            <v>10.4.11.3</v>
          </cell>
          <cell r="C1578" t="str">
            <v>Maintain hazardous material handling and disposal</v>
          </cell>
          <cell r="D1578">
            <v>1</v>
          </cell>
          <cell r="E1578" t="str">
            <v>NEW</v>
          </cell>
          <cell r="F1578" t="str">
            <v>N</v>
          </cell>
          <cell r="G1578" t="str">
            <v>Planning, overseeing, and tracking hazardous material handling and disposal.</v>
          </cell>
        </row>
        <row r="1579">
          <cell r="A1579">
            <v>12183</v>
          </cell>
          <cell r="B1579" t="str">
            <v>10.4.11.4</v>
          </cell>
          <cell r="C1579" t="str">
            <v>Manage compliance audits</v>
          </cell>
          <cell r="D1579">
            <v>1</v>
          </cell>
          <cell r="E1579" t="str">
            <v>NEW</v>
          </cell>
          <cell r="F1579" t="str">
            <v>N</v>
          </cell>
          <cell r="G1579" t="str">
            <v>Planning, supporting, and documenting hazardous material audits.</v>
          </cell>
        </row>
        <row r="1580">
          <cell r="A1580">
            <v>12184</v>
          </cell>
          <cell r="B1580" t="str">
            <v>10.4.11.5</v>
          </cell>
          <cell r="C1580" t="str">
            <v>Recognize need to disposition hazardous materials/waste</v>
          </cell>
          <cell r="D1580">
            <v>1</v>
          </cell>
          <cell r="E1580" t="str">
            <v>NEW</v>
          </cell>
          <cell r="F1580" t="str">
            <v>N</v>
          </cell>
          <cell r="G1580" t="str">
            <v>Identifying and establishing approaches to dispose of hazardous materials/waste.</v>
          </cell>
        </row>
        <row r="1581">
          <cell r="A1581">
            <v>12185</v>
          </cell>
          <cell r="B1581" t="str">
            <v>10.4.11.6</v>
          </cell>
          <cell r="C1581" t="str">
            <v>Determine disposition and associated processing</v>
          </cell>
          <cell r="D1581">
            <v>1</v>
          </cell>
          <cell r="E1581" t="str">
            <v>NEW</v>
          </cell>
          <cell r="F1581" t="str">
            <v>N</v>
          </cell>
          <cell r="G1581" t="str">
            <v>Evaluating hazardous materials and waste for appropriate disposition. Apply requirements and initiate disposition activities.</v>
          </cell>
        </row>
        <row r="1582">
          <cell r="A1582">
            <v>12186</v>
          </cell>
          <cell r="B1582" t="str">
            <v>10.4.11.7</v>
          </cell>
          <cell r="C1582" t="str">
            <v>Manage disposition, disposal, reprocessing activities</v>
          </cell>
          <cell r="D1582">
            <v>1</v>
          </cell>
          <cell r="E1582" t="str">
            <v>NEW</v>
          </cell>
          <cell r="F1582" t="str">
            <v>N</v>
          </cell>
          <cell r="G1582" t="str">
            <v>Performing disposition, disposal, and reprocessing activities.</v>
          </cell>
        </row>
        <row r="1583">
          <cell r="A1583">
            <v>12187</v>
          </cell>
          <cell r="B1583" t="str">
            <v>10.4.11.8</v>
          </cell>
          <cell r="C1583" t="str">
            <v>Manage documentation and reporting</v>
          </cell>
          <cell r="D1583">
            <v>1</v>
          </cell>
          <cell r="E1583" t="str">
            <v>NEW</v>
          </cell>
          <cell r="F1583" t="str">
            <v>N</v>
          </cell>
          <cell r="G1583" t="str">
            <v>Documenting and reporting disposition, disposal, and reprocessing activities.</v>
          </cell>
        </row>
        <row r="1584">
          <cell r="A1584">
            <v>16437</v>
          </cell>
          <cell r="B1584" t="str">
            <v>11.0</v>
          </cell>
          <cell r="C1584" t="str">
            <v>Manage Enterprise Risk, Compliance, Remediation, and Resiliency</v>
          </cell>
          <cell r="D1584">
            <v>0</v>
          </cell>
          <cell r="F1584" t="str">
            <v>N</v>
          </cell>
          <cell r="G1584" t="str">
            <v>Ensuring that an organization effectively manages its risk. Process groups are aligned with traditional risk management activities.</v>
          </cell>
        </row>
        <row r="1585">
          <cell r="A1585">
            <v>17060</v>
          </cell>
          <cell r="B1585" t="str">
            <v>11.1</v>
          </cell>
          <cell r="C1585" t="str">
            <v>Manage enterprise risk</v>
          </cell>
          <cell r="D1585">
            <v>0</v>
          </cell>
          <cell r="F1585" t="str">
            <v>Y</v>
          </cell>
          <cell r="G1585" t="str">
            <v>Creating requisite frameworks and coordinating all risk management activities for the entire organization and each function. Manage the enterprise risk by outlining the risk policies and procedures. Monitor and communicate all risk management activities. Encourage correspondence among the business units. Manage the risk of all business units and functions.</v>
          </cell>
        </row>
        <row r="1586">
          <cell r="A1586">
            <v>16439</v>
          </cell>
          <cell r="B1586" t="str">
            <v>11.1.1</v>
          </cell>
          <cell r="C1586" t="str">
            <v>Establish the enterprise risk framework and policies</v>
          </cell>
          <cell r="D1586">
            <v>0</v>
          </cell>
          <cell r="F1586" t="str">
            <v>N</v>
          </cell>
          <cell r="G1586" t="str">
            <v>Creating an agenda for the rules and regulations of enterprise risk that deal with hazardous, financial, operational, and strategic risks.</v>
          </cell>
        </row>
        <row r="1587">
          <cell r="A1587">
            <v>16440</v>
          </cell>
          <cell r="B1587" t="str">
            <v>11.1.1.1</v>
          </cell>
          <cell r="C1587" t="str">
            <v>Determine risk tolerance for organization</v>
          </cell>
          <cell r="D1587">
            <v>0</v>
          </cell>
          <cell r="F1587" t="str">
            <v>N</v>
          </cell>
          <cell r="G1587" t="str">
            <v>Recognizing the organization's tolerance for risk, given risk-return trade-offs for one or more anticipated and predictable consequences.</v>
          </cell>
        </row>
        <row r="1588">
          <cell r="A1588">
            <v>16441</v>
          </cell>
          <cell r="B1588" t="str">
            <v>11.1.1.2</v>
          </cell>
          <cell r="C1588" t="str">
            <v>Develop and maintain enterprise risk policies and procedures</v>
          </cell>
          <cell r="D1588">
            <v>0</v>
          </cell>
          <cell r="F1588" t="str">
            <v>N</v>
          </cell>
          <cell r="G1588" t="str">
            <v>Establishing and maintaining the policies and procedures for managing risk. Create rules and regulations for enterprise risk dealing with hazardous, financial, operational, and strategic risks.</v>
          </cell>
        </row>
        <row r="1589">
          <cell r="A1589">
            <v>16442</v>
          </cell>
          <cell r="B1589" t="str">
            <v>11.1.1.3</v>
          </cell>
          <cell r="C1589" t="str">
            <v>Identify and implement enterprise risk management tools</v>
          </cell>
          <cell r="D1589">
            <v>0</v>
          </cell>
          <cell r="F1589" t="str">
            <v>N</v>
          </cell>
          <cell r="G1589" t="str">
            <v>Recognizing and implementing tools for managing risk. Identify and apply enterprise risk management tools. Leverage methods and processes to manage risks and opportunities associated with business objectives.</v>
          </cell>
        </row>
        <row r="1590">
          <cell r="A1590">
            <v>16443</v>
          </cell>
          <cell r="B1590" t="str">
            <v>11.1.1.4</v>
          </cell>
          <cell r="C1590" t="str">
            <v>Coordinate the sharing of risk knowledge across the organization</v>
          </cell>
          <cell r="D1590">
            <v>0</v>
          </cell>
          <cell r="F1590" t="str">
            <v>N</v>
          </cell>
          <cell r="G1590" t="str">
            <v>Communicating the knowledge about risk within the organization. Identify operational risks. Share risk information within the organization.</v>
          </cell>
        </row>
        <row r="1591">
          <cell r="A1591">
            <v>16444</v>
          </cell>
          <cell r="B1591" t="str">
            <v>11.1.1.5</v>
          </cell>
          <cell r="C1591" t="str">
            <v>Prepare and report enterprise risk to executive management and board</v>
          </cell>
          <cell r="D1591">
            <v>0</v>
          </cell>
          <cell r="F1591" t="str">
            <v>N</v>
          </cell>
          <cell r="G1591" t="str">
            <v>Preparing and presenting reports about enterprise risk to the management of the organization. Create reports for management on hazard risks (e.g., property damage and liability torts), financial risks (e.g., currency and liquidity risks), and operational risks (e.g., product failure, customer satisfaction, social trends, and competition).</v>
          </cell>
        </row>
        <row r="1592">
          <cell r="A1592">
            <v>16445</v>
          </cell>
          <cell r="B1592" t="str">
            <v>11.1.2</v>
          </cell>
          <cell r="C1592" t="str">
            <v>Oversee and coordinate enterprise risk management activities</v>
          </cell>
          <cell r="D1592">
            <v>0</v>
          </cell>
          <cell r="F1592" t="str">
            <v>N</v>
          </cell>
          <cell r="G1592" t="str">
            <v>Coordinating to plan, organize, lead, and control the activities of an organization in order to minimize the special effects of risk on capital and earnings.</v>
          </cell>
        </row>
        <row r="1593">
          <cell r="A1593">
            <v>16446</v>
          </cell>
          <cell r="B1593" t="str">
            <v>11.1.2.1</v>
          </cell>
          <cell r="C1593" t="str">
            <v>Identify enterprise level risks</v>
          </cell>
          <cell r="D1593">
            <v>0</v>
          </cell>
          <cell r="F1593" t="str">
            <v>N</v>
          </cell>
          <cell r="G1593" t="str">
            <v>Determining risks that could thwart objectives. Document and communicate the concern.</v>
          </cell>
        </row>
        <row r="1594">
          <cell r="A1594">
            <v>16447</v>
          </cell>
          <cell r="B1594" t="str">
            <v>11.1.2.2</v>
          </cell>
          <cell r="C1594" t="str">
            <v>Assess risks to determine which to mitigate</v>
          </cell>
          <cell r="D1594">
            <v>0</v>
          </cell>
          <cell r="F1594" t="str">
            <v>N</v>
          </cell>
          <cell r="G1594" t="str">
            <v>Identifying options/actions to enhance opportunities and reduce threats. Recognize the root reasons of the identified risks.</v>
          </cell>
        </row>
        <row r="1595">
          <cell r="A1595">
            <v>16448</v>
          </cell>
          <cell r="B1595" t="str">
            <v>11.1.2.3</v>
          </cell>
          <cell r="C1595" t="str">
            <v>Develop risk mitigation and management strategy and integrate with existing performance management processes</v>
          </cell>
          <cell r="D1595">
            <v>0</v>
          </cell>
          <cell r="F1595" t="str">
            <v>N</v>
          </cell>
          <cell r="G1595" t="str">
            <v xml:space="preserve">Developing activities to improve opportunities and lessen threats. Specify the organization's objectives. Evolve strategies and policies to attain these objectives. Assign resources to project objectives. </v>
          </cell>
        </row>
        <row r="1596">
          <cell r="A1596">
            <v>16449</v>
          </cell>
          <cell r="B1596" t="str">
            <v>11.1.2.4</v>
          </cell>
          <cell r="C1596" t="str">
            <v>Verify business unit and functional risk mitigation plans are implemented</v>
          </cell>
          <cell r="D1596">
            <v>0</v>
          </cell>
          <cell r="F1596" t="str">
            <v>N</v>
          </cell>
          <cell r="G1596" t="str">
            <v>Checking that the blueprint created for managing risk in individual business units and divisions is correctly effectuated. Validate the implementation of all activities geared to mitigate risks.</v>
          </cell>
        </row>
        <row r="1597">
          <cell r="A1597">
            <v>16450</v>
          </cell>
          <cell r="B1597" t="str">
            <v>11.1.2.5</v>
          </cell>
          <cell r="C1597" t="str">
            <v>Ensure risks and risk mitigation actions are monitored</v>
          </cell>
          <cell r="D1597">
            <v>0</v>
          </cell>
          <cell r="F1597" t="str">
            <v>N</v>
          </cell>
          <cell r="G1597" t="str">
            <v>Ensuring risk monitoring and mitigation activities. Monitor actions to enhance opportunities and reduce threats to project objectives.</v>
          </cell>
        </row>
        <row r="1598">
          <cell r="A1598">
            <v>16451</v>
          </cell>
          <cell r="B1598" t="str">
            <v>11.1.2.6</v>
          </cell>
          <cell r="C1598" t="str">
            <v>Report on enterprise risk activities</v>
          </cell>
          <cell r="D1598">
            <v>0</v>
          </cell>
          <cell r="F1598" t="str">
            <v>N</v>
          </cell>
          <cell r="G1598" t="str">
            <v>Creating a report of activities to address hazard risks, liability torts, financial risks, operational risks, social trends, competition, etc.</v>
          </cell>
        </row>
        <row r="1599">
          <cell r="A1599">
            <v>16452</v>
          </cell>
          <cell r="B1599" t="str">
            <v>11.1.2.7</v>
          </cell>
          <cell r="C1599" t="str">
            <v>Coordinate business unit and functional risk management activities</v>
          </cell>
          <cell r="D1599">
            <v>0</v>
          </cell>
          <cell r="F1599" t="str">
            <v>N</v>
          </cell>
          <cell r="G1599" t="str">
            <v xml:space="preserve">Coordinating risk management activities to improve opportunities and lessen threats. Specify the organization's objectives. Assign resources to project objectives. </v>
          </cell>
        </row>
        <row r="1600">
          <cell r="A1600">
            <v>16453</v>
          </cell>
          <cell r="B1600" t="str">
            <v>11.1.2.8</v>
          </cell>
          <cell r="C1600" t="str">
            <v>Ensure that each business unit/function follows the enterprise risk management process</v>
          </cell>
          <cell r="D1600">
            <v>0</v>
          </cell>
          <cell r="F1600" t="str">
            <v>N</v>
          </cell>
          <cell r="G1600" t="str">
            <v>Checking each business unit's/function's options and activities to improve opportunities and lessen threats.</v>
          </cell>
        </row>
        <row r="1601">
          <cell r="A1601">
            <v>16454</v>
          </cell>
          <cell r="B1601" t="str">
            <v>11.1.2.9</v>
          </cell>
          <cell r="C1601" t="str">
            <v>Ensure that each business unit/function follows the enterprise risk reporting process</v>
          </cell>
          <cell r="D1601">
            <v>0</v>
          </cell>
          <cell r="F1601" t="str">
            <v>N</v>
          </cell>
          <cell r="G1601" t="str">
            <v>Checking the reporting process of each business unit's/function's options and activities to improve opportunities and lessen threats.</v>
          </cell>
        </row>
        <row r="1602">
          <cell r="A1602">
            <v>17462</v>
          </cell>
          <cell r="B1602" t="str">
            <v>11.1.3</v>
          </cell>
          <cell r="C1602" t="str">
            <v>Manage business unit and function risk</v>
          </cell>
          <cell r="D1602">
            <v>0</v>
          </cell>
          <cell r="F1602" t="str">
            <v>N</v>
          </cell>
          <cell r="G1602" t="str">
            <v xml:space="preserve">Analyzing the threats a business unit/function faces to prioritize the controls it implements.. </v>
          </cell>
        </row>
        <row r="1603">
          <cell r="A1603">
            <v>16456</v>
          </cell>
          <cell r="B1603" t="str">
            <v>11.1.3.1</v>
          </cell>
          <cell r="C1603" t="str">
            <v>Identify risks</v>
          </cell>
          <cell r="D1603">
            <v>0</v>
          </cell>
          <cell r="F1603" t="str">
            <v>N</v>
          </cell>
          <cell r="G1603" t="str">
            <v>Developing a timely and continuous process to identify activities that might hinder a project's goals.</v>
          </cell>
        </row>
        <row r="1604">
          <cell r="A1604">
            <v>16457</v>
          </cell>
          <cell r="B1604" t="str">
            <v>11.1.3.2</v>
          </cell>
          <cell r="C1604" t="str">
            <v>Assess risks using enterprise risk framework policies and procedures</v>
          </cell>
          <cell r="D1604">
            <v>0</v>
          </cell>
          <cell r="F1604" t="str">
            <v>N</v>
          </cell>
          <cell r="G1604" t="str">
            <v>Determining the possibility that a specified undesirable event will occur using established tools, implements, and frameworks. Use risk assessments to determine, for example, whether to undertake a particular venture, what rate of return a particular investment requires, and how to mitigate an activity's potential losses.</v>
          </cell>
        </row>
        <row r="1605">
          <cell r="A1605">
            <v>16458</v>
          </cell>
          <cell r="B1605" t="str">
            <v>11.1.3.3</v>
          </cell>
          <cell r="C1605" t="str">
            <v>Develop mitigation plans for risks</v>
          </cell>
          <cell r="D1605">
            <v>0</v>
          </cell>
          <cell r="F1605" t="str">
            <v>N</v>
          </cell>
          <cell r="G1605" t="str">
            <v>Developing possibilities and arrangements to improve opportunities and reduce deviations to project objectives.</v>
          </cell>
        </row>
        <row r="1606">
          <cell r="A1606">
            <v>18129</v>
          </cell>
          <cell r="B1606" t="str">
            <v>11.1.3.3.1</v>
          </cell>
          <cell r="C1606" t="str">
            <v>Assess adequacy of insurance coverage</v>
          </cell>
          <cell r="D1606">
            <v>0</v>
          </cell>
          <cell r="F1606" t="str">
            <v>N</v>
          </cell>
          <cell r="G1606" t="str">
            <v xml:space="preserve">Evaluating the changing needs for insurance coverage. Research available insurance providers and offerings. </v>
          </cell>
        </row>
        <row r="1607">
          <cell r="A1607">
            <v>16459</v>
          </cell>
          <cell r="B1607" t="str">
            <v>11.1.3.4</v>
          </cell>
          <cell r="C1607" t="str">
            <v>Implement mitigation plans for risks</v>
          </cell>
          <cell r="D1607">
            <v>0</v>
          </cell>
          <cell r="F1607" t="str">
            <v>N</v>
          </cell>
          <cell r="G1607" t="str">
            <v xml:space="preserve">Executing mitigation plans to improve opportunities and reduce deviations to project objectives. </v>
          </cell>
        </row>
        <row r="1608">
          <cell r="A1608">
            <v>16460</v>
          </cell>
          <cell r="B1608" t="str">
            <v>11.1.3.5</v>
          </cell>
          <cell r="C1608" t="str">
            <v>Monitor risks</v>
          </cell>
          <cell r="D1608">
            <v>0</v>
          </cell>
          <cell r="F1608" t="str">
            <v>N</v>
          </cell>
          <cell r="G1608" t="str">
            <v>Identifying, examining, and recognizing/justifying any improbability in investment decision making.</v>
          </cell>
        </row>
        <row r="1609">
          <cell r="A1609">
            <v>16461</v>
          </cell>
          <cell r="B1609" t="str">
            <v>11.1.3.6</v>
          </cell>
          <cell r="C1609" t="str">
            <v>Analyze risk activities and update plans</v>
          </cell>
          <cell r="D1609">
            <v>0</v>
          </cell>
          <cell r="F1609" t="str">
            <v>N</v>
          </cell>
          <cell r="G1609" t="str">
            <v>Examining the impact of risk activities in order to update the existing scheme of risk management. Analyze and substantiate the potential for adverse consequences to occur. Consider the risks associated with the activity and the methods available to manage those risks.</v>
          </cell>
        </row>
        <row r="1610">
          <cell r="A1610">
            <v>16462</v>
          </cell>
          <cell r="B1610" t="str">
            <v>11.1.3.7</v>
          </cell>
          <cell r="C1610" t="str">
            <v>Report on risk activities</v>
          </cell>
          <cell r="D1610">
            <v>0</v>
          </cell>
          <cell r="F1610" t="str">
            <v>N</v>
          </cell>
          <cell r="G1610" t="str">
            <v>Creating reports on risk activities, and communicating them to management. Prepare reports on the potential for adverse safety consequences.</v>
          </cell>
        </row>
        <row r="1611">
          <cell r="A1611">
            <v>17467</v>
          </cell>
          <cell r="B1611" t="str">
            <v>11.2</v>
          </cell>
          <cell r="C1611" t="str">
            <v>Manage compliance</v>
          </cell>
          <cell r="D1611">
            <v>0</v>
          </cell>
          <cell r="F1611" t="str">
            <v>N</v>
          </cell>
          <cell r="G1611" t="str">
            <v>Managing steps to confirm enduring compliance to industry regulations and government legislation.</v>
          </cell>
        </row>
        <row r="1612">
          <cell r="A1612">
            <v>17468</v>
          </cell>
          <cell r="B1612" t="str">
            <v>11.2.1</v>
          </cell>
          <cell r="C1612" t="str">
            <v>Establish compliance framework and policies</v>
          </cell>
          <cell r="D1612">
            <v>0</v>
          </cell>
          <cell r="F1612" t="str">
            <v>N</v>
          </cell>
          <cell r="G1612" t="str">
            <v>Developing a set of procedures detailing an organization's progress in complying with established guidelines, provisions, and legislation.</v>
          </cell>
        </row>
        <row r="1613">
          <cell r="A1613">
            <v>17469</v>
          </cell>
          <cell r="B1613" t="str">
            <v>11.2.1.1</v>
          </cell>
          <cell r="C1613" t="str">
            <v>Develop enterprise compliance policies and procedures</v>
          </cell>
          <cell r="D1613">
            <v>0</v>
          </cell>
          <cell r="F1613" t="str">
            <v>N</v>
          </cell>
          <cell r="G1613" t="str">
            <v>Creating a standardized approach to ethics and compliance. Have a programmatic approach for compliance that focuses on the definite risks the organization faces.</v>
          </cell>
        </row>
        <row r="1614">
          <cell r="A1614">
            <v>17470</v>
          </cell>
          <cell r="B1614" t="str">
            <v>11.2.1.2</v>
          </cell>
          <cell r="C1614" t="str">
            <v>Implement enterprise compliance activities</v>
          </cell>
          <cell r="D1614">
            <v>0</v>
          </cell>
          <cell r="F1614" t="str">
            <v>N</v>
          </cell>
          <cell r="G1614" t="str">
            <v>Implementing standardized for ethics and compliance. Have a programmatic approach, built from the top down, to enterprise compliance that focuses on the definite risks the organization faces.</v>
          </cell>
        </row>
        <row r="1615">
          <cell r="A1615">
            <v>14133</v>
          </cell>
          <cell r="B1615" t="str">
            <v>11.2.1.3</v>
          </cell>
          <cell r="C1615" t="str">
            <v>Manage internal audits</v>
          </cell>
          <cell r="D1615">
            <v>0</v>
          </cell>
          <cell r="F1615" t="str">
            <v>N</v>
          </cell>
          <cell r="G1615" t="str">
            <v>Managing accounts and prepare regular reports on financial performance.</v>
          </cell>
        </row>
        <row r="1616">
          <cell r="A1616">
            <v>14137</v>
          </cell>
          <cell r="B1616" t="str">
            <v>11.2.1.4</v>
          </cell>
          <cell r="C1616" t="str">
            <v>Maintain controls-related technologies and tools</v>
          </cell>
          <cell r="D1616">
            <v>0</v>
          </cell>
          <cell r="F1616" t="str">
            <v>N</v>
          </cell>
          <cell r="G1616" t="str">
            <v>Managing technologies and tools related to the confidentiality, integrity, and availability of data in order to ensure the security of the organization's information.</v>
          </cell>
        </row>
        <row r="1617">
          <cell r="A1617">
            <v>16463</v>
          </cell>
          <cell r="B1617" t="str">
            <v>11.2.2</v>
          </cell>
          <cell r="C1617" t="str">
            <v>Manage regulatory compliance</v>
          </cell>
          <cell r="D1617">
            <v>0</v>
          </cell>
          <cell r="F1617" t="str">
            <v>Y</v>
          </cell>
          <cell r="G1617" t="str">
            <v>Obeying laws, guidelines, strategies, and stipulations related to the business.</v>
          </cell>
        </row>
        <row r="1618">
          <cell r="A1618">
            <v>16464</v>
          </cell>
          <cell r="B1618" t="str">
            <v>11.2.2.1</v>
          </cell>
          <cell r="C1618" t="str">
            <v>Develop regulatory compliance procedures</v>
          </cell>
          <cell r="D1618">
            <v>0</v>
          </cell>
          <cell r="F1618" t="str">
            <v>N</v>
          </cell>
          <cell r="G1618" t="str">
            <v>Developing procedures and methodologies to comply with relevant laws and regulations of an organization's obedience to laws, guidelines, strategies and stipulations related to business.</v>
          </cell>
        </row>
        <row r="1619">
          <cell r="A1619">
            <v>16465</v>
          </cell>
          <cell r="B1619" t="str">
            <v>11.2.2.2</v>
          </cell>
          <cell r="C1619" t="str">
            <v>Identify applicable regulatory requirements</v>
          </cell>
          <cell r="D1619">
            <v>0</v>
          </cell>
          <cell r="F1619" t="str">
            <v>N</v>
          </cell>
          <cell r="G1619" t="str">
            <v>Determining the regulatory requirements that are most appropriate for the organization. Identify goals in order to follow the appropriate rules and regulations, guidelines, and strategies.</v>
          </cell>
        </row>
        <row r="1620">
          <cell r="A1620">
            <v>16466</v>
          </cell>
          <cell r="B1620" t="str">
            <v>11.2.2.3</v>
          </cell>
          <cell r="C1620" t="str">
            <v>Monitor the regulatory environment for changing or emerging regulations</v>
          </cell>
          <cell r="D1620">
            <v>0</v>
          </cell>
          <cell r="F1620" t="str">
            <v>N</v>
          </cell>
          <cell r="G1620" t="str">
            <v>Analyzing and overseeing the regulatory environment in order to spot any changing or emerging regulations. This process element calls upon the organization to monitor the regulatory environment for any new statutes, policies, and enactments issued by the respective government authorities or those which have been updated.</v>
          </cell>
        </row>
        <row r="1621">
          <cell r="A1621">
            <v>16467</v>
          </cell>
          <cell r="B1621" t="str">
            <v>11.2.2.4</v>
          </cell>
          <cell r="C1621" t="str">
            <v>Assess current compliance position and identify weaknesses or shortfalls therein</v>
          </cell>
          <cell r="D1621">
            <v>0</v>
          </cell>
          <cell r="F1621" t="str">
            <v>N</v>
          </cell>
          <cell r="G1621" t="str">
            <v>Evaluating current regulatory policies and regulations. Assess their performance. Make necessary changes.</v>
          </cell>
        </row>
        <row r="1622">
          <cell r="A1622">
            <v>16468</v>
          </cell>
          <cell r="B1622" t="str">
            <v>11.2.2.5</v>
          </cell>
          <cell r="C1622" t="str">
            <v>Implement missing or stronger regulatory compliance controls and policies</v>
          </cell>
          <cell r="D1622">
            <v>0</v>
          </cell>
          <cell r="F1622" t="str">
            <v>N</v>
          </cell>
          <cell r="G1622" t="str">
            <v>Assessing the current policies and policies. Implement missing and necessary changes environmental changes, political changes, technological changes, etc.</v>
          </cell>
        </row>
        <row r="1623">
          <cell r="A1623">
            <v>16469</v>
          </cell>
          <cell r="B1623" t="str">
            <v>11.2.2.6</v>
          </cell>
          <cell r="C1623" t="str">
            <v>Monitor and test regulatory compliance position and existing controls</v>
          </cell>
          <cell r="D1623">
            <v>0</v>
          </cell>
          <cell r="F1623" t="str">
            <v>Y</v>
          </cell>
          <cell r="G1623" t="str">
            <v>Monitoring, appraising, and evaluating the compliance position of the organization in order to fine-tune for effective remediation. Track efforts for handling regulatory and compliance requirements necessitated by law. Test the robustness of internal frameworks, procedures, and approaches for dealing with these requirements, in order to clearly identify any necessary changes.</v>
          </cell>
        </row>
        <row r="1624">
          <cell r="A1624">
            <v>19595</v>
          </cell>
          <cell r="B1624" t="str">
            <v>11.2.2.7</v>
          </cell>
          <cell r="C1624" t="str">
            <v>Compile and communicate compliance scorecard(s)</v>
          </cell>
          <cell r="D1624">
            <v>0</v>
          </cell>
          <cell r="F1624" t="str">
            <v>N</v>
          </cell>
          <cell r="G1624" t="str">
            <v>Creating a graphical representation of metrics in order to communicate the general health of the organization in relation to risk and compliancy.</v>
          </cell>
        </row>
        <row r="1625">
          <cell r="A1625">
            <v>19596</v>
          </cell>
          <cell r="B1625" t="str">
            <v>11.2.2.8</v>
          </cell>
          <cell r="C1625" t="str">
            <v>Compile and communicate internal and regulatory compliance reports</v>
          </cell>
          <cell r="D1625">
            <v>0</v>
          </cell>
          <cell r="F1625" t="str">
            <v>N</v>
          </cell>
          <cell r="G1625" t="str">
            <v>Submitting compliance reports to regulatory agencies. These reports can be made to environmental, securities, or human resources agencies as stipulated by the local governing body.</v>
          </cell>
        </row>
        <row r="1626">
          <cell r="A1626">
            <v>16470</v>
          </cell>
          <cell r="B1626" t="str">
            <v>11.2.2.9</v>
          </cell>
          <cell r="C1626" t="str">
            <v>Maintain relationships with regulators as appropriate</v>
          </cell>
          <cell r="D1626">
            <v>0</v>
          </cell>
          <cell r="F1626" t="str">
            <v>N</v>
          </cell>
          <cell r="G1626" t="str">
            <v>Developing and preserving relationships with the regulators, without compromising the legal basis of the relationship.</v>
          </cell>
        </row>
        <row r="1627">
          <cell r="A1627">
            <v>11185</v>
          </cell>
          <cell r="B1627" t="str">
            <v>11.3</v>
          </cell>
          <cell r="C1627" t="str">
            <v>Manage remediation efforts</v>
          </cell>
          <cell r="D1627">
            <v>0</v>
          </cell>
          <cell r="F1627" t="str">
            <v>Y</v>
          </cell>
          <cell r="G1627" t="str">
            <v>Administering the efforts and activities for remediation. This process element requires the organization to create plans for corrective action in collaboration with government agencies and pertinent professional services agencies which specialize in remediation efforts relevant to the organization's operations. Additionally, the organization needs to consult experts to validate the plan, determine resources allocation, resolve any legal concerns, and formulate a company-wide policy for remediation.</v>
          </cell>
        </row>
        <row r="1628">
          <cell r="A1628">
            <v>11201</v>
          </cell>
          <cell r="B1628" t="str">
            <v>11.3.1</v>
          </cell>
          <cell r="C1628" t="str">
            <v>Create remediation plans</v>
          </cell>
          <cell r="D1628">
            <v>0</v>
          </cell>
          <cell r="F1628" t="str">
            <v>N</v>
          </cell>
          <cell r="G1628" t="str">
            <v>Creating plans for remediation efforts. Make a plan to address a case of environmental adulteration. Identify and treat the adulteration so that the area will become operational again.</v>
          </cell>
        </row>
        <row r="1629">
          <cell r="A1629">
            <v>11202</v>
          </cell>
          <cell r="B1629" t="str">
            <v>11.3.2</v>
          </cell>
          <cell r="C1629" t="str">
            <v>Contact and confer with experts</v>
          </cell>
          <cell r="D1629">
            <v>0</v>
          </cell>
          <cell r="F1629" t="str">
            <v>N</v>
          </cell>
          <cell r="G1629" t="str">
            <v>Discussing and soliciting advice from experts for in order to incorporate their suggestion (regarding Create remediation plans [11201]).</v>
          </cell>
        </row>
        <row r="1630">
          <cell r="A1630">
            <v>11203</v>
          </cell>
          <cell r="B1630" t="str">
            <v>11.3.3</v>
          </cell>
          <cell r="C1630" t="str">
            <v>Identify/dedicate resources</v>
          </cell>
          <cell r="D1630">
            <v>0</v>
          </cell>
          <cell r="F1630" t="str">
            <v>N</v>
          </cell>
          <cell r="G1630" t="str">
            <v>Identifying and dedicating the resources for managing remediation efforts. Discern the resources needed for remediation efforts. Dispense with resources in a sound and well-reasoned manner.</v>
          </cell>
        </row>
        <row r="1631">
          <cell r="A1631">
            <v>11204</v>
          </cell>
          <cell r="B1631" t="str">
            <v>11.3.4</v>
          </cell>
          <cell r="C1631" t="str">
            <v>Investigate legal aspects</v>
          </cell>
          <cell r="D1631">
            <v>0</v>
          </cell>
          <cell r="F1631" t="str">
            <v>N</v>
          </cell>
          <cell r="G1631" t="str">
            <v>Examining regulatory and legislative frameworks. Obligate the organization to remediate any damages through compensations, fines, and any other remedial efforts necessitated to correct the situations. Analyze local environmental laws, binding international covenants, etc. in order to examine legal accuracy about the rules and procedures.</v>
          </cell>
        </row>
        <row r="1632">
          <cell r="A1632">
            <v>11205</v>
          </cell>
          <cell r="B1632" t="str">
            <v>11.3.5</v>
          </cell>
          <cell r="C1632" t="str">
            <v>Investigate damage cause</v>
          </cell>
          <cell r="D1632">
            <v>0</v>
          </cell>
          <cell r="F1632" t="str">
            <v>N</v>
          </cell>
          <cell r="G1632" t="str">
            <v>Studying the causes of damage, which could be environmental, physical, social, etc. at country level in order to institute better policies and regulations.</v>
          </cell>
        </row>
        <row r="1633">
          <cell r="A1633">
            <v>11206</v>
          </cell>
          <cell r="B1633" t="str">
            <v>11.3.6</v>
          </cell>
          <cell r="C1633" t="str">
            <v>Amend or create policy</v>
          </cell>
          <cell r="D1633">
            <v>0</v>
          </cell>
          <cell r="F1633" t="str">
            <v>N</v>
          </cell>
          <cell r="G1633" t="str">
            <v>Crafting a new framework of policies and procedures for deploying remediation efforts, or change existing policies and procedures. Adapt the policy structure to the context of the apposite national and international regulatory frameworks.</v>
          </cell>
        </row>
        <row r="1634">
          <cell r="A1634">
            <v>11216</v>
          </cell>
          <cell r="B1634" t="str">
            <v>11.4</v>
          </cell>
          <cell r="C1634" t="str">
            <v>Manage business resiliency</v>
          </cell>
          <cell r="D1634">
            <v>0</v>
          </cell>
          <cell r="F1634" t="str">
            <v>Y</v>
          </cell>
          <cell r="G1634" t="str">
            <v>Including the processes required to rapidly adapt and respond to any internal or external opportunity, demand, disruption, or threat. Develop a more dynamic, strategic, and integrated approach to managing compliance obligations.</v>
          </cell>
        </row>
        <row r="1635">
          <cell r="A1635">
            <v>11221</v>
          </cell>
          <cell r="B1635" t="str">
            <v>11.4.1</v>
          </cell>
          <cell r="C1635" t="str">
            <v>Develop the business resilience strategy</v>
          </cell>
          <cell r="D1635">
            <v>0</v>
          </cell>
          <cell r="F1635" t="str">
            <v>N</v>
          </cell>
          <cell r="G1635" t="str">
            <v>Creating a strategy for rapidly adapting to disturbances. Maintain continuous business processes and protecting employees, assets, and overall brand equity.</v>
          </cell>
        </row>
        <row r="1636">
          <cell r="A1636">
            <v>11222</v>
          </cell>
          <cell r="B1636" t="str">
            <v>11.4.2</v>
          </cell>
          <cell r="C1636" t="str">
            <v>Perform continuous business operations planning</v>
          </cell>
          <cell r="D1636">
            <v>0</v>
          </cell>
          <cell r="F1636" t="str">
            <v>N</v>
          </cell>
          <cell r="G1636" t="str">
            <v xml:space="preserve">Developing plans to ensure continuous business operations. </v>
          </cell>
        </row>
        <row r="1637">
          <cell r="A1637">
            <v>11223</v>
          </cell>
          <cell r="B1637" t="str">
            <v>11.4.3</v>
          </cell>
          <cell r="C1637" t="str">
            <v>Test continuous business operations</v>
          </cell>
          <cell r="D1637">
            <v>0</v>
          </cell>
          <cell r="F1637" t="str">
            <v>N</v>
          </cell>
          <cell r="G1637" t="str">
            <v xml:space="preserve">Assessing ongoing activities within the organization that are not intended to stop except for in an emergency. </v>
          </cell>
        </row>
        <row r="1638">
          <cell r="A1638">
            <v>11224</v>
          </cell>
          <cell r="B1638" t="str">
            <v>11.4.4</v>
          </cell>
          <cell r="C1638" t="str">
            <v>Maintain continuous business operations</v>
          </cell>
          <cell r="D1638">
            <v>0</v>
          </cell>
          <cell r="F1638" t="str">
            <v>N</v>
          </cell>
          <cell r="G1638" t="str">
            <v>Evaluating business operations. Determine which activities generate revenues, perform best, and provide good returns.</v>
          </cell>
        </row>
        <row r="1639">
          <cell r="A1639">
            <v>16471</v>
          </cell>
          <cell r="B1639" t="str">
            <v>11.4.5</v>
          </cell>
          <cell r="C1639" t="str">
            <v>Share knowledge of specific risks across other parts of the organization</v>
          </cell>
          <cell r="D1639">
            <v>0</v>
          </cell>
          <cell r="F1639" t="str">
            <v>N</v>
          </cell>
          <cell r="G1639" t="str">
            <v xml:space="preserve">Sharing information about risks and resilience strategies of business operations across the organization so that prospective risks can be avoided. </v>
          </cell>
        </row>
        <row r="1640">
          <cell r="A1640">
            <v>10012</v>
          </cell>
          <cell r="B1640" t="str">
            <v>12.0</v>
          </cell>
          <cell r="C1640" t="str">
            <v>Manage External Relationships</v>
          </cell>
          <cell r="D1640">
            <v>0</v>
          </cell>
          <cell r="F1640" t="str">
            <v>Y</v>
          </cell>
          <cell r="G1640" t="str">
            <v>Fostering external relationships with stakeholders of the entity, including investors, government and industry, the board of directors, and the general public. This is not related to customer management.</v>
          </cell>
        </row>
        <row r="1641">
          <cell r="A1641">
            <v>11010</v>
          </cell>
          <cell r="B1641" t="str">
            <v>12.1</v>
          </cell>
          <cell r="C1641" t="str">
            <v>Build investor relationships</v>
          </cell>
          <cell r="D1641">
            <v>0</v>
          </cell>
          <cell r="F1641" t="str">
            <v>N</v>
          </cell>
          <cell r="G1641" t="str">
            <v>Creating a strategic management responsibility for integrating finance, communication, marketing, and securities law compliance. Allow the most effective two-way communication among the organization, the financial community, and other constituencies. Enlist the investor relations function to provide market intelligence to corporate management.</v>
          </cell>
        </row>
        <row r="1642">
          <cell r="A1642">
            <v>11035</v>
          </cell>
          <cell r="B1642" t="str">
            <v>12.1.1</v>
          </cell>
          <cell r="C1642" t="str">
            <v>Plan, build, and manage lender relations</v>
          </cell>
          <cell r="D1642">
            <v>0</v>
          </cell>
          <cell r="F1642" t="str">
            <v>N</v>
          </cell>
          <cell r="G1642" t="str">
            <v>Building and managing relations with bankers or lenders through strong products/services strategies that bankers would want to invest in. Foster a receptive environment for low rates of interest, easy access to loans, etc.</v>
          </cell>
        </row>
        <row r="1643">
          <cell r="A1643">
            <v>11036</v>
          </cell>
          <cell r="B1643" t="str">
            <v>12.1.2</v>
          </cell>
          <cell r="C1643" t="str">
            <v>Plan, build, and manage analyst relations</v>
          </cell>
          <cell r="D1643">
            <v>0</v>
          </cell>
          <cell r="F1643" t="str">
            <v>N</v>
          </cell>
          <cell r="G1643" t="str">
            <v>Creating and maintaining long-term relations with analysts. Involve analysts in strategy and product decisions in order to elicit valuable information.</v>
          </cell>
        </row>
        <row r="1644">
          <cell r="A1644">
            <v>11037</v>
          </cell>
          <cell r="B1644" t="str">
            <v>12.1.3</v>
          </cell>
          <cell r="C1644" t="str">
            <v>Communicate with shareholders</v>
          </cell>
          <cell r="D1644">
            <v>0</v>
          </cell>
          <cell r="F1644" t="str">
            <v>N</v>
          </cell>
          <cell r="G1644" t="str">
            <v>Practicing regular, transparent communication with shareholders through annual shareholders' meetings, quarterly earnings calls, shareholders letters, one-on-one emails or calls, etc.</v>
          </cell>
        </row>
        <row r="1645">
          <cell r="A1645">
            <v>11011</v>
          </cell>
          <cell r="B1645" t="str">
            <v>12.2</v>
          </cell>
          <cell r="C1645" t="str">
            <v>Manage government and industry relationships</v>
          </cell>
          <cell r="D1645">
            <v>0</v>
          </cell>
          <cell r="F1645" t="str">
            <v>N</v>
          </cell>
          <cell r="G1645" t="str">
            <v xml:space="preserve">Creating and maintaining relationships with government and industry representatives. </v>
          </cell>
        </row>
        <row r="1646">
          <cell r="A1646">
            <v>11038</v>
          </cell>
          <cell r="B1646" t="str">
            <v>12.2.1</v>
          </cell>
          <cell r="C1646" t="str">
            <v>Manage government relations</v>
          </cell>
          <cell r="D1646">
            <v>0</v>
          </cell>
          <cell r="F1646" t="str">
            <v>N</v>
          </cell>
          <cell r="G1646" t="str">
            <v>Persuading public and government policy at the local, regional, national, and global level (subject to government regulations).</v>
          </cell>
        </row>
        <row r="1647">
          <cell r="A1647">
            <v>12869</v>
          </cell>
          <cell r="B1647" t="str">
            <v>12.2.1.1</v>
          </cell>
          <cell r="C1647" t="str">
            <v>Assess relationships</v>
          </cell>
          <cell r="D1647">
            <v>0</v>
          </cell>
          <cell r="F1647" t="str">
            <v>N</v>
          </cell>
          <cell r="G1647" t="str">
            <v>Ascertaining how the business entity relates to all levels of government. Identify areas that needs further growth and resources to foster those relationships.</v>
          </cell>
        </row>
        <row r="1648">
          <cell r="A1648">
            <v>12870</v>
          </cell>
          <cell r="B1648" t="str">
            <v>12.2.1.2</v>
          </cell>
          <cell r="C1648" t="str">
            <v>Appoint responsible executives</v>
          </cell>
          <cell r="D1648">
            <v>0</v>
          </cell>
          <cell r="F1648" t="str">
            <v>N</v>
          </cell>
          <cell r="G1648" t="str">
            <v>Assigning executive level resources to manage, grow, and drive relationships with government bodies.</v>
          </cell>
        </row>
        <row r="1649">
          <cell r="A1649">
            <v>12871</v>
          </cell>
          <cell r="B1649" t="str">
            <v>12.2.1.3</v>
          </cell>
          <cell r="C1649" t="str">
            <v>Monitor relationships</v>
          </cell>
          <cell r="D1649">
            <v>0</v>
          </cell>
          <cell r="F1649" t="str">
            <v>N</v>
          </cell>
          <cell r="G1649" t="str">
            <v xml:space="preserve">Analyzing current relationships with government bodies and entities. </v>
          </cell>
        </row>
        <row r="1650">
          <cell r="A1650">
            <v>12872</v>
          </cell>
          <cell r="B1650" t="str">
            <v>12.2.1.4</v>
          </cell>
          <cell r="C1650" t="str">
            <v>Receive input from internal advisors</v>
          </cell>
          <cell r="D1650">
            <v>0</v>
          </cell>
          <cell r="F1650" t="str">
            <v>N</v>
          </cell>
          <cell r="G1650" t="str">
            <v>Garnering internal advice from an informal group in order to successfully maintain and advance relationships.</v>
          </cell>
        </row>
        <row r="1651">
          <cell r="A1651">
            <v>12873</v>
          </cell>
          <cell r="B1651" t="str">
            <v>12.2.1.5</v>
          </cell>
          <cell r="C1651" t="str">
            <v>Receive input from external advisors</v>
          </cell>
          <cell r="D1651">
            <v>0</v>
          </cell>
          <cell r="F1651" t="str">
            <v>N</v>
          </cell>
          <cell r="G1651" t="str">
            <v>Garnering third party advice from an informal group in order to successfully maintain and advance relationships.</v>
          </cell>
        </row>
        <row r="1652">
          <cell r="A1652">
            <v>12874</v>
          </cell>
          <cell r="B1652" t="str">
            <v>12.2.1.6</v>
          </cell>
          <cell r="C1652" t="str">
            <v>Liaise with authorities</v>
          </cell>
          <cell r="D1652">
            <v>0</v>
          </cell>
          <cell r="F1652" t="str">
            <v>N</v>
          </cell>
          <cell r="G1652" t="str">
            <v>Meeting with government heads and representatives.</v>
          </cell>
        </row>
        <row r="1653">
          <cell r="A1653">
            <v>11039</v>
          </cell>
          <cell r="B1653" t="str">
            <v>12.2.2</v>
          </cell>
          <cell r="C1653" t="str">
            <v>Manage relations with quasi-government bodies</v>
          </cell>
          <cell r="D1653">
            <v>0</v>
          </cell>
          <cell r="F1653" t="str">
            <v>N</v>
          </cell>
          <cell r="G1653" t="str">
            <v>Managing relations with quasi-governmental organizations, corporations, businesses, or any other agency that is treated by national laws and principles to be under the supervision of the government but also distinct and self-directed from the government.</v>
          </cell>
        </row>
        <row r="1654">
          <cell r="A1654">
            <v>12875</v>
          </cell>
          <cell r="B1654" t="str">
            <v>12.2.2.1</v>
          </cell>
          <cell r="C1654" t="str">
            <v>Establish relationships with agencies</v>
          </cell>
          <cell r="D1654">
            <v>0</v>
          </cell>
          <cell r="F1654" t="str">
            <v>N</v>
          </cell>
          <cell r="G1654" t="str">
            <v xml:space="preserve">Engaging government, regulatory, or industry agencies to establish relationships. Analyze steps and requirements necessary for inclusion, if needed. </v>
          </cell>
        </row>
        <row r="1655">
          <cell r="A1655">
            <v>12876</v>
          </cell>
          <cell r="B1655" t="str">
            <v>12.2.2.2</v>
          </cell>
          <cell r="C1655" t="str">
            <v>Respond to audit inquiries</v>
          </cell>
          <cell r="D1655">
            <v>0</v>
          </cell>
          <cell r="F1655" t="str">
            <v>N</v>
          </cell>
          <cell r="G1655" t="str">
            <v>Cooperating with auditors regarding potential or ongoing inquiries.</v>
          </cell>
        </row>
        <row r="1656">
          <cell r="A1656">
            <v>12877</v>
          </cell>
          <cell r="B1656" t="str">
            <v>12.2.2.3</v>
          </cell>
          <cell r="C1656" t="str">
            <v>Maintain documentation of contacts</v>
          </cell>
          <cell r="D1656">
            <v>0</v>
          </cell>
          <cell r="F1656" t="str">
            <v>N</v>
          </cell>
          <cell r="G1656" t="str">
            <v>Keeping a repository of documents that contain information about the network of partners, prospects and customers. Keep records up-to-date with routine reviews and modify as needed.</v>
          </cell>
        </row>
        <row r="1657">
          <cell r="A1657">
            <v>12878</v>
          </cell>
          <cell r="B1657" t="str">
            <v>12.2.2.4</v>
          </cell>
          <cell r="C1657" t="str">
            <v>Plan and manage meetings</v>
          </cell>
          <cell r="D1657">
            <v>0</v>
          </cell>
          <cell r="F1657" t="str">
            <v>N</v>
          </cell>
          <cell r="G1657" t="str">
            <v>Ensuring regular interaction between business entity and quasi-government bodies in order to maintain established relationships. Collect and record meeting data for further analysis and use.</v>
          </cell>
        </row>
        <row r="1658">
          <cell r="A1658">
            <v>11040</v>
          </cell>
          <cell r="B1658" t="str">
            <v>12.2.3</v>
          </cell>
          <cell r="C1658" t="str">
            <v>Manage relations with trade or industry groups</v>
          </cell>
          <cell r="D1658">
            <v>0</v>
          </cell>
          <cell r="F1658" t="str">
            <v>N</v>
          </cell>
          <cell r="G1658" t="str">
            <v>Managing relations with organizations established and financed by businesses that operate in a specific industry. Participate in public relations actions such as lobbying and publishing, advertising, education, and political donations.</v>
          </cell>
        </row>
        <row r="1659">
          <cell r="A1659">
            <v>12879</v>
          </cell>
          <cell r="B1659" t="str">
            <v>12.2.3.1</v>
          </cell>
          <cell r="C1659" t="str">
            <v>Evaluate the requirements for strategic relationships</v>
          </cell>
          <cell r="D1659">
            <v>0</v>
          </cell>
          <cell r="F1659" t="str">
            <v>N</v>
          </cell>
          <cell r="G1659" t="str">
            <v>Determining the requirements to enter in to an agreement with trade or industry agencies. Discover what activities or processes can be conducted to provide the best mutual outcome.</v>
          </cell>
        </row>
        <row r="1660">
          <cell r="A1660">
            <v>12880</v>
          </cell>
          <cell r="B1660" t="str">
            <v>12.2.3.2</v>
          </cell>
          <cell r="C1660" t="str">
            <v>Monitor the success of the partnerships</v>
          </cell>
          <cell r="D1660">
            <v>0</v>
          </cell>
          <cell r="F1660" t="str">
            <v>N</v>
          </cell>
          <cell r="G1660" t="str">
            <v xml:space="preserve">Analyzing current relationships with trade and industry groups. Ensure that the partnership in successful and make modifications where needed. </v>
          </cell>
        </row>
        <row r="1661">
          <cell r="A1661">
            <v>12881</v>
          </cell>
          <cell r="B1661" t="str">
            <v>12.2.3.3</v>
          </cell>
          <cell r="C1661" t="str">
            <v>Extend or change the relationships</v>
          </cell>
          <cell r="D1661">
            <v>0</v>
          </cell>
          <cell r="F1661" t="str">
            <v>N</v>
          </cell>
          <cell r="G1661" t="str">
            <v>Providing additional information or inclusion for third party trade or industry entities; or changing existing parameters to modify the current relationship. Communicate and execute changes.</v>
          </cell>
        </row>
        <row r="1662">
          <cell r="A1662">
            <v>11041</v>
          </cell>
          <cell r="B1662" t="str">
            <v>12.2.4</v>
          </cell>
          <cell r="C1662" t="str">
            <v>Manage lobby activities</v>
          </cell>
          <cell r="D1662">
            <v>0</v>
          </cell>
          <cell r="F1662" t="str">
            <v>N</v>
          </cell>
          <cell r="G1662" t="str">
            <v xml:space="preserve">Managing lobbying activities to affect government policies. </v>
          </cell>
        </row>
        <row r="1663">
          <cell r="A1663">
            <v>11012</v>
          </cell>
          <cell r="B1663" t="str">
            <v>12.3</v>
          </cell>
          <cell r="C1663" t="str">
            <v>Manage relations with board of directors</v>
          </cell>
          <cell r="D1663">
            <v>0</v>
          </cell>
          <cell r="F1663" t="str">
            <v>N</v>
          </cell>
          <cell r="G1663" t="str">
            <v>Maintaining relations with representatives of the stockholders. Establish corporate management-related policies and to make decisions on major company issues. Implement practices designed to engender communication, trust, and cooperation.</v>
          </cell>
        </row>
        <row r="1664">
          <cell r="A1664">
            <v>11042</v>
          </cell>
          <cell r="B1664" t="str">
            <v>12.3.1</v>
          </cell>
          <cell r="C1664" t="str">
            <v>Report financial results</v>
          </cell>
          <cell r="D1664">
            <v>0</v>
          </cell>
          <cell r="F1664" t="str">
            <v>N</v>
          </cell>
          <cell r="G1664" t="str">
            <v>Reporting financial results to management, and releasing results to the public. Report financial statements, including the income statement, balance sheet, and statement of cash flows.</v>
          </cell>
        </row>
        <row r="1665">
          <cell r="A1665">
            <v>11043</v>
          </cell>
          <cell r="B1665" t="str">
            <v>12.3.2</v>
          </cell>
          <cell r="C1665" t="str">
            <v>Report audit findings</v>
          </cell>
          <cell r="D1665">
            <v>0</v>
          </cell>
          <cell r="F1665" t="str">
            <v>N</v>
          </cell>
          <cell r="G1665" t="str">
            <v>Reporting audit findings to management. Practice an internal audit with criteria for confirming a problem, a description of the situation, and the root cause of the problem. Make recommendations that resolve the issue.</v>
          </cell>
        </row>
        <row r="1666">
          <cell r="A1666">
            <v>11013</v>
          </cell>
          <cell r="B1666" t="str">
            <v>12.4</v>
          </cell>
          <cell r="C1666" t="str">
            <v>Manage legal and ethical issues</v>
          </cell>
          <cell r="D1666">
            <v>0</v>
          </cell>
          <cell r="F1666" t="str">
            <v>Y</v>
          </cell>
          <cell r="G1666" t="str">
            <v>Managing legal practices to abide by the law, as well as ethical practices.</v>
          </cell>
        </row>
        <row r="1667">
          <cell r="A1667">
            <v>11044</v>
          </cell>
          <cell r="B1667" t="str">
            <v>12.4.1</v>
          </cell>
          <cell r="C1667" t="str">
            <v>Create ethics policies</v>
          </cell>
          <cell r="D1667">
            <v>0</v>
          </cell>
          <cell r="F1667" t="str">
            <v>N</v>
          </cell>
          <cell r="G1667" t="str">
            <v>Creating a code of ethics that communicate the organization's philosophy to employees, vendors, customers, clients, and the public.</v>
          </cell>
        </row>
        <row r="1668">
          <cell r="A1668">
            <v>11045</v>
          </cell>
          <cell r="B1668" t="str">
            <v>12.4.2</v>
          </cell>
          <cell r="C1668" t="str">
            <v>Manage corporate governance policies</v>
          </cell>
          <cell r="D1668">
            <v>0</v>
          </cell>
          <cell r="F1668" t="str">
            <v>N</v>
          </cell>
          <cell r="G1668" t="str">
            <v>Administering the system of rules, practices, and processes through which a company is directed and controlled. Balance stakeholder interests including shareholders, management, customers, suppliers, financiers, government, and the community. Outline a strategy for achieving organizational goals, from action plans and internal controls to performance measurement and corporate disclosure.</v>
          </cell>
        </row>
        <row r="1669">
          <cell r="A1669">
            <v>11046</v>
          </cell>
          <cell r="B1669" t="str">
            <v>12.4.3</v>
          </cell>
          <cell r="C1669" t="str">
            <v>Develop and perform preventive law programs</v>
          </cell>
          <cell r="D1669">
            <v>0</v>
          </cell>
          <cell r="F1669" t="str">
            <v>N</v>
          </cell>
          <cell r="G1669" t="str">
            <v>Creating and applying programs and activities. Encourage the adherence preventive laws, such as environmental law, sex discrimination, computer law, estate planning, corporate compliance, business planning, and property transactions.</v>
          </cell>
        </row>
        <row r="1670">
          <cell r="A1670">
            <v>11047</v>
          </cell>
          <cell r="B1670" t="str">
            <v>12.4.4</v>
          </cell>
          <cell r="C1670" t="str">
            <v>Ensure compliance</v>
          </cell>
          <cell r="D1670">
            <v>0</v>
          </cell>
          <cell r="F1670" t="str">
            <v>N</v>
          </cell>
          <cell r="G1670" t="str">
            <v>Ensuring the organization's compliance position. Validate compliance with different statutes, regulatory directions, and legal principles (using Establish compliance framework and policies [17468]). Coordinate with compliance and risk management personnel.</v>
          </cell>
        </row>
        <row r="1671">
          <cell r="A1671">
            <v>11053</v>
          </cell>
          <cell r="B1671" t="str">
            <v>12.4.4.1</v>
          </cell>
          <cell r="C1671" t="str">
            <v>Plan and initiate compliance program</v>
          </cell>
          <cell r="D1671">
            <v>0</v>
          </cell>
          <cell r="F1671" t="str">
            <v>N</v>
          </cell>
          <cell r="G1671" t="str">
            <v>Employing an internal system or process to identify and reduce the risk of breaching the Competition and Consumer Act 2010. Remedy any breach. Create a culture of compliance. Design compliance programs.</v>
          </cell>
        </row>
        <row r="1672">
          <cell r="A1672">
            <v>11054</v>
          </cell>
          <cell r="B1672" t="str">
            <v>12.4.4.2</v>
          </cell>
          <cell r="C1672" t="str">
            <v>Execute compliance program</v>
          </cell>
          <cell r="D1672">
            <v>0</v>
          </cell>
          <cell r="F1672" t="str">
            <v>N</v>
          </cell>
          <cell r="G1672" t="str">
            <v>Implementing the established compliance program in order to meet the government laws and regulations. Create a compliance team that scrutinizes the rules set out by government bodies such as the Securities and Exchange Commission.</v>
          </cell>
        </row>
        <row r="1673">
          <cell r="A1673">
            <v>11048</v>
          </cell>
          <cell r="B1673" t="str">
            <v>12.4.5</v>
          </cell>
          <cell r="C1673" t="str">
            <v>Manage outside counsel</v>
          </cell>
          <cell r="D1673">
            <v>0</v>
          </cell>
          <cell r="F1673" t="str">
            <v>N</v>
          </cell>
          <cell r="G1673" t="str">
            <v>Managing professionals, sought externally for assistance over legal and ethical concerns. Administer and oversee assistance from subject matter experts and professionals for sourcing expert opinion and counseling over legal and ethical matters.</v>
          </cell>
        </row>
        <row r="1674">
          <cell r="A1674">
            <v>11056</v>
          </cell>
          <cell r="B1674" t="str">
            <v>12.4.5.1</v>
          </cell>
          <cell r="C1674" t="str">
            <v>Assess problem and determine work requirements</v>
          </cell>
          <cell r="D1674">
            <v>0</v>
          </cell>
          <cell r="F1674" t="str">
            <v>N</v>
          </cell>
          <cell r="G1674" t="str">
            <v>Examining the problems and deciding the action requirements for engaging outside counsel. This process element calls upon the organization to internally analyze the issues for which assistance from external counsel is needed. Additionally, the organization needs to break-down the issue, identifying the tasks and exercises where outside counsel can help.</v>
          </cell>
        </row>
        <row r="1675">
          <cell r="A1675">
            <v>11057</v>
          </cell>
          <cell r="B1675" t="str">
            <v>12.4.5.2</v>
          </cell>
          <cell r="C1675" t="str">
            <v>Engage/Retain outside counsel if necessary</v>
          </cell>
          <cell r="D1675">
            <v>0</v>
          </cell>
          <cell r="F1675" t="str">
            <v>N</v>
          </cell>
          <cell r="G1675" t="str">
            <v>Recruiting the assistance of outside counsel for any legal and/or ethical concerns. Engage and/or retain any external counsel sought from subject matter experts and professionals.</v>
          </cell>
        </row>
        <row r="1676">
          <cell r="A1676">
            <v>11058</v>
          </cell>
          <cell r="B1676" t="str">
            <v>12.4.5.3</v>
          </cell>
          <cell r="C1676" t="str">
            <v>Receive strategy/budget</v>
          </cell>
          <cell r="D1676">
            <v>0</v>
          </cell>
          <cell r="F1676" t="str">
            <v>N</v>
          </cell>
          <cell r="G1676" t="str">
            <v>Making a financial plan. This strategy sets out, using figures, an organization's expected future results. Enlist the finance function to support work generated by other business functions in order to build and secure their support for the budget.</v>
          </cell>
        </row>
        <row r="1677">
          <cell r="A1677">
            <v>11059</v>
          </cell>
          <cell r="B1677" t="str">
            <v>12.4.5.4</v>
          </cell>
          <cell r="C1677" t="str">
            <v>Receive work product and manage/monitor case and work performed</v>
          </cell>
          <cell r="D1677">
            <v>0</v>
          </cell>
          <cell r="F1677" t="str">
            <v>N</v>
          </cell>
          <cell r="G1677" t="str">
            <v>Receiving deliverables from outside counsel, and monitoring the efforts committed by them. Track the progress of, collect, and validate the required work product from the subject matter experts and professionals engaged as external counsel. Verify the amount of effort dedicated by these counsels to the issue at hand, in order to confirm their fees.</v>
          </cell>
        </row>
        <row r="1678">
          <cell r="A1678">
            <v>11060</v>
          </cell>
          <cell r="B1678" t="str">
            <v>12.4.5.5</v>
          </cell>
          <cell r="C1678" t="str">
            <v>Process payment for legal services</v>
          </cell>
          <cell r="D1678">
            <v>0</v>
          </cell>
          <cell r="F1678" t="str">
            <v>N</v>
          </cell>
          <cell r="G1678" t="str">
            <v>Making payments to legal advisers for their services. Payments include addressing issues or suits by customers, suppliers, competitors, bankers, government agencies, etc.</v>
          </cell>
        </row>
        <row r="1679">
          <cell r="A1679">
            <v>11061</v>
          </cell>
          <cell r="B1679" t="str">
            <v>12.4.5.6</v>
          </cell>
          <cell r="C1679" t="str">
            <v>Track legal activity/performance</v>
          </cell>
          <cell r="D1679">
            <v>0</v>
          </cell>
          <cell r="F1679" t="str">
            <v>N</v>
          </cell>
          <cell r="G1679" t="str">
            <v xml:space="preserve">Keeping track of the legal activities and performance of the organization. </v>
          </cell>
        </row>
        <row r="1680">
          <cell r="A1680">
            <v>11049</v>
          </cell>
          <cell r="B1680" t="str">
            <v>12.4.6</v>
          </cell>
          <cell r="C1680" t="str">
            <v>Protect intellectual property</v>
          </cell>
          <cell r="D1680">
            <v>0</v>
          </cell>
          <cell r="F1680" t="str">
            <v>N</v>
          </cell>
          <cell r="G1680" t="str">
            <v>Safeguarding the intellectual property of the organization. This process requires the organization to protect a wide variety of intellectual property created by it. It involves creating and managing non-disclosure agreements (NDAs), following up on current developments in the areas where the organization holds patents, tracking the use of the organization's copyrighted material, creating and upholding licensing terms, and administering policies for safeguarding intellectual property.</v>
          </cell>
        </row>
        <row r="1681">
          <cell r="A1681">
            <v>11062</v>
          </cell>
          <cell r="B1681" t="str">
            <v>12.4.6.1</v>
          </cell>
          <cell r="C1681" t="str">
            <v>Manage copyrights, patents, and trademarks</v>
          </cell>
          <cell r="D1681">
            <v>0</v>
          </cell>
          <cell r="F1681" t="str">
            <v>N</v>
          </cell>
          <cell r="G1681" t="str">
            <v>Managing the patents and copyrights already held or sought by the organization. Administer and oversee applying for, securing, and maintaining intellectual property rights in the form of patents and copyrights. Submit applications for such rights. Handle associated legal issues. Draft and communicate proper attributions. Collect royalties. Monitor any misuse of the intellectual property rights.</v>
          </cell>
        </row>
        <row r="1682">
          <cell r="A1682">
            <v>11063</v>
          </cell>
          <cell r="B1682" t="str">
            <v>12.4.6.2</v>
          </cell>
          <cell r="C1682" t="str">
            <v>Maintain intellectual property rights and restrictions</v>
          </cell>
          <cell r="D1682">
            <v>0</v>
          </cell>
          <cell r="F1682" t="str">
            <v>N</v>
          </cell>
          <cell r="G1682" t="str">
            <v>Managing the upkeep of intellectual property rights by creating and managing a framework of rules, policies, procedures, and restrictions. Outline a clear policy for any possible scenario of their use by any external agent.</v>
          </cell>
        </row>
        <row r="1683">
          <cell r="A1683">
            <v>11064</v>
          </cell>
          <cell r="B1683" t="str">
            <v>12.4.6.3</v>
          </cell>
          <cell r="C1683" t="str">
            <v>Administer licensing terms</v>
          </cell>
          <cell r="D1683">
            <v>0</v>
          </cell>
          <cell r="F1683" t="str">
            <v>N</v>
          </cell>
          <cell r="G1683" t="str">
            <v>Administering and overseeing the terms and policies associated with licensing the organization's intellectual property. Create and manage the policies and terms governing the possible granting of a license to any external agent. Demarcate a clear framework that governs the licensing of any patents or copyrights held by the organization.</v>
          </cell>
        </row>
        <row r="1684">
          <cell r="A1684">
            <v>11065</v>
          </cell>
          <cell r="B1684" t="str">
            <v>12.4.6.4</v>
          </cell>
          <cell r="C1684" t="str">
            <v>Administer options</v>
          </cell>
          <cell r="D1684">
            <v>0</v>
          </cell>
          <cell r="F1684" t="str">
            <v>N</v>
          </cell>
          <cell r="G1684" t="str">
            <v xml:space="preserve">Managing options regarding licensing agreements. Follow favorable terms and conditions. </v>
          </cell>
        </row>
        <row r="1685">
          <cell r="A1685">
            <v>11050</v>
          </cell>
          <cell r="B1685" t="str">
            <v>12.4.7</v>
          </cell>
          <cell r="C1685" t="str">
            <v>Resolve disputes and litigations</v>
          </cell>
          <cell r="D1685">
            <v>0</v>
          </cell>
          <cell r="F1685" t="str">
            <v>N</v>
          </cell>
          <cell r="G1685" t="str">
            <v xml:space="preserve">Resolving disputes or civil lawsuits internally or externally. </v>
          </cell>
        </row>
        <row r="1686">
          <cell r="A1686">
            <v>11051</v>
          </cell>
          <cell r="B1686" t="str">
            <v>12.4.8</v>
          </cell>
          <cell r="C1686" t="str">
            <v>Provide legal advice/counseling</v>
          </cell>
          <cell r="D1686">
            <v>0</v>
          </cell>
          <cell r="F1686" t="str">
            <v>N</v>
          </cell>
          <cell r="G1686" t="str">
            <v>Providing legal advice concerning the substance or procedure of a law in relation to a particular situation.</v>
          </cell>
        </row>
        <row r="1687">
          <cell r="A1687">
            <v>11052</v>
          </cell>
          <cell r="B1687" t="str">
            <v>12.4.9</v>
          </cell>
          <cell r="C1687" t="str">
            <v>Negotiate and document agreements/contracts</v>
          </cell>
          <cell r="D1687">
            <v>0</v>
          </cell>
          <cell r="F1687" t="str">
            <v>N</v>
          </cell>
          <cell r="G1687" t="str">
            <v xml:space="preserve">Negotiating terms to reach a final draft of a contract that is acceptable to all parties. </v>
          </cell>
        </row>
        <row r="1688">
          <cell r="A1688">
            <v>11014</v>
          </cell>
          <cell r="B1688" t="str">
            <v>12.5</v>
          </cell>
          <cell r="C1688" t="str">
            <v>Manage public relations program</v>
          </cell>
          <cell r="D1688">
            <v>0</v>
          </cell>
          <cell r="F1688" t="str">
            <v>N</v>
          </cell>
          <cell r="G1688" t="str">
            <v xml:space="preserve">Managing a public relations programs through business and communications skills. </v>
          </cell>
        </row>
        <row r="1689">
          <cell r="A1689">
            <v>11066</v>
          </cell>
          <cell r="B1689" t="str">
            <v>12.5.1</v>
          </cell>
          <cell r="C1689" t="str">
            <v>Manage community relations</v>
          </cell>
          <cell r="D1689">
            <v>0</v>
          </cell>
          <cell r="F1689" t="str">
            <v>N</v>
          </cell>
          <cell r="G1689" t="str">
            <v>Developing and administering community relations. Establish business connections with the people constituting the environment the organization operates in and draws resources from in order to foster mutual understanding, trust, and support. Create programs that promote the organization's image in a positive and community-oriented way.</v>
          </cell>
        </row>
        <row r="1690">
          <cell r="A1690">
            <v>11067</v>
          </cell>
          <cell r="B1690" t="str">
            <v>12.5.2</v>
          </cell>
          <cell r="C1690" t="str">
            <v>Manage media relations</v>
          </cell>
          <cell r="D1690">
            <v>0</v>
          </cell>
          <cell r="F1690" t="str">
            <v>N</v>
          </cell>
          <cell r="G1690" t="str">
            <v>Developing and managing relations with media. Develop connections with journalists to solicit critical, third-party endorsements for a product, issue, service, or organization.</v>
          </cell>
        </row>
        <row r="1691">
          <cell r="A1691">
            <v>11068</v>
          </cell>
          <cell r="B1691" t="str">
            <v>12.5.3</v>
          </cell>
          <cell r="C1691" t="str">
            <v>Promote political stability</v>
          </cell>
          <cell r="D1691">
            <v>0</v>
          </cell>
          <cell r="F1691" t="str">
            <v>N</v>
          </cell>
          <cell r="G1691" t="str">
            <v>Promoting political security and stability in the regions where the organization conducts business. Encourage political stability in the regions where the organization operates. Support civic programs, citizen engagement, connection platforms, etc.</v>
          </cell>
        </row>
        <row r="1692">
          <cell r="A1692">
            <v>11069</v>
          </cell>
          <cell r="B1692" t="str">
            <v>12.5.4</v>
          </cell>
          <cell r="C1692" t="str">
            <v>Create press releases</v>
          </cell>
          <cell r="D1692">
            <v>0</v>
          </cell>
          <cell r="F1692" t="str">
            <v>N</v>
          </cell>
          <cell r="G1692" t="str">
            <v xml:space="preserve">Developing press releases to communicate developments and generate interest in the organization. </v>
          </cell>
        </row>
        <row r="1693">
          <cell r="A1693">
            <v>11070</v>
          </cell>
          <cell r="B1693" t="str">
            <v>12.5.5</v>
          </cell>
          <cell r="C1693" t="str">
            <v>Issue press releases</v>
          </cell>
          <cell r="D1693">
            <v>0</v>
          </cell>
          <cell r="F1693" t="str">
            <v>N</v>
          </cell>
          <cell r="G1693" t="str">
            <v>Issuing press releases to carefully selected media in distribution channels such as the web, newspapers, and social media.</v>
          </cell>
        </row>
        <row r="1694">
          <cell r="A1694">
            <v>10013</v>
          </cell>
          <cell r="B1694" t="str">
            <v>13.0</v>
          </cell>
          <cell r="C1694" t="str">
            <v>Develop and Manage Business Capabilities</v>
          </cell>
          <cell r="D1694">
            <v>31</v>
          </cell>
          <cell r="E1694" t="str">
            <v>+21584, +21588, -16436</v>
          </cell>
          <cell r="F1694" t="str">
            <v>Y</v>
          </cell>
          <cell r="G1694" t="str">
            <v>Performing activities by an organization that are fundamental to the successful operation of the organization, even across functions in a business. Capabilities defined in the PCF include business process management; portfolio, program, and project management; quality management; change management; benchmarking; environmental health and safety management; and knowledge management.</v>
          </cell>
        </row>
        <row r="1695">
          <cell r="A1695">
            <v>16378</v>
          </cell>
          <cell r="B1695" t="str">
            <v>13.1</v>
          </cell>
          <cell r="C1695" t="str">
            <v>Manage business processes</v>
          </cell>
          <cell r="D1695">
            <v>0</v>
          </cell>
          <cell r="F1695" t="str">
            <v>N</v>
          </cell>
          <cell r="G1695" t="str">
            <v>Establishing and administering governance for management of the processes. Outline and manage the frameworks for management of the processes. Define the business processes. Administer the performance of the processes. Enhance the business processes.</v>
          </cell>
        </row>
        <row r="1696">
          <cell r="A1696">
            <v>16379</v>
          </cell>
          <cell r="B1696" t="str">
            <v>13.1.1</v>
          </cell>
          <cell r="C1696" t="str">
            <v>Establish and maintain process management governance</v>
          </cell>
          <cell r="D1696">
            <v>0</v>
          </cell>
          <cell r="F1696" t="str">
            <v>N</v>
          </cell>
          <cell r="G1696" t="str">
            <v>Defining and managing the organization's approach to governing business process management. Establish and manage tools to support the governance process. Assign ownership for all business processes. Perform activities to administer the governing process.</v>
          </cell>
        </row>
        <row r="1697">
          <cell r="A1697">
            <v>16380</v>
          </cell>
          <cell r="B1697" t="str">
            <v>13.1.1.1</v>
          </cell>
          <cell r="C1697" t="str">
            <v>Define and manage governance approach</v>
          </cell>
          <cell r="D1697">
            <v>0</v>
          </cell>
          <cell r="F1697" t="str">
            <v>N</v>
          </cell>
          <cell r="G1697" t="str">
            <v>Outlining and managing the methodology for administering business process management (BPM). Define the method for setting standards and priorities for BPM efforts. Identify BPM governance leaders. Define BPM project participants' roles.</v>
          </cell>
        </row>
        <row r="1698">
          <cell r="A1698">
            <v>16381</v>
          </cell>
          <cell r="B1698" t="str">
            <v>13.1.1.2</v>
          </cell>
          <cell r="C1698" t="str">
            <v>Establish and maintain process tools and templates</v>
          </cell>
          <cell r="D1698">
            <v>0</v>
          </cell>
          <cell r="F1698" t="str">
            <v>N</v>
          </cell>
          <cell r="G1698" t="str">
            <v>Instituting, organizing, and maintaining the upkeep of the techniques used for business process management (BPM). Create and maintain templates of BPM tools that can be readily implemented, including process engine, business analytics, content management, and collaboration tools.</v>
          </cell>
        </row>
        <row r="1699">
          <cell r="A1699">
            <v>16382</v>
          </cell>
          <cell r="B1699" t="str">
            <v>13.1.1.3</v>
          </cell>
          <cell r="C1699" t="str">
            <v>Assign and support process ownership</v>
          </cell>
          <cell r="D1699">
            <v>0</v>
          </cell>
          <cell r="F1699" t="str">
            <v>N</v>
          </cell>
          <cell r="G1699" t="str">
            <v>Assigning resources (employees) ownership of tasks. These include the responsibility of identifying, analyzing, and improving business processes in order to meet the goals and objectives such as increasing profits and performance, reducing costs, and accelerating schedules.</v>
          </cell>
        </row>
        <row r="1700">
          <cell r="A1700">
            <v>16383</v>
          </cell>
          <cell r="B1700" t="str">
            <v>13.1.1.4</v>
          </cell>
          <cell r="C1700" t="str">
            <v>Perform process governance activities</v>
          </cell>
          <cell r="D1700">
            <v>0</v>
          </cell>
          <cell r="F1700" t="str">
            <v>N</v>
          </cell>
          <cell r="G1700" t="str">
            <v>Implementing and executing activities for governing business processes. Execute activities that encourage participation, accountability, transparency, responsiveness, equity and inclusiveness, etc. within the business processes.</v>
          </cell>
        </row>
        <row r="1701">
          <cell r="A1701">
            <v>16384</v>
          </cell>
          <cell r="B1701" t="str">
            <v>13.1.2</v>
          </cell>
          <cell r="C1701" t="str">
            <v>Define and manage process frameworks</v>
          </cell>
          <cell r="D1701">
            <v>0</v>
          </cell>
          <cell r="F1701" t="str">
            <v>N</v>
          </cell>
          <cell r="G1701" t="str">
            <v>Determining and organizing the structural composition of business processes. Design, establish, and administer the framework. Identify any cross-functional processes that are mandatory for achieving business excellence.</v>
          </cell>
        </row>
        <row r="1702">
          <cell r="A1702">
            <v>16385</v>
          </cell>
          <cell r="B1702" t="str">
            <v>13.1.2.1</v>
          </cell>
          <cell r="C1702" t="str">
            <v>Establish and maintain process framework</v>
          </cell>
          <cell r="D1702">
            <v>0</v>
          </cell>
          <cell r="F1702" t="str">
            <v>N</v>
          </cell>
          <cell r="G1702" t="str">
            <v>Defining and managing the framework that outlines the required business processes of the organization, key elements, and how they should interact. Institute strategy infrastructure and product, operations, and enterprise management.</v>
          </cell>
        </row>
        <row r="1703">
          <cell r="A1703">
            <v>16386</v>
          </cell>
          <cell r="B1703" t="str">
            <v>13.1.2.2</v>
          </cell>
          <cell r="C1703" t="str">
            <v>Identify cross-functional processes</v>
          </cell>
          <cell r="D1703">
            <v>0</v>
          </cell>
          <cell r="F1703" t="str">
            <v>N</v>
          </cell>
          <cell r="G1703" t="str">
            <v xml:space="preserve">Recognizing the different functional areas working on the same project or goal. </v>
          </cell>
        </row>
        <row r="1704">
          <cell r="A1704">
            <v>16387</v>
          </cell>
          <cell r="B1704" t="str">
            <v>13.1.3</v>
          </cell>
          <cell r="C1704" t="str">
            <v>Define processes</v>
          </cell>
          <cell r="D1704">
            <v>0</v>
          </cell>
          <cell r="F1704" t="str">
            <v>N</v>
          </cell>
          <cell r="G1704" t="str">
            <v>Outlining and establishing the business processes of the organization. Scope, analyze, map, and publish processes for the employees who may require it.</v>
          </cell>
        </row>
        <row r="1705">
          <cell r="A1705">
            <v>16388</v>
          </cell>
          <cell r="B1705" t="str">
            <v>13.1.3.1</v>
          </cell>
          <cell r="C1705" t="str">
            <v>Scope processes</v>
          </cell>
          <cell r="D1705">
            <v>0</v>
          </cell>
          <cell r="F1705" t="str">
            <v>N</v>
          </cell>
          <cell r="G1705" t="str">
            <v>Defining the extent and limits of business processes. Define the range and diversity of all the set of activities and tasks that, once completed, will accomplish an organizational goal.</v>
          </cell>
        </row>
        <row r="1706">
          <cell r="A1706">
            <v>16389</v>
          </cell>
          <cell r="B1706" t="str">
            <v>13.1.3.2</v>
          </cell>
          <cell r="C1706" t="str">
            <v>Analyze processes</v>
          </cell>
          <cell r="D1706">
            <v>0</v>
          </cell>
          <cell r="F1706" t="str">
            <v>N</v>
          </cell>
          <cell r="G1706" t="str">
            <v>Assessing and examining the set of activities and tasks that, once completed, will accomplish an organizational goal. Create a business process model that captures how a business process works and how individuals from different groups work together to achieve a business goal.</v>
          </cell>
        </row>
        <row r="1707">
          <cell r="A1707">
            <v>20140</v>
          </cell>
          <cell r="B1707" t="str">
            <v>13.1.3.2.1</v>
          </cell>
          <cell r="C1707" t="str">
            <v>Identify published best practices</v>
          </cell>
          <cell r="D1707">
            <v>0</v>
          </cell>
          <cell r="F1707" t="str">
            <v>N</v>
          </cell>
          <cell r="G1707" t="str">
            <v>Realizing those practices and procedures that are the most effective to the success of the business and making that information available.</v>
          </cell>
        </row>
        <row r="1708">
          <cell r="A1708">
            <v>21452</v>
          </cell>
          <cell r="B1708" t="str">
            <v>13.1.3.3</v>
          </cell>
          <cell r="C1708" t="str">
            <v>Identify and denote process control points</v>
          </cell>
          <cell r="D1708">
            <v>0</v>
          </cell>
          <cell r="F1708" t="str">
            <v>N</v>
          </cell>
          <cell r="G1708" t="str">
            <v xml:space="preserve">Establishment of a "checkpoint" in a process that prevent the process from continuing unless all requirements are satisfied.  </v>
          </cell>
        </row>
        <row r="1709">
          <cell r="A1709">
            <v>16390</v>
          </cell>
          <cell r="B1709" t="str">
            <v>13.1.3.4</v>
          </cell>
          <cell r="C1709" t="str">
            <v>Model and document processes</v>
          </cell>
          <cell r="D1709">
            <v>0</v>
          </cell>
          <cell r="F1709" t="str">
            <v>N</v>
          </cell>
          <cell r="G1709" t="str">
            <v>Defining what a business entity does, who is responsible, to what standard a business process should be completed, and how the success of a business process can be determined. Identify processes, gather information gathering, interview participants, map processes, and perform analysis.</v>
          </cell>
        </row>
        <row r="1710">
          <cell r="A1710">
            <v>16391</v>
          </cell>
          <cell r="B1710" t="str">
            <v>13.1.3.5</v>
          </cell>
          <cell r="C1710" t="str">
            <v>Publish processes</v>
          </cell>
          <cell r="D1710">
            <v>0</v>
          </cell>
          <cell r="F1710" t="str">
            <v>N</v>
          </cell>
          <cell r="G1710" t="str">
            <v>Disclosing the information available on business processes. Ensure the availability of the information regarding the business processes to all process team members, business stakeholders, and process owners. Use BPM software, as well as business process diagrams and documents that help depict the required information.</v>
          </cell>
        </row>
        <row r="1711">
          <cell r="A1711">
            <v>16392</v>
          </cell>
          <cell r="B1711" t="str">
            <v>13.1.4</v>
          </cell>
          <cell r="C1711" t="str">
            <v>Manage process performance</v>
          </cell>
          <cell r="D1711">
            <v>0</v>
          </cell>
          <cell r="F1711" t="str">
            <v>N</v>
          </cell>
          <cell r="G1711" t="str">
            <v>Evaluating and handling the performance of business processes. Provide training to process owners. Support the execution of business processes. Measure and report the performance of the business processes.</v>
          </cell>
        </row>
        <row r="1712">
          <cell r="A1712">
            <v>16393</v>
          </cell>
          <cell r="B1712" t="str">
            <v>13.1.4.1</v>
          </cell>
          <cell r="C1712" t="str">
            <v>Provide process training</v>
          </cell>
          <cell r="D1712">
            <v>0</v>
          </cell>
          <cell r="F1712" t="str">
            <v>N</v>
          </cell>
          <cell r="G1712" t="str">
            <v>Providing training for the employees and process owners that administer the business processes. Design internal training programs or source third party agencies to provide the skills and training necessary.</v>
          </cell>
        </row>
        <row r="1713">
          <cell r="A1713">
            <v>16394</v>
          </cell>
          <cell r="B1713" t="str">
            <v>13.1.4.2</v>
          </cell>
          <cell r="C1713" t="str">
            <v>Support process execution</v>
          </cell>
          <cell r="D1713">
            <v>0</v>
          </cell>
          <cell r="F1713" t="str">
            <v>N</v>
          </cell>
          <cell r="G1713" t="str">
            <v>Assisting and executing the business processes. Use business process execution language (BEPL), which is a standard, executable language for specifying actions within the business processes with the use of web services.</v>
          </cell>
        </row>
        <row r="1714">
          <cell r="A1714">
            <v>16395</v>
          </cell>
          <cell r="B1714" t="str">
            <v>13.1.4.3</v>
          </cell>
          <cell r="C1714" t="str">
            <v>Measure and report process performance</v>
          </cell>
          <cell r="D1714">
            <v>0</v>
          </cell>
          <cell r="F1714" t="str">
            <v>Y</v>
          </cell>
          <cell r="G1714" t="str">
            <v>Defining and using performance indicators to consider the financial perspective, customer perspective, internal process perspective, and learning perspective of the organization.</v>
          </cell>
        </row>
        <row r="1715">
          <cell r="A1715">
            <v>20141</v>
          </cell>
          <cell r="B1715" t="str">
            <v>13.1.4.3.1</v>
          </cell>
          <cell r="C1715" t="str">
            <v>Identify additional metrics as required</v>
          </cell>
          <cell r="D1715">
            <v>0</v>
          </cell>
          <cell r="F1715" t="str">
            <v>N</v>
          </cell>
          <cell r="G1715" t="str">
            <v>Determining the need for additional performance indicators that would be necessary to successfully achieve the business goal.</v>
          </cell>
        </row>
        <row r="1716">
          <cell r="A1716">
            <v>21453</v>
          </cell>
          <cell r="B1716" t="str">
            <v>13.1.5</v>
          </cell>
          <cell r="C1716" t="str">
            <v>Improve processes</v>
          </cell>
          <cell r="D1716">
            <v>0</v>
          </cell>
          <cell r="F1716" t="str">
            <v>N</v>
          </cell>
          <cell r="G1716" t="str">
            <v>Identifying, selecting, and managing improvements. Based on the type and scope of the improvement, determination of the appropriate improvement methodology (e.g., Lean, Six Sigma, etc.) should guide the effort. This includes continuous improvement, process redesign, process reengineering, and application of the organizations approaches for Manage projects.</v>
          </cell>
        </row>
        <row r="1717">
          <cell r="A1717">
            <v>16397</v>
          </cell>
          <cell r="B1717" t="str">
            <v>13.1.5.1</v>
          </cell>
          <cell r="C1717" t="str">
            <v>Identify and select improvement opportunities</v>
          </cell>
          <cell r="D1717">
            <v>0</v>
          </cell>
          <cell r="F1717" t="str">
            <v>N</v>
          </cell>
          <cell r="G1717" t="str">
            <v>Helping a process owner to identify, analyze, and improve existing business processes within an organization to meet new goals and objectives.</v>
          </cell>
        </row>
        <row r="1718">
          <cell r="A1718">
            <v>11138</v>
          </cell>
          <cell r="B1718" t="str">
            <v>13.1.5.2</v>
          </cell>
          <cell r="C1718" t="str">
            <v>Select process improvement methodology</v>
          </cell>
          <cell r="D1718">
            <v>0</v>
          </cell>
          <cell r="F1718" t="str">
            <v>N</v>
          </cell>
          <cell r="G1718" t="str">
            <v>Assessing and choosing methodologies to identify, analyze, and improve existing processes within an organization to meet new goals and objective. Assess the various methodologies available such as process mapping, statistical process control, and simulation. Choose the most appropriate and effective methodology.</v>
          </cell>
        </row>
        <row r="1719">
          <cell r="A1719">
            <v>16398</v>
          </cell>
          <cell r="B1719" t="str">
            <v>13.1.5.3</v>
          </cell>
          <cell r="C1719" t="str">
            <v>Manage improvement projects</v>
          </cell>
          <cell r="D1719">
            <v>0</v>
          </cell>
          <cell r="F1719" t="str">
            <v>N</v>
          </cell>
          <cell r="G1719" t="str">
            <v xml:space="preserve">Developing and implementing a systematic approach to help the organization optimize its underlying processes in order to achieve more efficient results. Systematically gather information to clarify issues or problems. Intervene for improvements. Restructure training programs as appropriate to increase effectiveness. </v>
          </cell>
        </row>
        <row r="1720">
          <cell r="A1720">
            <v>16399</v>
          </cell>
          <cell r="B1720" t="str">
            <v>13.1.5.4</v>
          </cell>
          <cell r="C1720" t="str">
            <v>Perform continuous improvement activities</v>
          </cell>
          <cell r="D1720">
            <v>0</v>
          </cell>
          <cell r="F1720" t="str">
            <v>N</v>
          </cell>
          <cell r="G1720" t="str">
            <v xml:space="preserve">Persistently implementing activities for improving business processes. </v>
          </cell>
        </row>
        <row r="1721">
          <cell r="A1721">
            <v>16400</v>
          </cell>
          <cell r="B1721" t="str">
            <v>13.2</v>
          </cell>
          <cell r="C1721" t="str">
            <v>Manage portfolio, program, and project</v>
          </cell>
          <cell r="D1721">
            <v>0</v>
          </cell>
          <cell r="F1721" t="str">
            <v>N</v>
          </cell>
          <cell r="G1721" t="str">
            <v>Managing investments, holdings, products, businesses, and brands, along with the related projects that together constitute a program.</v>
          </cell>
        </row>
        <row r="1722">
          <cell r="A1722">
            <v>16401</v>
          </cell>
          <cell r="B1722" t="str">
            <v>13.2.1</v>
          </cell>
          <cell r="C1722" t="str">
            <v>Manage portfolio</v>
          </cell>
          <cell r="D1722">
            <v>0</v>
          </cell>
          <cell r="F1722" t="str">
            <v>N</v>
          </cell>
          <cell r="G1722" t="str">
            <v>Managing the business portfolio of the organization, including investments, holdings, products, businesses, and brands. Establish a portfolio strategy. Define portfolio governance. Monitor and control the portfolio.</v>
          </cell>
        </row>
        <row r="1723">
          <cell r="A1723">
            <v>16402</v>
          </cell>
          <cell r="B1723" t="str">
            <v>13.2.1.1</v>
          </cell>
          <cell r="C1723" t="str">
            <v>Establish portfolio strategy</v>
          </cell>
          <cell r="D1723">
            <v>0</v>
          </cell>
          <cell r="F1723" t="str">
            <v>N</v>
          </cell>
          <cell r="G1723" t="str">
            <v>Instituting the strategy for managing business portfolio. Create a systematic plan that defines the strategy for managing investments, holdings, products, businesses, and brands.</v>
          </cell>
        </row>
        <row r="1724">
          <cell r="A1724">
            <v>16403</v>
          </cell>
          <cell r="B1724" t="str">
            <v>13.2.1.2</v>
          </cell>
          <cell r="C1724" t="str">
            <v>Define portfolio governance</v>
          </cell>
          <cell r="D1724">
            <v>0</v>
          </cell>
          <cell r="F1724" t="str">
            <v>N</v>
          </cell>
          <cell r="G1724" t="str">
            <v>Outlining the administration of business portfolio of the organization. Create and manage the rules and regulations regarding the business processes in order to identify, select, prioritize, and monitor portfolio components. Include a set of metrics to indicate the health and progress of the portfolio in the most vital area.</v>
          </cell>
        </row>
        <row r="1725">
          <cell r="A1725">
            <v>16404</v>
          </cell>
          <cell r="B1725" t="str">
            <v>13.2.1.3</v>
          </cell>
          <cell r="C1725" t="str">
            <v>Monitor and control portfolio</v>
          </cell>
          <cell r="D1725">
            <v>0</v>
          </cell>
          <cell r="F1725" t="str">
            <v>N</v>
          </cell>
          <cell r="G1725" t="str">
            <v>Overseeing and administering the business portfolio of the organization. Monitor all activities related to investments, holdings, products, businesses, and brands by effectively monitoring and supervising these activities.</v>
          </cell>
        </row>
        <row r="1726">
          <cell r="A1726">
            <v>16405</v>
          </cell>
          <cell r="B1726" t="str">
            <v>13.2.2</v>
          </cell>
          <cell r="C1726" t="str">
            <v>Manage programs</v>
          </cell>
          <cell r="D1726">
            <v>0</v>
          </cell>
          <cell r="F1726" t="str">
            <v>N</v>
          </cell>
          <cell r="G1726" t="str">
            <v>Establishing, implementing, and managing business programs. Successfully handle related projects that together constitute a program. Establish the program structure and approach. Coordinate with stakeholders and partners. Execute the program. Assess and report the performance of the program. Coordinate and prioritize resources across projects. Manage links between the projects and the overall costs and risks of the program.</v>
          </cell>
        </row>
        <row r="1727">
          <cell r="A1727">
            <v>16406</v>
          </cell>
          <cell r="B1727" t="str">
            <v>13.2.2.1</v>
          </cell>
          <cell r="C1727" t="str">
            <v>Establish program structure and approach</v>
          </cell>
          <cell r="D1727">
            <v>0</v>
          </cell>
          <cell r="F1727" t="str">
            <v>N</v>
          </cell>
          <cell r="G1727" t="str">
            <v>Constructing and instituting the framework and approach to manage business programs. Monitor key factors such as governance, alignment with the overall business vision, assurance, and management.</v>
          </cell>
        </row>
        <row r="1728">
          <cell r="A1728">
            <v>16407</v>
          </cell>
          <cell r="B1728" t="str">
            <v>13.2.2.2</v>
          </cell>
          <cell r="C1728" t="str">
            <v>Manage program stakeholders and partners</v>
          </cell>
          <cell r="D1728">
            <v>0</v>
          </cell>
          <cell r="F1728" t="str">
            <v>N</v>
          </cell>
          <cell r="G1728" t="str">
            <v xml:space="preserve">Managing relationships with stakeholders and partners of the business programs. </v>
          </cell>
        </row>
        <row r="1729">
          <cell r="A1729">
            <v>16408</v>
          </cell>
          <cell r="B1729" t="str">
            <v>13.2.2.3</v>
          </cell>
          <cell r="C1729" t="str">
            <v>Manage program execution</v>
          </cell>
          <cell r="D1729">
            <v>0</v>
          </cell>
          <cell r="F1729" t="str">
            <v>N</v>
          </cell>
          <cell r="G1729" t="str">
            <v>Administering and implementing business programs. Implement and execute programs with the intention of improving an organization's performance. Execute all the individual projects of the program to ensure the desired success.</v>
          </cell>
        </row>
        <row r="1730">
          <cell r="A1730">
            <v>16409</v>
          </cell>
          <cell r="B1730" t="str">
            <v>13.2.2.4</v>
          </cell>
          <cell r="C1730" t="str">
            <v>Review and report program performance</v>
          </cell>
          <cell r="D1730">
            <v>0</v>
          </cell>
          <cell r="F1730" t="str">
            <v>N</v>
          </cell>
          <cell r="G1730" t="str">
            <v>Evaluating and documenting the performance of business programs. Evaluate the performance of the programs. Create reports on the basis of the analysis. Use performance indicators and metrics such as desired/achieved goals, completion dates, issues and defects, and cost effectiveness.</v>
          </cell>
        </row>
        <row r="1731">
          <cell r="A1731">
            <v>16410</v>
          </cell>
          <cell r="B1731" t="str">
            <v>13.2.3</v>
          </cell>
          <cell r="C1731" t="str">
            <v>Manage projects</v>
          </cell>
          <cell r="D1731">
            <v>0</v>
          </cell>
          <cell r="F1731" t="str">
            <v>N</v>
          </cell>
          <cell r="G1731" t="str">
            <v>Establishing the scope of the projects. Create plans for implementing the projects. Initiate projects. Review and report project performance to management. Close projects.</v>
          </cell>
        </row>
        <row r="1732">
          <cell r="A1732">
            <v>16411</v>
          </cell>
          <cell r="B1732" t="str">
            <v>13.2.3.1</v>
          </cell>
          <cell r="C1732" t="str">
            <v>Establish project scope</v>
          </cell>
          <cell r="D1732">
            <v>0</v>
          </cell>
          <cell r="F1732" t="str">
            <v>N</v>
          </cell>
          <cell r="G1732" t="str">
            <v>Establishing the horizons of business projects. Identify the objectives of the program, along with the resource requirements. Assess the readiness for the project management approach. Identify methodologies for project management. Obtain funding. Develop performance measures and indicators.</v>
          </cell>
        </row>
        <row r="1733">
          <cell r="A1733">
            <v>11117</v>
          </cell>
          <cell r="B1733" t="str">
            <v>13.2.3.1.1</v>
          </cell>
          <cell r="C1733" t="str">
            <v>Identify project requirements and objectives</v>
          </cell>
          <cell r="D1733">
            <v>0</v>
          </cell>
          <cell r="F1733" t="str">
            <v>N</v>
          </cell>
          <cell r="G1733" t="str">
            <v>Recognizing and defining what the project is ultimately supposed to do. Specify the capabilities, features, or attributes of the project's deliverables, as well as any kind of formal documentation.</v>
          </cell>
        </row>
        <row r="1734">
          <cell r="A1734">
            <v>16412</v>
          </cell>
          <cell r="B1734" t="str">
            <v>13.2.3.1.2</v>
          </cell>
          <cell r="C1734" t="str">
            <v>Identify project resource requirements</v>
          </cell>
          <cell r="D1734">
            <v>0</v>
          </cell>
          <cell r="F1734" t="str">
            <v>N</v>
          </cell>
          <cell r="G1734" t="str">
            <v>Identifying the prerequisites of business projects. Identify the people with appropriate and applicable skills and competencies. Locate resources such as capital, facilities, equipment, material, and information required to accomplish the objectives of a specific project.</v>
          </cell>
        </row>
        <row r="1735">
          <cell r="A1735">
            <v>11118</v>
          </cell>
          <cell r="B1735" t="str">
            <v>13.2.3.1.3</v>
          </cell>
          <cell r="C1735" t="str">
            <v>Assess culture and readiness for project management approach</v>
          </cell>
          <cell r="D1735">
            <v>0</v>
          </cell>
          <cell r="F1735" t="str">
            <v>N</v>
          </cell>
          <cell r="G1735" t="str">
            <v xml:space="preserve">Evaluating the culture and readiness of the organizational environment is order to implement the project management approach. </v>
          </cell>
        </row>
        <row r="1736">
          <cell r="A1736">
            <v>11120</v>
          </cell>
          <cell r="B1736" t="str">
            <v>13.2.3.1.4</v>
          </cell>
          <cell r="C1736" t="str">
            <v>Create business case</v>
          </cell>
          <cell r="D1736">
            <v>0</v>
          </cell>
          <cell r="F1736" t="str">
            <v>N</v>
          </cell>
          <cell r="G1736" t="str">
            <v>Creating a document that includes the current situation, proposed solution, financial analysis, conclusion, etc. Convince a decision maker and investors to approve the project. Obtain funding.</v>
          </cell>
        </row>
        <row r="1737">
          <cell r="A1737">
            <v>11121</v>
          </cell>
          <cell r="B1737" t="str">
            <v>13.2.3.1.5</v>
          </cell>
          <cell r="C1737" t="str">
            <v>Develop project measures and indicators</v>
          </cell>
          <cell r="D1737">
            <v>0</v>
          </cell>
          <cell r="F1737" t="str">
            <v>N</v>
          </cell>
          <cell r="G1737" t="str">
            <v>Developing procedures and indictors to assess performance of business projects. Design and develop metrics and indicators--such as cost, schedule, resources, risk, and quality--that exhibit the performance of the business projects.</v>
          </cell>
        </row>
        <row r="1738">
          <cell r="A1738">
            <v>21454</v>
          </cell>
          <cell r="B1738" t="str">
            <v>13.2.3.1.6</v>
          </cell>
          <cell r="C1738" t="str">
            <v>Prioritize and select projects for the portfolio</v>
          </cell>
          <cell r="D1738">
            <v>0</v>
          </cell>
          <cell r="F1738" t="str">
            <v>N</v>
          </cell>
          <cell r="G1738" t="str">
            <v xml:space="preserve">Stack ranking of projects in the portfolio based upon preestablished criteria. </v>
          </cell>
        </row>
        <row r="1739">
          <cell r="A1739">
            <v>11119</v>
          </cell>
          <cell r="B1739" t="str">
            <v>13.2.3.2</v>
          </cell>
          <cell r="C1739" t="str">
            <v>Identify appropriate project management methodologies</v>
          </cell>
          <cell r="D1739">
            <v>0</v>
          </cell>
          <cell r="F1739" t="str">
            <v>N</v>
          </cell>
          <cell r="G1739" t="str">
            <v>Identifying and implementing the techniques and procedures for managing business projects. Identify the most appropriate models, which are to be employed by the project managers for the purpose of designing, planning, implementing, and achieving project objectives. Examine and assess various project management methodologies such as adaptive project framework, agile development, crystal methods, and feature-driven development.</v>
          </cell>
        </row>
        <row r="1740">
          <cell r="A1740">
            <v>16413</v>
          </cell>
          <cell r="B1740" t="str">
            <v>13.2.3.3</v>
          </cell>
          <cell r="C1740" t="str">
            <v>Develop project plans</v>
          </cell>
          <cell r="D1740">
            <v>0</v>
          </cell>
          <cell r="F1740" t="str">
            <v>N</v>
          </cell>
          <cell r="G1740" t="str">
            <v>Defining the resources and their roles. Identify IT requirements. Create plans for effective training and communication. Design reward approaches. Plan the launch of project. Deploy the project.</v>
          </cell>
        </row>
        <row r="1741">
          <cell r="A1741">
            <v>11123</v>
          </cell>
          <cell r="B1741" t="str">
            <v>13.2.3.3.1</v>
          </cell>
          <cell r="C1741" t="str">
            <v>Define roles and resources</v>
          </cell>
          <cell r="D1741">
            <v>0</v>
          </cell>
          <cell r="F1741" t="str">
            <v>N</v>
          </cell>
          <cell r="G1741" t="str">
            <v xml:space="preserve">Outlining the resources and their roles in the business projects. </v>
          </cell>
        </row>
        <row r="1742">
          <cell r="A1742">
            <v>20142</v>
          </cell>
          <cell r="B1742" t="str">
            <v>13.2.3.3.2</v>
          </cell>
          <cell r="C1742" t="str">
            <v>Acquire/secure project resources</v>
          </cell>
          <cell r="D1742">
            <v>0</v>
          </cell>
          <cell r="F1742" t="str">
            <v>N</v>
          </cell>
          <cell r="G1742" t="str">
            <v>Procuring the necessary resources outlined in Define roles and resources [11123]</v>
          </cell>
        </row>
        <row r="1743">
          <cell r="A1743">
            <v>11124</v>
          </cell>
          <cell r="B1743" t="str">
            <v>13.2.3.3.3</v>
          </cell>
          <cell r="C1743" t="str">
            <v>Identify specific IT requirements</v>
          </cell>
          <cell r="D1743">
            <v>0</v>
          </cell>
          <cell r="F1743" t="str">
            <v>N</v>
          </cell>
          <cell r="G1743" t="str">
            <v>Determining the IT requirements for specific business projects. Identify the requirements of computers and telecommunications equipment to store, retrieve, transmit, and manipulate data related to the project. Consider factors such as functional requirements, design requirements, project phases, and project schedule.</v>
          </cell>
        </row>
        <row r="1744">
          <cell r="A1744">
            <v>11125</v>
          </cell>
          <cell r="B1744" t="str">
            <v>13.2.3.3.4</v>
          </cell>
          <cell r="C1744" t="str">
            <v>Create training and communication plans</v>
          </cell>
          <cell r="D1744">
            <v>0</v>
          </cell>
          <cell r="F1744" t="str">
            <v>N</v>
          </cell>
          <cell r="G1744" t="str">
            <v>Designing a plan for equipping the project team with the necessary skills and abilities to fulfill their roles and responsibilities in the project effectively and efficiently. Offer formal training, mentoring, or coaching. Initiate informal conversations. Communicate messages during the project.</v>
          </cell>
        </row>
        <row r="1745">
          <cell r="A1745">
            <v>11127</v>
          </cell>
          <cell r="B1745" t="str">
            <v>13.2.3.3.5</v>
          </cell>
          <cell r="C1745" t="str">
            <v>Design recognition and reward approaches</v>
          </cell>
          <cell r="D1745">
            <v>0</v>
          </cell>
          <cell r="F1745" t="str">
            <v>N</v>
          </cell>
          <cell r="G1745" t="str">
            <v>Creating a plan for recognizing and rewarding extraordinary performances within the business projects. Use incentives, bonuses, and certificates for recognition and rewarding purposes.</v>
          </cell>
        </row>
        <row r="1746">
          <cell r="A1746">
            <v>11128</v>
          </cell>
          <cell r="B1746" t="str">
            <v>13.2.3.3.6</v>
          </cell>
          <cell r="C1746" t="str">
            <v>Design and plan launch of project</v>
          </cell>
          <cell r="D1746">
            <v>0</v>
          </cell>
          <cell r="F1746" t="str">
            <v>N</v>
          </cell>
          <cell r="G1746" t="str">
            <v>Creating a plan specifying when to initiate the project, and introducing it to the target audience. Clearly define the project team, objectives, timelines, and milestone.</v>
          </cell>
        </row>
        <row r="1747">
          <cell r="A1747">
            <v>11129</v>
          </cell>
          <cell r="B1747" t="str">
            <v>13.2.3.3.7</v>
          </cell>
          <cell r="C1747" t="str">
            <v>Deploy the project</v>
          </cell>
          <cell r="D1747">
            <v>0</v>
          </cell>
          <cell r="F1747" t="str">
            <v>N</v>
          </cell>
          <cell r="G1747" t="str">
            <v xml:space="preserve">Putting the project into position by effectively bringing it into action. </v>
          </cell>
        </row>
        <row r="1748">
          <cell r="A1748">
            <v>16414</v>
          </cell>
          <cell r="B1748" t="str">
            <v>13.2.3.4</v>
          </cell>
          <cell r="C1748" t="str">
            <v>Execute projects</v>
          </cell>
          <cell r="D1748">
            <v>0</v>
          </cell>
          <cell r="F1748" t="str">
            <v>N</v>
          </cell>
          <cell r="G1748" t="str">
            <v xml:space="preserve">Implementing the business projects of the organization. Evaluate the impact of project management. Record and report the status of the project. Manage the project scope. Promote and sustain activities and involvement. Realign and revamp the project management strategy and approach. </v>
          </cell>
        </row>
        <row r="1749">
          <cell r="A1749">
            <v>11131</v>
          </cell>
          <cell r="B1749" t="str">
            <v>13.2.3.4.1</v>
          </cell>
          <cell r="C1749" t="str">
            <v>Evaluate impact of project management (strategy and projects) on measures and outcomes</v>
          </cell>
          <cell r="D1749">
            <v>0</v>
          </cell>
          <cell r="F1749" t="str">
            <v>N</v>
          </cell>
          <cell r="G1749" t="str">
            <v>Assessing the impact of business project management on the measures and outcomes of the projects. Gauge non-financial measures, frequency of measurement, action plan, etc.</v>
          </cell>
        </row>
        <row r="1750">
          <cell r="A1750">
            <v>16415</v>
          </cell>
          <cell r="B1750" t="str">
            <v>13.2.3.4.2</v>
          </cell>
          <cell r="C1750" t="str">
            <v>Report the status of project</v>
          </cell>
          <cell r="D1750">
            <v>0</v>
          </cell>
          <cell r="F1750" t="str">
            <v>N</v>
          </cell>
          <cell r="G1750" t="str">
            <v>Recording and documenting the current status and position of the project. Record and report items such as completed tasks, incomplete tasks, planned tasks, and problems faced.</v>
          </cell>
        </row>
        <row r="1751">
          <cell r="A1751">
            <v>16416</v>
          </cell>
          <cell r="B1751" t="str">
            <v>13.2.3.4.3</v>
          </cell>
          <cell r="C1751" t="str">
            <v>Manage project scope</v>
          </cell>
          <cell r="D1751">
            <v>0</v>
          </cell>
          <cell r="F1751" t="str">
            <v>N</v>
          </cell>
          <cell r="G1751" t="str">
            <v>Determining and documenting a list of specific project goals, deliverables, tasks, costs, and deadlines. Use the scope statement to explain the boundaries of the project. Assign responsibilities for team members. Set up procedures for verifying and approving the completed tasks.</v>
          </cell>
        </row>
        <row r="1752">
          <cell r="A1752">
            <v>11132</v>
          </cell>
          <cell r="B1752" t="str">
            <v>13.2.3.4.4</v>
          </cell>
          <cell r="C1752" t="str">
            <v>Promote and sustain activity and involvement</v>
          </cell>
          <cell r="D1752">
            <v>0</v>
          </cell>
          <cell r="F1752" t="str">
            <v>N</v>
          </cell>
          <cell r="G1752" t="str">
            <v xml:space="preserve">Encouraging and sustaining the activities and involvement while executing projects. Promote the execution activities of the projects. Encourage employee involvement in project implementation. </v>
          </cell>
        </row>
        <row r="1753">
          <cell r="A1753">
            <v>21455</v>
          </cell>
          <cell r="B1753" t="str">
            <v>13.2.3.4.5</v>
          </cell>
          <cell r="C1753" t="str">
            <v>Conduct Project Reviews with Program Managers and other stakeholders</v>
          </cell>
          <cell r="D1753">
            <v>0</v>
          </cell>
          <cell r="F1753" t="str">
            <v>N</v>
          </cell>
          <cell r="G1753" t="str">
            <v xml:space="preserve">Hold post project reviews, lessons learned, or After Action Reviews (AARs) at the end of each project to understand what could be improved during future projects. </v>
          </cell>
        </row>
        <row r="1754">
          <cell r="A1754">
            <v>11133</v>
          </cell>
          <cell r="B1754" t="str">
            <v>13.2.3.4.6</v>
          </cell>
          <cell r="C1754" t="str">
            <v>Realign and refresh project management strategy and approaches</v>
          </cell>
          <cell r="D1754">
            <v>0</v>
          </cell>
          <cell r="F1754" t="str">
            <v>N</v>
          </cell>
          <cell r="G1754" t="str">
            <v>Reorganizing and stimulating the approach and strategy for managing business projects. Make improvements based on the project scope and on findings from Evaluate the impact of project management (strategy and projects) on measures and outcomes [11131].</v>
          </cell>
        </row>
        <row r="1755">
          <cell r="A1755">
            <v>21456</v>
          </cell>
          <cell r="B1755" t="str">
            <v>13.2.3.4.7</v>
          </cell>
          <cell r="C1755" t="str">
            <v>Adjust project plan as needed</v>
          </cell>
          <cell r="D1755">
            <v>0</v>
          </cell>
          <cell r="F1755" t="str">
            <v>N</v>
          </cell>
          <cell r="G1755" t="str">
            <v>Changes to project plans based upon internal and or external influences on the project.  This would include the update to the project plan file, as well as the communication to the team.</v>
          </cell>
        </row>
        <row r="1756">
          <cell r="A1756">
            <v>16417</v>
          </cell>
          <cell r="B1756" t="str">
            <v>13.2.3.5</v>
          </cell>
          <cell r="C1756" t="str">
            <v>Review and report project performance</v>
          </cell>
          <cell r="D1756">
            <v>0</v>
          </cell>
          <cell r="F1756" t="str">
            <v>N</v>
          </cell>
          <cell r="G1756" t="str">
            <v>Measuring the performance of a business project against key performance indicators including the project scope, schedule, quality, cost, and risk criteria. Identify any deviations from the plan. Assess the impact of these deviations on the project, as well as on the overall program. Report results to key stakeholders.</v>
          </cell>
        </row>
        <row r="1757">
          <cell r="A1757">
            <v>16418</v>
          </cell>
          <cell r="B1757" t="str">
            <v>13.2.3.6</v>
          </cell>
          <cell r="C1757" t="str">
            <v>Close projects</v>
          </cell>
          <cell r="D1757">
            <v>0</v>
          </cell>
          <cell r="F1757" t="str">
            <v>N</v>
          </cell>
          <cell r="G1757" t="str">
            <v>Settling each contract. Close each contract applicable to the project or project phase. Finalize all activities across all of the process groups in order to formally close the project or a project phase.</v>
          </cell>
        </row>
        <row r="1758">
          <cell r="A1758">
            <v>17471</v>
          </cell>
          <cell r="B1758" t="str">
            <v>13.3</v>
          </cell>
          <cell r="C1758" t="str">
            <v>Manage enterprise quality</v>
          </cell>
          <cell r="D1758">
            <v>0</v>
          </cell>
          <cell r="F1758" t="str">
            <v>N</v>
          </cell>
          <cell r="G1758" t="str">
            <v xml:space="preserve">Managing organizational attributes that are closely associated with the quality of output. Determine the quality requirements. Evaluate the correspondence between the quality performance and requirements. Manage non-conformance activities. Ensure implementation and maintenance of the enterprise quality management system. </v>
          </cell>
        </row>
        <row r="1759">
          <cell r="A1759">
            <v>17472</v>
          </cell>
          <cell r="B1759" t="str">
            <v>13.3.1</v>
          </cell>
          <cell r="C1759" t="str">
            <v>Establish quality requirements</v>
          </cell>
          <cell r="D1759">
            <v>0</v>
          </cell>
          <cell r="F1759" t="str">
            <v>N</v>
          </cell>
          <cell r="G1759" t="str">
            <v>Determining essential activities, processes, and attributes for securing enterprise quality. Outline critical characteristics for quality. Outline activities encouraging the preservation of quality. Create quality controls. Confirm capabilities in accordance with quality requirements. Finalize the plan for quality maintenance.</v>
          </cell>
        </row>
        <row r="1760">
          <cell r="A1760">
            <v>17473</v>
          </cell>
          <cell r="B1760" t="str">
            <v>13.3.1.1</v>
          </cell>
          <cell r="C1760" t="str">
            <v>Define critical-to-quality characteristics</v>
          </cell>
          <cell r="D1760">
            <v>0</v>
          </cell>
          <cell r="F1760" t="str">
            <v>N</v>
          </cell>
          <cell r="G1760" t="str">
            <v>Outlining characteristics crucial for managing enterprise quality. Translate broad customer needs into specific, actionable, measurable performance requirements. Define the key measurable characteristics of key products and processes.</v>
          </cell>
        </row>
        <row r="1761">
          <cell r="A1761">
            <v>17474</v>
          </cell>
          <cell r="B1761" t="str">
            <v>13.3.1.2</v>
          </cell>
          <cell r="C1761" t="str">
            <v>Define preventive quality activities</v>
          </cell>
          <cell r="D1761">
            <v>0</v>
          </cell>
          <cell r="F1761" t="str">
            <v>N</v>
          </cell>
          <cell r="G1761" t="str">
            <v>Identifying gaps in customer requirements and determining whether the gap will be mitigated through preventive Quality activities or deemed as acceptable risk. The goal of any preventive quality activities is to create provisions to prevent, control, or reduce the risk of not meeting the CtQCs. In addition, any standard methodology that will be used to design or conduct preventive Quality activities are defined and documented.</v>
          </cell>
        </row>
        <row r="1762">
          <cell r="A1762">
            <v>17475</v>
          </cell>
          <cell r="B1762" t="str">
            <v>13.3.1.3</v>
          </cell>
          <cell r="C1762" t="str">
            <v>Develop quality controls</v>
          </cell>
          <cell r="D1762">
            <v>0</v>
          </cell>
          <cell r="F1762" t="str">
            <v>N</v>
          </cell>
          <cell r="G1762" t="str">
            <v xml:space="preserve">Developing controls for managing the quality of enterprise. Define the process steps for quality controls and the sampling plan. Identify the tools and methods to measure quality. Define the competencies required. </v>
          </cell>
        </row>
        <row r="1763">
          <cell r="A1763">
            <v>17476</v>
          </cell>
          <cell r="B1763" t="str">
            <v>13.3.1.3.1</v>
          </cell>
          <cell r="C1763" t="str">
            <v>Define process steps for controls (or integration points)</v>
          </cell>
          <cell r="D1763">
            <v>0</v>
          </cell>
          <cell r="F1763" t="str">
            <v>N</v>
          </cell>
          <cell r="G1763" t="str">
            <v>Establishing the steps for developing quality controls. Conduct Alpha testing. Have the product team conduct rework. Send the product/service for Beta testing, and carry on rework as needed.</v>
          </cell>
        </row>
        <row r="1764">
          <cell r="A1764">
            <v>17477</v>
          </cell>
          <cell r="B1764" t="str">
            <v>13.3.1.3.2</v>
          </cell>
          <cell r="C1764" t="str">
            <v>Define sampling plan</v>
          </cell>
          <cell r="D1764">
            <v>0</v>
          </cell>
          <cell r="F1764" t="str">
            <v>N</v>
          </cell>
          <cell r="G1764" t="str">
            <v>Establishing a detailed summary including measures, on which material, in what manner, and by whom. Identify the parameters to be measured, the range of possible values, and the required resolution. Provide a sampling scheme that details how and when samples will be taken. Select sample sizes. Assign roles and responsibilities.</v>
          </cell>
        </row>
        <row r="1765">
          <cell r="A1765">
            <v>17478</v>
          </cell>
          <cell r="B1765" t="str">
            <v>13.3.1.3.3</v>
          </cell>
          <cell r="C1765" t="str">
            <v>Identify measurement methods</v>
          </cell>
          <cell r="D1765">
            <v>0</v>
          </cell>
          <cell r="F1765" t="str">
            <v>N</v>
          </cell>
          <cell r="G1765" t="str">
            <v>Using tools to measure quality. Use tools such as quality improvement oversight system tool, performance measurement tools, consumer information models/guides, and validation tools to effectively determine the quality levels.</v>
          </cell>
        </row>
        <row r="1766">
          <cell r="A1766">
            <v>17479</v>
          </cell>
          <cell r="B1766" t="str">
            <v>13.3.1.3.4</v>
          </cell>
          <cell r="C1766" t="str">
            <v>Define required competencies</v>
          </cell>
          <cell r="D1766">
            <v>0</v>
          </cell>
          <cell r="F1766" t="str">
            <v>N</v>
          </cell>
          <cell r="G1766" t="str">
            <v>Defining the competencies required for developing quality controls. Define the required competencies including compliance management, audit management, and document control and document management.</v>
          </cell>
        </row>
        <row r="1767">
          <cell r="A1767">
            <v>17480</v>
          </cell>
          <cell r="B1767" t="str">
            <v>13.3.1.4</v>
          </cell>
          <cell r="C1767" t="str">
            <v>Prove capability to assess compliance with requirements</v>
          </cell>
          <cell r="D1767">
            <v>0</v>
          </cell>
          <cell r="F1767" t="str">
            <v>N</v>
          </cell>
          <cell r="G1767" t="str">
            <v>Demonstrating the ability and capability to confirm and fulfill the quality requirements in front of customers, managers, employees, board members, associations, regulatory bodies, and creditors. Leverage tools and techniques such as process behavior or control charts, statistical process control, measurement system analysis, gage calibration management, and process capability analysis.</v>
          </cell>
        </row>
        <row r="1768">
          <cell r="A1768">
            <v>17481</v>
          </cell>
          <cell r="B1768" t="str">
            <v>13.3.1.5</v>
          </cell>
          <cell r="C1768" t="str">
            <v>Finalize quality plan</v>
          </cell>
          <cell r="D1768">
            <v>0</v>
          </cell>
          <cell r="F1768" t="str">
            <v>N</v>
          </cell>
          <cell r="G1768" t="str">
            <v>Establishing how the critical-to-quality characteristics will be achieved, controlled, ensured, and managed throughout the lifecycle of a product/service. Address quality requirements and critical-to-quality characteristics. Conduct a preventive quality assessment. Describe how to verify the product/service, verification criteria, and response to nonconformance. Keep records to demonstrate conformity.</v>
          </cell>
        </row>
        <row r="1769">
          <cell r="A1769">
            <v>17482</v>
          </cell>
          <cell r="B1769" t="str">
            <v>13.3.2</v>
          </cell>
          <cell r="C1769" t="str">
            <v>Evaluate performance to requirements</v>
          </cell>
          <cell r="D1769">
            <v>0</v>
          </cell>
          <cell r="F1769" t="str">
            <v>N</v>
          </cell>
          <cell r="G1769" t="str">
            <v>Analyzing if the performance of the quality plan has achieved the estimated and desired requirements. Conduct tests against the quality plan. Assess the results of these tests.</v>
          </cell>
        </row>
        <row r="1770">
          <cell r="A1770">
            <v>17483</v>
          </cell>
          <cell r="B1770" t="str">
            <v>13.3.2.1</v>
          </cell>
          <cell r="C1770" t="str">
            <v>Test against quality plan</v>
          </cell>
          <cell r="D1770">
            <v>0</v>
          </cell>
          <cell r="F1770" t="str">
            <v>N</v>
          </cell>
          <cell r="G1770" t="str">
            <v>Examining the quality of organizational processes. Conduct tests. Collect information and data. Record the results of these tests. Determine the dispositions of the test results.</v>
          </cell>
        </row>
        <row r="1771">
          <cell r="A1771">
            <v>17484</v>
          </cell>
          <cell r="B1771" t="str">
            <v>13.3.2.1.1</v>
          </cell>
          <cell r="C1771" t="str">
            <v>Conduct test and collect data</v>
          </cell>
          <cell r="D1771">
            <v>0</v>
          </cell>
          <cell r="F1771" t="str">
            <v>N</v>
          </cell>
          <cell r="G1771" t="str">
            <v>Evaluating quality performance through periodic or episodic testing against the established standards for quality characteristics. For periodic testing, design a schedule with sufficient time to make any required adjustments to the process or system to maintain the desired level of quality. For episodic testing, conduct a test whenever a known non-conformance or fault occurs, which results in outputs or outcomes known to be unsatisfactory to performance requirements.</v>
          </cell>
        </row>
        <row r="1772">
          <cell r="A1772">
            <v>17485</v>
          </cell>
          <cell r="B1772" t="str">
            <v>13.3.2.1.2</v>
          </cell>
          <cell r="C1772" t="str">
            <v>Record result(s)</v>
          </cell>
          <cell r="D1772">
            <v>0</v>
          </cell>
          <cell r="F1772" t="str">
            <v>N</v>
          </cell>
          <cell r="G1772" t="str">
            <v xml:space="preserve">Maintaining and recording the results of Test against the quality plan [17483] electronically and in standard formats. Assign ownership to a designated function or role. </v>
          </cell>
        </row>
        <row r="1773">
          <cell r="A1773">
            <v>17486</v>
          </cell>
          <cell r="B1773" t="str">
            <v>13.3.2.1.3</v>
          </cell>
          <cell r="C1773" t="str">
            <v>Determine disposition of result(s)</v>
          </cell>
          <cell r="D1773">
            <v>0</v>
          </cell>
          <cell r="F1773" t="str">
            <v>N</v>
          </cell>
          <cell r="G1773" t="str">
            <v>Deciding whether to take any additional actions based on the results of quality tests. Initiate a quarantine disposition and relocated inventory, scrap workflow item and scrap transaction, rework operation, net-able and nonnet-able items, and the activity list.</v>
          </cell>
        </row>
        <row r="1774">
          <cell r="A1774">
            <v>17487</v>
          </cell>
          <cell r="B1774" t="str">
            <v>13.3.2.2</v>
          </cell>
          <cell r="C1774" t="str">
            <v>Assess results of tests</v>
          </cell>
          <cell r="D1774">
            <v>0</v>
          </cell>
          <cell r="F1774" t="str">
            <v>N</v>
          </cell>
          <cell r="G1774" t="str">
            <v>Assessing the significance of the sample. Summarize the results of the test. Recommend improvement actions. Decide what steps to take next.</v>
          </cell>
        </row>
        <row r="1775">
          <cell r="A1775">
            <v>17488</v>
          </cell>
          <cell r="B1775" t="str">
            <v>13.3.2.2.1</v>
          </cell>
          <cell r="C1775" t="str">
            <v>Assess sample significance</v>
          </cell>
          <cell r="D1775">
            <v>0</v>
          </cell>
          <cell r="F1775" t="str">
            <v>N</v>
          </cell>
          <cell r="G1775" t="str">
            <v>Assessing the significance of the sample chosen for the test in order to determine whether or not the sample is representative of the larger output or outcome. Determine if the sample meets or does not meet the requirements. Identify the conditions for acceptance, rejection, remediation, and prevention.</v>
          </cell>
        </row>
        <row r="1776">
          <cell r="A1776">
            <v>17489</v>
          </cell>
          <cell r="B1776" t="str">
            <v>13.3.2.2.2</v>
          </cell>
          <cell r="C1776" t="str">
            <v>Summarize result(s)</v>
          </cell>
          <cell r="D1776">
            <v>0</v>
          </cell>
          <cell r="F1776" t="str">
            <v>N</v>
          </cell>
          <cell r="G1776" t="str">
            <v>Outlining the major facts and figures of the quality test results in order to provide insights and information. Use charts, tables, statistical test results, and written findings and conclusions in a summary of results.</v>
          </cell>
        </row>
        <row r="1777">
          <cell r="A1777">
            <v>17490</v>
          </cell>
          <cell r="B1777" t="str">
            <v>13.3.2.2.3</v>
          </cell>
          <cell r="C1777" t="str">
            <v>Recommend actions</v>
          </cell>
          <cell r="D1777">
            <v>0</v>
          </cell>
          <cell r="F1777" t="str">
            <v>N</v>
          </cell>
          <cell r="G1777" t="str">
            <v>Recommending measures for improvement. Assess the summarized results to identify areas which can be improved. Suggest actions to management for improving the quality plan basis on the results of the tests.</v>
          </cell>
        </row>
        <row r="1778">
          <cell r="A1778">
            <v>17491</v>
          </cell>
          <cell r="B1778" t="str">
            <v>13.3.2.2.4</v>
          </cell>
          <cell r="C1778" t="str">
            <v>Decide next steps</v>
          </cell>
          <cell r="D1778">
            <v>0</v>
          </cell>
          <cell r="F1778" t="str">
            <v>N</v>
          </cell>
          <cell r="G1778" t="str">
            <v>Selecting the subsequent actions that the organization can adopt for improving the enterprise quality. Select measures and recommended actions for managing the enterprise quality.</v>
          </cell>
        </row>
        <row r="1779">
          <cell r="A1779">
            <v>17492</v>
          </cell>
          <cell r="B1779" t="str">
            <v>13.3.3</v>
          </cell>
          <cell r="C1779" t="str">
            <v>Manage non-conformance</v>
          </cell>
          <cell r="D1779">
            <v>0</v>
          </cell>
          <cell r="F1779" t="str">
            <v>N</v>
          </cell>
          <cell r="G1779" t="str">
            <v>Handling any nonconformance activities or events. Assess the potential impact of the nonconformity. Decide the immediate actions to take. Identify the root causes. Take corrective or preventive action. Ensure future conformance.</v>
          </cell>
        </row>
        <row r="1780">
          <cell r="A1780">
            <v>17493</v>
          </cell>
          <cell r="B1780" t="str">
            <v>13.3.3.1</v>
          </cell>
          <cell r="C1780" t="str">
            <v>Assess potential impact</v>
          </cell>
          <cell r="D1780">
            <v>0</v>
          </cell>
          <cell r="F1780" t="str">
            <v>N</v>
          </cell>
          <cell r="G1780" t="str">
            <v>Analyzing any nonconformance events. Determine the need for corrective and/or preventative action(s). Leverage root-cause analysis, risk exposure, and other evaluations to properly review and approve/reject subsequent actions.</v>
          </cell>
        </row>
        <row r="1781">
          <cell r="A1781">
            <v>17494</v>
          </cell>
          <cell r="B1781" t="str">
            <v>13.3.3.2</v>
          </cell>
          <cell r="C1781" t="str">
            <v>Determine immediate action(s)</v>
          </cell>
          <cell r="D1781">
            <v>0</v>
          </cell>
          <cell r="F1781" t="str">
            <v>N</v>
          </cell>
          <cell r="G1781" t="str">
            <v>Initiating immediate corrective, preventative, or no action based upon the impact and likelihood of reoccurrence. Consider cost/benefit, risk exposure, timing, the assignment of responsibility, and other pertinent factors .</v>
          </cell>
        </row>
        <row r="1782">
          <cell r="A1782">
            <v>17495</v>
          </cell>
          <cell r="B1782" t="str">
            <v>13.3.3.3</v>
          </cell>
          <cell r="C1782" t="str">
            <v>Identify root cause(s)</v>
          </cell>
          <cell r="D1782">
            <v>0</v>
          </cell>
          <cell r="F1782" t="str">
            <v>N</v>
          </cell>
          <cell r="G1782" t="str">
            <v>Recognizing the reasons that have triggered the nonconformance events or activities. Perform a root-cause analysis through documentary evidence and interviews. Involve the appropriate individuals. Leverage cause analysis and risk assessment.</v>
          </cell>
        </row>
        <row r="1783">
          <cell r="A1783">
            <v>17496</v>
          </cell>
          <cell r="B1783" t="str">
            <v>13.3.3.4</v>
          </cell>
          <cell r="C1783" t="str">
            <v>Take corrective or preventative action</v>
          </cell>
          <cell r="D1783">
            <v>0</v>
          </cell>
          <cell r="F1783" t="str">
            <v>N</v>
          </cell>
          <cell r="G1783" t="str">
            <v xml:space="preserve">Pursuing corrective and preventative activities to eliminate the cause of a detected nonconformity. Define the nonconformity. Communicate and assign responsibility. Identify the appropriate corrective and preventive action. Implement and monitor for reoccurrence. </v>
          </cell>
        </row>
        <row r="1784">
          <cell r="A1784">
            <v>17497</v>
          </cell>
          <cell r="B1784" t="str">
            <v>13.3.3.5</v>
          </cell>
          <cell r="C1784" t="str">
            <v>Close non-conformance</v>
          </cell>
          <cell r="D1784">
            <v>0</v>
          </cell>
          <cell r="F1784" t="str">
            <v>N</v>
          </cell>
          <cell r="G1784" t="str">
            <v>Closing nonconformance. Perform all the final processes related to the nonconformance, including documenting root causes. Document corrective and preventive actions.</v>
          </cell>
        </row>
        <row r="1785">
          <cell r="A1785">
            <v>17498</v>
          </cell>
          <cell r="B1785" t="str">
            <v>13.3.4</v>
          </cell>
          <cell r="C1785" t="str">
            <v>Implement and maintain the enterprise quality management system (EQMS)</v>
          </cell>
          <cell r="D1785">
            <v>0</v>
          </cell>
          <cell r="F1785" t="str">
            <v>N</v>
          </cell>
          <cell r="G1785" t="str">
            <v>Establishing and administering the software that manages content and business processes for quality and compliance across the value chain. Define the quality strategy. Plan and deploy the EQMS scope, targets, and goals. Identify core process controls and metric. Develop EQMS governance. Assess the performance of EQMS. Encourage improvements in EQMS.</v>
          </cell>
        </row>
        <row r="1786">
          <cell r="A1786">
            <v>17499</v>
          </cell>
          <cell r="B1786" t="str">
            <v>13.3.4.1</v>
          </cell>
          <cell r="C1786" t="str">
            <v>Define the quality strategy</v>
          </cell>
          <cell r="D1786">
            <v>0</v>
          </cell>
          <cell r="F1786" t="str">
            <v>N</v>
          </cell>
          <cell r="G1786" t="str">
            <v>Outlining the strategy for managing enterprise quality. Define and formalize quality techniques and standards. Assign responsibilities for achieving the required quality levels. Standardize the quality maintenance procedure, tools and techniques, recording and reporting, the timing of quality maintenance activities, and the roles and responsibilities for the quality management team.</v>
          </cell>
        </row>
        <row r="1787">
          <cell r="A1787">
            <v>17500</v>
          </cell>
          <cell r="B1787" t="str">
            <v>13.3.4.2</v>
          </cell>
          <cell r="C1787" t="str">
            <v>Plan and deploy the EQMS scope, targets, and goals</v>
          </cell>
          <cell r="D1787">
            <v>0</v>
          </cell>
          <cell r="F1787" t="str">
            <v>N</v>
          </cell>
          <cell r="G1787" t="str">
            <v>Establishing and effectively deploying the scope, targets, and goals of EQMS. Define the role of EQMS through nonconformance/corrective and preventive action, compliance/audit management, risk management, failure mode and effects analysis, and statistical process control. Implement EQMS into operational activities. Define the goals and objectives that are to be achieved by the EQMS.</v>
          </cell>
        </row>
        <row r="1788">
          <cell r="A1788">
            <v>17501</v>
          </cell>
          <cell r="B1788" t="str">
            <v>13.3.4.3</v>
          </cell>
          <cell r="C1788" t="str">
            <v>Identify core EQMS processes, controls, and metrics</v>
          </cell>
          <cell r="D1788">
            <v>0</v>
          </cell>
          <cell r="F1788" t="str">
            <v>N</v>
          </cell>
          <cell r="G1788" t="str">
            <v>Recognizing and implementing the processes, controls, and metrics for maintenance of EQMS. Define the role of EQMS in failure mode and effects analysis, complaint handling, and advanced product quality planning. Establish the role of EQMS in evaluating metrics such as cost of quality, overall equipment effectiveness, on-time and complete shipments, percentage of products in compliance, and new product introductions.</v>
          </cell>
        </row>
        <row r="1789">
          <cell r="A1789">
            <v>17502</v>
          </cell>
          <cell r="B1789" t="str">
            <v>13.3.4.4</v>
          </cell>
          <cell r="C1789" t="str">
            <v>Develop and document EQMS policies, procedures, standards, and measures</v>
          </cell>
          <cell r="D1789">
            <v>0</v>
          </cell>
          <cell r="F1789" t="str">
            <v>N</v>
          </cell>
          <cell r="G1789" t="str">
            <v>Setting the process limits. Gather required information. Align with other documents and processes. Define the document structure.</v>
          </cell>
        </row>
        <row r="1790">
          <cell r="A1790">
            <v>17503</v>
          </cell>
          <cell r="B1790" t="str">
            <v>13.3.4.5</v>
          </cell>
          <cell r="C1790" t="str">
            <v>Assess the EQMS performance</v>
          </cell>
          <cell r="D1790">
            <v>0</v>
          </cell>
          <cell r="F1790" t="str">
            <v>N</v>
          </cell>
          <cell r="G1790" t="str">
            <v>Benchmarking current performance in quality metrics that span across the value chain. Identify gaps in performance as compared to industry peers. Identify and implement complementary EQMS capabilities. Enable a continuous improvement environment.</v>
          </cell>
        </row>
        <row r="1791">
          <cell r="A1791">
            <v>17504</v>
          </cell>
          <cell r="B1791" t="str">
            <v>13.3.4.6</v>
          </cell>
          <cell r="C1791" t="str">
            <v>Create environment and capability for EQMS improvement(s)</v>
          </cell>
          <cell r="D1791">
            <v>0</v>
          </cell>
          <cell r="F1791" t="str">
            <v>N</v>
          </cell>
          <cell r="G1791" t="str">
            <v xml:space="preserve">Rewarding excellence in quality. Create and maintain quality partnerships. Maintain talent capabilities and competencies. Incorporate EQMS messaging into communication channels. Transfer proven EQMS methods. Consider factors such as EQMS reviews and gap assessments and the alignment and compatibility of business processes and quality. Adopt Lean principles. </v>
          </cell>
        </row>
        <row r="1792">
          <cell r="A1792">
            <v>17505</v>
          </cell>
          <cell r="B1792" t="str">
            <v>13.3.4.6.1</v>
          </cell>
          <cell r="C1792" t="str">
            <v>Reward quality excellence</v>
          </cell>
          <cell r="D1792">
            <v>0</v>
          </cell>
          <cell r="F1792" t="str">
            <v>N</v>
          </cell>
          <cell r="G1792" t="str">
            <v>Provisioning rewards for achieving quality excellence. Provide monetary and nonmonetary rewards such as compensation, vacations, gift cards, and reimbursements to employees in in recognition of their services, efforts, and achievements in quality excellence.</v>
          </cell>
        </row>
        <row r="1793">
          <cell r="A1793">
            <v>17506</v>
          </cell>
          <cell r="B1793" t="str">
            <v>13.3.4.6.2</v>
          </cell>
          <cell r="C1793" t="str">
            <v>Create and maintain quality partnerships</v>
          </cell>
          <cell r="D1793">
            <v>0</v>
          </cell>
          <cell r="F1793" t="str">
            <v>N</v>
          </cell>
          <cell r="G1793" t="str">
            <v>Establishing and maintaining partnerships with third-party sources to achieve quality excellence. Source and evaluate third-party sources both public and private to ensure that the most effective and efficient partnerships are formed.</v>
          </cell>
        </row>
        <row r="1794">
          <cell r="A1794">
            <v>17507</v>
          </cell>
          <cell r="B1794" t="str">
            <v>13.3.4.6.3</v>
          </cell>
          <cell r="C1794" t="str">
            <v>Maintain talent capabilities and competencies</v>
          </cell>
          <cell r="D1794">
            <v>0</v>
          </cell>
          <cell r="F1794" t="str">
            <v>N</v>
          </cell>
          <cell r="G1794" t="str">
            <v>Maintaining a common denominator for the competency level within the organization's talent circle. Conduct training sessions, skill development activities, and quality excellence activities to ensure that the resources of the organization are competent enough and have the capabilities to achieve the required level of quality.</v>
          </cell>
        </row>
        <row r="1795">
          <cell r="A1795">
            <v>17508</v>
          </cell>
          <cell r="B1795" t="str">
            <v>13.3.4.6.4</v>
          </cell>
          <cell r="C1795" t="str">
            <v>Incorporate EQMS messaging into communication channels</v>
          </cell>
          <cell r="D1795">
            <v>0</v>
          </cell>
          <cell r="F1795" t="str">
            <v>N</v>
          </cell>
          <cell r="G1795" t="str">
            <v xml:space="preserve">Assimilating all the communication related to the EQMS into the organization's already established communication channels. </v>
          </cell>
        </row>
        <row r="1796">
          <cell r="A1796">
            <v>17509</v>
          </cell>
          <cell r="B1796" t="str">
            <v>13.3.4.6.5</v>
          </cell>
          <cell r="C1796" t="str">
            <v>Assure independent EQMS management access to appropriate authority in the organization</v>
          </cell>
          <cell r="D1796">
            <v>0</v>
          </cell>
          <cell r="F1796" t="str">
            <v>N</v>
          </cell>
          <cell r="G1796" t="str">
            <v xml:space="preserve">Ensuring EQMS access to the person in charge of the quality management process. Establish who has the authority to manage the EQMS. Ensure access of EQMS to only the person(s) in authority. </v>
          </cell>
        </row>
        <row r="1797">
          <cell r="A1797">
            <v>17510</v>
          </cell>
          <cell r="B1797" t="str">
            <v>13.3.4.6.6</v>
          </cell>
          <cell r="C1797" t="str">
            <v>Transfer proven EQMS methods</v>
          </cell>
          <cell r="D1797">
            <v>0</v>
          </cell>
          <cell r="F1797" t="str">
            <v>N</v>
          </cell>
          <cell r="G1797" t="str">
            <v>Recording and transferring the best practices and proven methods associated with enterprise quality management systems (EQMS) that can be leveraged in improving the organization's framework. Record proven methodologies and approaches with the objective of communicating them for upgrading, refining, and enhancing the organization's systems.</v>
          </cell>
        </row>
        <row r="1798">
          <cell r="A1798">
            <v>11074</v>
          </cell>
          <cell r="B1798" t="str">
            <v>13.4</v>
          </cell>
          <cell r="C1798" t="str">
            <v>Manage change</v>
          </cell>
          <cell r="D1798">
            <v>0</v>
          </cell>
          <cell r="F1798" t="str">
            <v>N</v>
          </cell>
          <cell r="G1798" t="str">
            <v>Planning, designing, and implementing the change. Ensure improvement in the change process.</v>
          </cell>
        </row>
        <row r="1799">
          <cell r="A1799">
            <v>21457</v>
          </cell>
          <cell r="B1799" t="str">
            <v>13.4.1</v>
          </cell>
          <cell r="C1799" t="str">
            <v>Plan for change</v>
          </cell>
          <cell r="D1799">
            <v>0</v>
          </cell>
          <cell r="F1799" t="str">
            <v>N</v>
          </cell>
          <cell r="G1799" t="str">
            <v>Evaluating impact and planning change activities. Spanning the lifecycle of change from initial concept, to designing, implementing, and sustaining the change, change planning identifies the activities to enage and enable the stakeholders and all impacted by the change. Change plans should address the interplay between people, process, technology, and knowledge to guide the transition, or tranformation, from current state to the future state.</v>
          </cell>
        </row>
        <row r="1800">
          <cell r="A1800">
            <v>11140</v>
          </cell>
          <cell r="B1800" t="str">
            <v>13.4.1.1</v>
          </cell>
          <cell r="C1800" t="str">
            <v>Determine stakeholders</v>
          </cell>
          <cell r="D1800">
            <v>0</v>
          </cell>
          <cell r="F1800" t="str">
            <v>N</v>
          </cell>
          <cell r="G1800" t="str">
            <v xml:space="preserve">Identifying and communicating with shareholders affected by the change. Consider internal and external stakeholders that will be affected by the change. Determine the amount of influence the change will have on them. Ensure the involvement of these stakeholders in the change process by effectively communicating with them. </v>
          </cell>
        </row>
        <row r="1801">
          <cell r="A1801">
            <v>11139</v>
          </cell>
          <cell r="B1801" t="str">
            <v>13.4.1.2</v>
          </cell>
          <cell r="C1801" t="str">
            <v>Assess readiness for change</v>
          </cell>
          <cell r="D1801">
            <v>0</v>
          </cell>
          <cell r="F1801" t="str">
            <v>N</v>
          </cell>
          <cell r="G1801" t="str">
            <v>Determining the level of preparedness of the conditions, attitudes, and resources at all levels in the organization needed for change to happen successfully. Define scope of the proposed change. Select the tools for a change readiness assessment.</v>
          </cell>
        </row>
        <row r="1802">
          <cell r="A1802">
            <v>11141</v>
          </cell>
          <cell r="B1802" t="str">
            <v>13.4.1.3</v>
          </cell>
          <cell r="C1802" t="str">
            <v>Identify change champion(s)</v>
          </cell>
          <cell r="D1802">
            <v>0</v>
          </cell>
          <cell r="F1802" t="str">
            <v>N</v>
          </cell>
          <cell r="G1802" t="str">
            <v>Identifying people exhibit an extraordinary interest in the adoption, implementation, and success of the change. Engage champions in each division or team. Define the roles and responsibilities for the change champions. Determine criteria for selecting change champions. Provide training sessions to champions. Reward and recognize champions.</v>
          </cell>
        </row>
        <row r="1803">
          <cell r="A1803">
            <v>11142</v>
          </cell>
          <cell r="B1803" t="str">
            <v>13.4.1.4</v>
          </cell>
          <cell r="C1803" t="str">
            <v>Form design team</v>
          </cell>
          <cell r="D1803">
            <v>0</v>
          </cell>
          <cell r="F1803" t="str">
            <v>N</v>
          </cell>
          <cell r="G1803" t="str">
            <v xml:space="preserve">Preparing a design team for implementing change throughout the organization. </v>
          </cell>
        </row>
        <row r="1804">
          <cell r="A1804">
            <v>11143</v>
          </cell>
          <cell r="B1804" t="str">
            <v>13.4.1.5</v>
          </cell>
          <cell r="C1804" t="str">
            <v>Define scope</v>
          </cell>
          <cell r="D1804">
            <v>0</v>
          </cell>
          <cell r="F1804" t="str">
            <v>N</v>
          </cell>
          <cell r="G1804" t="str">
            <v>Defining the extent of the area or subject matter that the change process deals with or to which it is relevant. Establish a set of tools, processes, skills, and principles for managing the people side of change to achieve the required outcomes of the change process.</v>
          </cell>
        </row>
        <row r="1805">
          <cell r="A1805">
            <v>11144</v>
          </cell>
          <cell r="B1805" t="str">
            <v>13.4.1.6</v>
          </cell>
          <cell r="C1805" t="str">
            <v>Understand current state</v>
          </cell>
          <cell r="D1805">
            <v>0</v>
          </cell>
          <cell r="F1805" t="str">
            <v>N</v>
          </cell>
          <cell r="G1805" t="str">
            <v>Using graphical and statistical tools such as pareto diagrams, process flow diagrams, cause-and-effect diagrams, check sheets, histograms, run charts, and scatter diagrams.</v>
          </cell>
        </row>
        <row r="1806">
          <cell r="A1806">
            <v>11145</v>
          </cell>
          <cell r="B1806" t="str">
            <v>13.4.1.7</v>
          </cell>
          <cell r="C1806" t="str">
            <v>Define future state</v>
          </cell>
          <cell r="D1806">
            <v>0</v>
          </cell>
          <cell r="F1806" t="str">
            <v>N</v>
          </cell>
          <cell r="G1806" t="str">
            <v>Determining the state or position that the organization wants to be in after the implementation of the change. Gather necessary information about the processes, structures, and cultures. Define resource requirements.</v>
          </cell>
        </row>
        <row r="1807">
          <cell r="A1807">
            <v>11146</v>
          </cell>
          <cell r="B1807" t="str">
            <v>13.4.1.8</v>
          </cell>
          <cell r="C1807" t="str">
            <v>Conduct organizational risk analysis</v>
          </cell>
          <cell r="D1807">
            <v>0</v>
          </cell>
          <cell r="F1807" t="str">
            <v>N</v>
          </cell>
          <cell r="G1807" t="str">
            <v>Looking beyond the immediate consequences of the threat to a critical asset and placing it in the context of what is important to the organization. Identify the impact of threats to critical assets. Create risk evaluation criteria. Evaluate the impact of threats to critical assets. Incorporate probability into the risk analysis.</v>
          </cell>
        </row>
        <row r="1808">
          <cell r="A1808">
            <v>11147</v>
          </cell>
          <cell r="B1808" t="str">
            <v>13.4.1.9</v>
          </cell>
          <cell r="C1808" t="str">
            <v>Assess cultural context</v>
          </cell>
          <cell r="D1808">
            <v>0</v>
          </cell>
          <cell r="F1808" t="str">
            <v>N</v>
          </cell>
          <cell r="G1808" t="str">
            <v>Evaluating the culture within the organization. Adopt a quantitative, multidimensional measurement approach of an organization's culture and the aspirations for it. Diagnose cultural activities, enhance leadership sections. Integrate cultures.</v>
          </cell>
        </row>
        <row r="1809">
          <cell r="A1809">
            <v>20143</v>
          </cell>
          <cell r="B1809" t="str">
            <v>13.4.1.10</v>
          </cell>
          <cell r="C1809" t="str">
            <v>Identify impacted groups</v>
          </cell>
          <cell r="D1809">
            <v>0</v>
          </cell>
          <cell r="F1809" t="str">
            <v>N</v>
          </cell>
          <cell r="G1809" t="str">
            <v xml:space="preserve">Recognizing the impact of threats to critical assets. Determine what groups are impacted by this impact. </v>
          </cell>
        </row>
        <row r="1810">
          <cell r="A1810">
            <v>20144</v>
          </cell>
          <cell r="B1810" t="str">
            <v>13.4.1.11</v>
          </cell>
          <cell r="C1810" t="str">
            <v>Determine degree/extent of impact</v>
          </cell>
          <cell r="D1810">
            <v>0</v>
          </cell>
          <cell r="F1810" t="str">
            <v>N</v>
          </cell>
          <cell r="G1810" t="str">
            <v>Evaluating the impact of threats to critical assets. Determine what assets will be impacted by the change.</v>
          </cell>
        </row>
        <row r="1811">
          <cell r="A1811">
            <v>11148</v>
          </cell>
          <cell r="B1811" t="str">
            <v>13.4.1.12</v>
          </cell>
          <cell r="C1811" t="str">
            <v>Establish accountability for change management</v>
          </cell>
          <cell r="D1811">
            <v>0</v>
          </cell>
          <cell r="F1811" t="str">
            <v>N</v>
          </cell>
          <cell r="G1811" t="str">
            <v>Identifying and assigning the people accountable for effective change management. Hold managers accountable for ensuring change happens systematically and rigorously. Ensure that certain behaviors are rewarded or reprimanded accordingly.</v>
          </cell>
        </row>
        <row r="1812">
          <cell r="A1812">
            <v>11149</v>
          </cell>
          <cell r="B1812" t="str">
            <v>13.4.1.13</v>
          </cell>
          <cell r="C1812" t="str">
            <v>Identify barriers to change</v>
          </cell>
          <cell r="D1812">
            <v>0</v>
          </cell>
          <cell r="F1812" t="str">
            <v>N</v>
          </cell>
          <cell r="G1812" t="str">
            <v>Recognizing the circumstances or obstacles that keep the organization from progressing. Identify who and what are the resources resisting change. Identify integration failures, threats by competitive forces, and complexity failures.</v>
          </cell>
        </row>
        <row r="1813">
          <cell r="A1813">
            <v>11150</v>
          </cell>
          <cell r="B1813" t="str">
            <v>13.4.1.14</v>
          </cell>
          <cell r="C1813" t="str">
            <v>Determine change enablers</v>
          </cell>
          <cell r="D1813">
            <v>0</v>
          </cell>
          <cell r="F1813" t="str">
            <v>N</v>
          </cell>
          <cell r="G1813" t="str">
            <v>Identifying the person(s) or thing(s)responsible for making the change possible. Consider factors such as interdependence of efforts, reward to the integrators, sharing of power and responsibility, and employee understanding of why change is essential.</v>
          </cell>
        </row>
        <row r="1814">
          <cell r="A1814">
            <v>11151</v>
          </cell>
          <cell r="B1814" t="str">
            <v>13.4.1.15</v>
          </cell>
          <cell r="C1814" t="str">
            <v>Identify resources and develop measures</v>
          </cell>
          <cell r="D1814">
            <v>0</v>
          </cell>
          <cell r="F1814" t="str">
            <v>N</v>
          </cell>
          <cell r="G1814" t="str">
            <v>Recognizing the resource requirements, and developing measures for change. Identify the financial, material, human, and informational resources needed to successfully implement the change. Develop programs, campaigns, etc. for establishing the change within the organization.</v>
          </cell>
        </row>
        <row r="1815">
          <cell r="A1815">
            <v>11135</v>
          </cell>
          <cell r="B1815" t="str">
            <v>13.4.2</v>
          </cell>
          <cell r="C1815" t="str">
            <v>Design the change</v>
          </cell>
          <cell r="D1815">
            <v>0</v>
          </cell>
          <cell r="F1815" t="str">
            <v>N</v>
          </cell>
          <cell r="G1815" t="str">
            <v>Developing plans for change management, training, communication, and rewards/incentives. Establish metrics for measuring the change adoption. Clarify new roles for employees. Identify budgets.</v>
          </cell>
        </row>
        <row r="1816">
          <cell r="A1816">
            <v>11152</v>
          </cell>
          <cell r="B1816" t="str">
            <v>13.4.2.1</v>
          </cell>
          <cell r="C1816" t="str">
            <v>Assess connection to other initiatives</v>
          </cell>
          <cell r="D1816">
            <v>0</v>
          </cell>
          <cell r="F1816" t="str">
            <v>N</v>
          </cell>
          <cell r="G1816" t="str">
            <v>Correlating the change initiative with the other initiatives. Create an alignment between the goals and objectives of the change process and that of the other initiatives.</v>
          </cell>
        </row>
        <row r="1817">
          <cell r="A1817">
            <v>11153</v>
          </cell>
          <cell r="B1817" t="str">
            <v>13.4.2.2</v>
          </cell>
          <cell r="C1817" t="str">
            <v>Develop change management plans</v>
          </cell>
          <cell r="D1817">
            <v>0</v>
          </cell>
          <cell r="F1817" t="str">
            <v>N</v>
          </cell>
          <cell r="G1817" t="str">
            <v xml:space="preserve">Creating a detailed structure summary for the purposes of managing the change. Demonstrate the reasons for the change. Define the type and scope of change. Form a change management team. Create a communication plan. </v>
          </cell>
        </row>
        <row r="1818">
          <cell r="A1818">
            <v>11154</v>
          </cell>
          <cell r="B1818" t="str">
            <v>13.4.2.3</v>
          </cell>
          <cell r="C1818" t="str">
            <v>Develop training plan</v>
          </cell>
          <cell r="D1818">
            <v>0</v>
          </cell>
          <cell r="F1818" t="str">
            <v>N</v>
          </cell>
          <cell r="G1818" t="str">
            <v>Creating a detailed summary of all the actions relevant to teaching a person a particular skill or type of behavior. Determine who will deliver the training. Determine when and where the apprentice or trainee needs to go to receive the structured component of the training.</v>
          </cell>
        </row>
        <row r="1819">
          <cell r="A1819">
            <v>11155</v>
          </cell>
          <cell r="B1819" t="str">
            <v>13.4.2.4</v>
          </cell>
          <cell r="C1819" t="str">
            <v>Develop communication plan</v>
          </cell>
          <cell r="D1819">
            <v>0</v>
          </cell>
          <cell r="F1819" t="str">
            <v>N</v>
          </cell>
          <cell r="G1819" t="str">
            <v>Developing a plan for imparting or exchanging information relevant the to change. Define goals, objectives, and audience. Gather tools for all communications.</v>
          </cell>
        </row>
        <row r="1820">
          <cell r="A1820">
            <v>20145</v>
          </cell>
          <cell r="B1820" t="str">
            <v>13.4.2.5</v>
          </cell>
          <cell r="C1820" t="str">
            <v>Assign change champion(s)</v>
          </cell>
          <cell r="D1820">
            <v>0</v>
          </cell>
          <cell r="F1820" t="str">
            <v>N</v>
          </cell>
          <cell r="G1820" t="str">
            <v xml:space="preserve">Utilizing champions that have been trained to carry out needed changes. Engage champions to communicate roles and responsibilities for the change. </v>
          </cell>
        </row>
        <row r="1821">
          <cell r="A1821">
            <v>11156</v>
          </cell>
          <cell r="B1821" t="str">
            <v>13.4.2.6</v>
          </cell>
          <cell r="C1821" t="str">
            <v>Develop rewards/incentives plan</v>
          </cell>
          <cell r="D1821">
            <v>0</v>
          </cell>
          <cell r="F1821" t="str">
            <v>N</v>
          </cell>
          <cell r="G1821" t="str">
            <v>Creating and designing the plan for rewarding the employees exhibiting the desired behavior. Specify rewards in recognition of service, effort, or achievement regarding the change, including bonuses, compensation, stock options, profit sharing, vacations, and flexible time.</v>
          </cell>
        </row>
        <row r="1822">
          <cell r="A1822">
            <v>11157</v>
          </cell>
          <cell r="B1822" t="str">
            <v>13.4.2.7</v>
          </cell>
          <cell r="C1822" t="str">
            <v>Establish change adoption measures</v>
          </cell>
          <cell r="D1822">
            <v>0</v>
          </cell>
          <cell r="F1822" t="str">
            <v>N</v>
          </cell>
          <cell r="G1822" t="str">
            <v>Establishing a system or standard of measurement for measuring the adoption of the change. Consider activities such as the number of people who have adopted the change, how quickly have they adopted, number of unique adopters, and adopters by teams/divisions.</v>
          </cell>
        </row>
        <row r="1823">
          <cell r="A1823">
            <v>11158</v>
          </cell>
          <cell r="B1823" t="str">
            <v>13.4.2.8</v>
          </cell>
          <cell r="C1823" t="str">
            <v>Establish/Clarify new roles</v>
          </cell>
          <cell r="D1823">
            <v>0</v>
          </cell>
          <cell r="F1823" t="str">
            <v>N</v>
          </cell>
          <cell r="G1823" t="str">
            <v>Establishing and explaining the new roles to employees. Assign roles and responsibilities to resources.</v>
          </cell>
        </row>
        <row r="1824">
          <cell r="A1824">
            <v>11159</v>
          </cell>
          <cell r="B1824" t="str">
            <v>13.4.2.9</v>
          </cell>
          <cell r="C1824" t="str">
            <v>Identify budget/roles</v>
          </cell>
          <cell r="D1824">
            <v>0</v>
          </cell>
          <cell r="F1824" t="str">
            <v>N</v>
          </cell>
          <cell r="G1824" t="str">
            <v>Creating a plan of financial outlay for the newly defined roles. Determine the amount of capital the organization is willing to invest in effectuating these new roles, how would the roles be financed, and what would comprise the ROI from these flows. Coordinate personnel responsible for change management and the finance division.</v>
          </cell>
        </row>
        <row r="1825">
          <cell r="A1825">
            <v>11136</v>
          </cell>
          <cell r="B1825" t="str">
            <v>13.4.3</v>
          </cell>
          <cell r="C1825" t="str">
            <v>Implement change</v>
          </cell>
          <cell r="D1825">
            <v>0</v>
          </cell>
          <cell r="F1825" t="str">
            <v>N</v>
          </cell>
          <cell r="G1825" t="str">
            <v>Effectuating the change within the desired impact areas of the organization. Ensure adequate commitment from all corners of the organization for the desired change. Create support structures. Refashion all processes deemed necessary. Observe the progress.</v>
          </cell>
        </row>
        <row r="1826">
          <cell r="A1826">
            <v>11160</v>
          </cell>
          <cell r="B1826" t="str">
            <v>13.4.3.1</v>
          </cell>
          <cell r="C1826" t="str">
            <v>Create commitment for improvement/change</v>
          </cell>
          <cell r="D1826">
            <v>0</v>
          </cell>
          <cell r="F1826" t="str">
            <v>N</v>
          </cell>
          <cell r="G1826" t="str">
            <v xml:space="preserve">Kindling an organization wide commitment for effectuating the change. Effectively communicate the advantages of the desired change. Personalize the pitch for change. </v>
          </cell>
        </row>
        <row r="1827">
          <cell r="A1827">
            <v>11161</v>
          </cell>
          <cell r="B1827" t="str">
            <v>13.4.3.2</v>
          </cell>
          <cell r="C1827" t="str">
            <v>Reengineer business processes and systems</v>
          </cell>
          <cell r="D1827">
            <v>0</v>
          </cell>
          <cell r="F1827" t="str">
            <v>N</v>
          </cell>
          <cell r="G1827" t="str">
            <v>Restructuring, redesigning, repurposing, and/or retrofitting existing business processes, activities, and frameworks in order to effectuate the desired change. Review pertinent processes from the ground up by starting with the desired result. (Build on Select a process improvement methodology [11138] to create business processes that perfectly fit with the road map for change.)</v>
          </cell>
        </row>
        <row r="1828">
          <cell r="A1828">
            <v>11162</v>
          </cell>
          <cell r="B1828" t="str">
            <v>13.4.3.3</v>
          </cell>
          <cell r="C1828" t="str">
            <v>Support transition to new roles or exit strategies for incumbents</v>
          </cell>
          <cell r="D1828">
            <v>0</v>
          </cell>
          <cell r="F1828" t="str">
            <v>N</v>
          </cell>
          <cell r="G1828" t="str">
            <v>Supporting the transition of personnel to new roles and the dismissal of any existing employees, necessitated for the desired change. Create an on-boarding process for seamlessly transitioning personnel to new roles. Offer orientation and training. Address any concerns. Create a structured procedure for the discharge of incumbents from their positions.</v>
          </cell>
        </row>
        <row r="1829">
          <cell r="A1829">
            <v>11163</v>
          </cell>
          <cell r="B1829" t="str">
            <v>13.4.3.4</v>
          </cell>
          <cell r="C1829" t="str">
            <v>Monitor change</v>
          </cell>
          <cell r="D1829">
            <v>0</v>
          </cell>
          <cell r="F1829" t="str">
            <v>N</v>
          </cell>
          <cell r="G1829" t="str">
            <v>Monitoring activities in the change process in order to assess the performance of individual agents and the process as a whole. Oversee the implementation of activities needed for effectuating the change. Track the pace, impact, enthusiasm, reaction, and feedback over the change process.</v>
          </cell>
        </row>
        <row r="1830">
          <cell r="A1830">
            <v>20146</v>
          </cell>
          <cell r="B1830" t="str">
            <v>13.4.3.5</v>
          </cell>
          <cell r="C1830" t="str">
            <v>Report on change</v>
          </cell>
          <cell r="D1830">
            <v>0</v>
          </cell>
          <cell r="F1830" t="str">
            <v>N</v>
          </cell>
          <cell r="G1830" t="str">
            <v>Reporting on the outcome of the change. Document changes and the impact those changes had on critical assets. Share findings with those within the target audience: those impacted by the change, change champions, stakeholders, etc.</v>
          </cell>
        </row>
        <row r="1831">
          <cell r="A1831">
            <v>11137</v>
          </cell>
          <cell r="B1831" t="str">
            <v>13.4.4</v>
          </cell>
          <cell r="C1831" t="str">
            <v>Sustain improvement</v>
          </cell>
          <cell r="D1831">
            <v>0</v>
          </cell>
          <cell r="F1831" t="str">
            <v>N</v>
          </cell>
          <cell r="G1831" t="str">
            <v>Sustaining the impact of the change process in order to enact continual process improvement. Monitor the performance of re-engineered business processes. Identify best practices and potential issues. Effectuate remedial steps.</v>
          </cell>
        </row>
        <row r="1832">
          <cell r="A1832">
            <v>11164</v>
          </cell>
          <cell r="B1832" t="str">
            <v>13.4.4.1</v>
          </cell>
          <cell r="C1832" t="str">
            <v>Monitor improved process performance</v>
          </cell>
          <cell r="D1832">
            <v>0</v>
          </cell>
          <cell r="F1832" t="str">
            <v>N</v>
          </cell>
          <cell r="G1832" t="str">
            <v>Monitoring the performance of improved business processes. Track the key performance indicators of the upgraded processes in order to gauge its contribution to the desired change. Expedite through the use of business process management software.</v>
          </cell>
        </row>
        <row r="1833">
          <cell r="A1833">
            <v>11165</v>
          </cell>
          <cell r="B1833" t="str">
            <v>13.4.4.2</v>
          </cell>
          <cell r="C1833" t="str">
            <v>Capture and reuse lessons learned from change process</v>
          </cell>
          <cell r="D1833">
            <v>0</v>
          </cell>
          <cell r="F1833" t="str">
            <v>N</v>
          </cell>
          <cell r="G1833" t="str">
            <v xml:space="preserve">Documenting and standardizing insights gleaned and the knowledge acquired from studying the change process already implemented. Create case studies/best practices guides from the process of implementing change. Include experienced personnel. </v>
          </cell>
        </row>
        <row r="1834">
          <cell r="A1834">
            <v>11166</v>
          </cell>
          <cell r="B1834" t="str">
            <v>13.4.4.3</v>
          </cell>
          <cell r="C1834" t="str">
            <v>Take corrective action as necessary</v>
          </cell>
          <cell r="D1834">
            <v>0</v>
          </cell>
          <cell r="F1834" t="str">
            <v>N</v>
          </cell>
          <cell r="G1834" t="str">
            <v>Implement corrective action to adjust the re-engineered processes for maximizing the desired impact. Adjust business processes and systems to implement the desired change.</v>
          </cell>
        </row>
        <row r="1835">
          <cell r="A1835">
            <v>11073</v>
          </cell>
          <cell r="B1835" t="str">
            <v>13.5</v>
          </cell>
          <cell r="C1835" t="str">
            <v>Develop and manage enterprise-wide knowledge management (KM) capability</v>
          </cell>
          <cell r="D1835">
            <v>0</v>
          </cell>
          <cell r="F1835" t="str">
            <v>Y</v>
          </cell>
          <cell r="G1835" t="str">
            <v xml:space="preserve">Creating and administering the capability of the organization's knowledge management function. Develop a strategy for knowledge management. Assess capabilities of the knowledge management function. </v>
          </cell>
        </row>
        <row r="1836">
          <cell r="A1836">
            <v>11095</v>
          </cell>
          <cell r="B1836" t="str">
            <v>13.5.1</v>
          </cell>
          <cell r="C1836" t="str">
            <v>Develop KM strategy</v>
          </cell>
          <cell r="D1836">
            <v>0</v>
          </cell>
          <cell r="F1836" t="str">
            <v>N</v>
          </cell>
          <cell r="G1836" t="str">
            <v>Creating a plan for managing the organization's knowledge base. Determine what kind of specialized knowledge the organization possesses, which elements of this collective knowledge can prove beneficial, how to capture and maintain this knowledge, how to grant access to this library of information, and how the organization should proceed.</v>
          </cell>
        </row>
        <row r="1837">
          <cell r="A1837">
            <v>11100</v>
          </cell>
          <cell r="B1837" t="str">
            <v>13.5.1.1</v>
          </cell>
          <cell r="C1837" t="str">
            <v>Develop governance model with roles and accountability</v>
          </cell>
          <cell r="D1837">
            <v>0</v>
          </cell>
          <cell r="F1837" t="str">
            <v>N</v>
          </cell>
          <cell r="G1837" t="str">
            <v>Developing a structure for the governance of the organization's collective knowledge. Gather, maintain, and make accessible the collective knowledge base. Develop a standard procedure for the conservation and perpetuation of the organization's knowledge. Create policies for the usage and maintenance of this knowledge. Establish specialized roles.</v>
          </cell>
        </row>
        <row r="1838">
          <cell r="A1838">
            <v>11102</v>
          </cell>
          <cell r="B1838" t="str">
            <v>13.5.1.2</v>
          </cell>
          <cell r="C1838" t="str">
            <v>Define roles and accountability of core group versus operating units</v>
          </cell>
          <cell r="D1838">
            <v>0</v>
          </cell>
          <cell r="F1838" t="str">
            <v>N</v>
          </cell>
          <cell r="G1838" t="str">
            <v>Clearly determining the roles and responsibilities of all personnel involved in the management of the organization's corpus of knowledge. Flesh out the roles and responsibilities of the KM core group, as well as the operational staff involved in the upkeep of the knowledge management program.</v>
          </cell>
        </row>
        <row r="1839">
          <cell r="A1839">
            <v>11103</v>
          </cell>
          <cell r="B1839" t="str">
            <v>13.5.1.3</v>
          </cell>
          <cell r="C1839" t="str">
            <v>Develop funding models</v>
          </cell>
          <cell r="D1839">
            <v>0</v>
          </cell>
          <cell r="F1839" t="str">
            <v>N</v>
          </cell>
          <cell r="G1839" t="str">
            <v>Analyze the organization's current approach to funding. Learn from the funding approaches of peer organizations. Evaluate the revenue potential and costs of those short-list funding models. Select funding models to implement.</v>
          </cell>
        </row>
        <row r="1840">
          <cell r="A1840">
            <v>11104</v>
          </cell>
          <cell r="B1840" t="str">
            <v>13.5.1.4</v>
          </cell>
          <cell r="C1840" t="str">
            <v>Identify links to key initiatives</v>
          </cell>
          <cell r="D1840">
            <v>0</v>
          </cell>
          <cell r="F1840" t="str">
            <v>N</v>
          </cell>
          <cell r="G1840" t="str">
            <v>Identifying any links that exist between the strategy for knowledge management and any other functional areas. Determine any correlations that exist between the strategic road map for the knowledge management and any other functional areas. Study each function's/unit's attributes.</v>
          </cell>
        </row>
        <row r="1841">
          <cell r="A1841">
            <v>11105</v>
          </cell>
          <cell r="B1841" t="str">
            <v>13.5.1.5</v>
          </cell>
          <cell r="C1841" t="str">
            <v>Develop core KM methodologies</v>
          </cell>
          <cell r="D1841">
            <v>0</v>
          </cell>
          <cell r="F1841" t="str">
            <v>N</v>
          </cell>
          <cell r="G1841" t="str">
            <v>Creating core knowledge management procedures and methodologies. Initiate developing a strategy, planning, execution, and improvement.</v>
          </cell>
        </row>
        <row r="1842">
          <cell r="A1842">
            <v>11106</v>
          </cell>
          <cell r="B1842" t="str">
            <v>13.5.1.6</v>
          </cell>
          <cell r="C1842" t="str">
            <v>Assess IT needs and engage IT function</v>
          </cell>
          <cell r="D1842">
            <v>0</v>
          </cell>
          <cell r="F1842" t="str">
            <v>N</v>
          </cell>
          <cell r="G1842" t="str">
            <v>Determining the IT needs for developing the knowledge management strategy, and collaborating with the IT function to implement the strategy. Assess requirements for technologies such as computer hardware, software, electronics, semiconductors, internet, and telecommunications equipment in order to effectively build and implement the strategy for knowledge management.</v>
          </cell>
        </row>
        <row r="1843">
          <cell r="A1843">
            <v>11107</v>
          </cell>
          <cell r="B1843" t="str">
            <v>13.5.1.7</v>
          </cell>
          <cell r="C1843" t="str">
            <v>Develop training and communication plans</v>
          </cell>
          <cell r="D1843">
            <v>0</v>
          </cell>
          <cell r="F1843" t="str">
            <v>N</v>
          </cell>
          <cell r="G1843" t="str">
            <v>Creating plans for KM training plans and conveying the knowledge management strategy within the organization. Create training programs, sessions, and activities in order to familiarize employees and management with the concept of knowledge management.</v>
          </cell>
        </row>
        <row r="1844">
          <cell r="A1844">
            <v>11108</v>
          </cell>
          <cell r="B1844" t="str">
            <v>13.5.1.8</v>
          </cell>
          <cell r="C1844" t="str">
            <v>Develop change management approaches</v>
          </cell>
          <cell r="D1844">
            <v>0</v>
          </cell>
          <cell r="F1844" t="str">
            <v>N</v>
          </cell>
          <cell r="G1844" t="str">
            <v>Creating approaches for effectively administering the changes in knowledge management. Design an approach that transforms individuals, teams, and the organization to a desired future state represented by the change.</v>
          </cell>
        </row>
        <row r="1845">
          <cell r="A1845">
            <v>11109</v>
          </cell>
          <cell r="B1845" t="str">
            <v>13.5.1.9</v>
          </cell>
          <cell r="C1845" t="str">
            <v>Develop strategic measures and indicators</v>
          </cell>
          <cell r="D1845">
            <v>0</v>
          </cell>
          <cell r="F1845" t="str">
            <v>N</v>
          </cell>
          <cell r="G1845" t="str">
            <v>Establishing measures and indicators for evaluating the performance of the knowledge management function. Define key performance indicators such as the amount of knowledge assets created and number of knowledge projects undertaken.</v>
          </cell>
        </row>
        <row r="1846">
          <cell r="A1846">
            <v>11096</v>
          </cell>
          <cell r="B1846" t="str">
            <v>13.5.2</v>
          </cell>
          <cell r="C1846" t="str">
            <v>Assess KM capabilities</v>
          </cell>
          <cell r="D1846">
            <v>0</v>
          </cell>
          <cell r="F1846" t="str">
            <v>Y</v>
          </cell>
          <cell r="G1846" t="str">
            <v>Assessing the maturity of the existing initiatives in knowledge management, and evaluating existing KM approaches. Identify the gaps and needs in order to enhance the existing KM approaches. Develop and implement new KM approaches.</v>
          </cell>
        </row>
        <row r="1847">
          <cell r="A1847">
            <v>11110</v>
          </cell>
          <cell r="B1847" t="str">
            <v>13.5.2.1</v>
          </cell>
          <cell r="C1847" t="str">
            <v>Assess maturity of existing KM initiatives</v>
          </cell>
          <cell r="D1847">
            <v>0</v>
          </cell>
          <cell r="F1847" t="str">
            <v>N</v>
          </cell>
          <cell r="G1847" t="str">
            <v>Evaluating if initiatives are effective or should be discarded. Design a framework for assessing maturity, typically from Level 1 (undefined), Level 2 (repeatable), Level 3 (defined), and Level 4 (managed) through Level 5 (optimized).</v>
          </cell>
        </row>
        <row r="1848">
          <cell r="A1848">
            <v>11111</v>
          </cell>
          <cell r="B1848" t="str">
            <v>13.5.2.2</v>
          </cell>
          <cell r="C1848" t="str">
            <v>Evaluate existing KM approaches</v>
          </cell>
          <cell r="D1848">
            <v>0</v>
          </cell>
          <cell r="F1848" t="str">
            <v>N</v>
          </cell>
          <cell r="G1848" t="str">
            <v>Evaluating existing procedures, policies, and guidelines for knowledge management. Study and examine the organization's approach against industry best practices by benchmarking, competitive analysis, etc.</v>
          </cell>
        </row>
        <row r="1849">
          <cell r="A1849">
            <v>11112</v>
          </cell>
          <cell r="B1849" t="str">
            <v>13.5.2.3</v>
          </cell>
          <cell r="C1849" t="str">
            <v>Identify gaps and needs</v>
          </cell>
          <cell r="D1849">
            <v>0</v>
          </cell>
          <cell r="F1849" t="str">
            <v>N</v>
          </cell>
          <cell r="G1849" t="str">
            <v>Assessing the KM approach evaluations in order to identify any gaps or needs. Compare the performance of the KM approach against the desired or expected performance, as well as against the standard knowledge management industry approach.</v>
          </cell>
        </row>
        <row r="1850">
          <cell r="A1850">
            <v>20965</v>
          </cell>
          <cell r="B1850" t="str">
            <v>13.5.3</v>
          </cell>
          <cell r="C1850" t="str">
            <v>Design and implement KM capabilities</v>
          </cell>
          <cell r="D1850">
            <v>0</v>
          </cell>
          <cell r="F1850" t="str">
            <v>N</v>
          </cell>
          <cell r="G1850" t="str">
            <v>Creating knowledge bases and other repositories to preserve and develop company expertise, and to train new employees.</v>
          </cell>
        </row>
        <row r="1851">
          <cell r="A1851">
            <v>11114</v>
          </cell>
          <cell r="B1851" t="str">
            <v>13.5.3.1</v>
          </cell>
          <cell r="C1851" t="str">
            <v>Develop new KM approaches</v>
          </cell>
          <cell r="D1851">
            <v>0</v>
          </cell>
          <cell r="F1851" t="str">
            <v>N</v>
          </cell>
          <cell r="G1851" t="str">
            <v>Designing new policies, procedures, and guidelines to support knowledge management.</v>
          </cell>
        </row>
        <row r="1852">
          <cell r="A1852">
            <v>20966</v>
          </cell>
          <cell r="B1852" t="str">
            <v>13.5.3.2</v>
          </cell>
          <cell r="C1852" t="str">
            <v>Design resource model for KM approaches</v>
          </cell>
          <cell r="D1852">
            <v>0</v>
          </cell>
          <cell r="F1852" t="str">
            <v>N</v>
          </cell>
          <cell r="G1852" t="str">
            <v>Creating a model to describe resources and approaches to organization's knowledge management. Establish standards and guidelines to be followed.</v>
          </cell>
        </row>
        <row r="1853">
          <cell r="A1853">
            <v>11115</v>
          </cell>
          <cell r="B1853" t="str">
            <v>13.5.3.3</v>
          </cell>
          <cell r="C1853" t="str">
            <v>Implement new KM approaches</v>
          </cell>
          <cell r="D1853">
            <v>0</v>
          </cell>
          <cell r="F1853" t="str">
            <v>N</v>
          </cell>
          <cell r="G1853" t="str">
            <v>Implementing new policies, procedures, and guidelines to support knowledge management.</v>
          </cell>
        </row>
        <row r="1854">
          <cell r="A1854">
            <v>20967</v>
          </cell>
          <cell r="B1854" t="str">
            <v>13.5.3.4</v>
          </cell>
          <cell r="C1854" t="str">
            <v>Leverage and enhance IT for KM approaches</v>
          </cell>
          <cell r="D1854">
            <v>0</v>
          </cell>
          <cell r="F1854" t="str">
            <v>N</v>
          </cell>
          <cell r="G1854" t="str">
            <v>Using existing technologies to improve organization's knowledge management processes. Research available third-party offerings. Develop proprietary solutions. Employ knowledge engineers, data scientists and other relevant personnel.</v>
          </cell>
        </row>
        <row r="1855">
          <cell r="A1855">
            <v>20968</v>
          </cell>
          <cell r="B1855" t="str">
            <v>13.5.3.5</v>
          </cell>
          <cell r="C1855" t="str">
            <v>Develop measures</v>
          </cell>
          <cell r="D1855">
            <v>0</v>
          </cell>
          <cell r="F1855" t="str">
            <v>N</v>
          </cell>
          <cell r="G1855" t="str">
            <v>Creating metrics that can be used to systematically describe KM approaches and capabilities. Choose applicable scales, benchmarks and units of measure. Determine required precision and error rates.</v>
          </cell>
        </row>
        <row r="1856">
          <cell r="A1856">
            <v>20969</v>
          </cell>
          <cell r="B1856" t="str">
            <v>13.5.4</v>
          </cell>
          <cell r="C1856" t="str">
            <v>Evolve and sustain KM capabilities</v>
          </cell>
          <cell r="D1856">
            <v>0</v>
          </cell>
          <cell r="F1856" t="str">
            <v>N</v>
          </cell>
          <cell r="G1856" t="str">
            <v>Developing resources for improved knowledge management and knowledge engineering.</v>
          </cell>
        </row>
        <row r="1857">
          <cell r="A1857">
            <v>11113</v>
          </cell>
          <cell r="B1857" t="str">
            <v>13.5.4.1</v>
          </cell>
          <cell r="C1857" t="str">
            <v>Enhance/Modify existing KM approaches</v>
          </cell>
          <cell r="D1857">
            <v>0</v>
          </cell>
          <cell r="F1857" t="str">
            <v>N</v>
          </cell>
          <cell r="G1857" t="str">
            <v xml:space="preserve">Leveraging KM evaluations and identified gap to enhance existing approaches. </v>
          </cell>
        </row>
        <row r="1858">
          <cell r="A1858">
            <v>20970</v>
          </cell>
          <cell r="B1858" t="str">
            <v>13.5.4.2</v>
          </cell>
          <cell r="C1858" t="str">
            <v> Sustain awareness and engagement</v>
          </cell>
          <cell r="D1858">
            <v>0</v>
          </cell>
          <cell r="F1858" t="str">
            <v>N</v>
          </cell>
          <cell r="G1858" t="str">
            <v>Developing awareness about available knowledge bases and promoting their use to maximize their impact.</v>
          </cell>
        </row>
        <row r="1859">
          <cell r="A1859">
            <v>20971</v>
          </cell>
          <cell r="B1859" t="str">
            <v>13.5.4.3</v>
          </cell>
          <cell r="C1859" t="str">
            <v>Expand KM infrastructure to meet demand</v>
          </cell>
          <cell r="D1859">
            <v>0</v>
          </cell>
          <cell r="F1859" t="str">
            <v>N</v>
          </cell>
          <cell r="G1859" t="str">
            <v>Augmenting available resources to better leverage the offerings of the organization to serve existing clients and to expand the client base.</v>
          </cell>
        </row>
        <row r="1860">
          <cell r="A1860">
            <v>21584</v>
          </cell>
          <cell r="B1860" t="str">
            <v>13.6</v>
          </cell>
          <cell r="C1860" t="str">
            <v>Measure and benchmark</v>
          </cell>
          <cell r="D1860">
            <v>9</v>
          </cell>
          <cell r="E1860" t="str">
            <v>+21585, c20147, NEW</v>
          </cell>
          <cell r="F1860" t="str">
            <v>N</v>
          </cell>
          <cell r="G1860" t="str">
            <v>Defining and managing measurement and benchmarking. Measure and benchmark the performance of internal processes, as well as the organization as a whole.</v>
          </cell>
        </row>
        <row r="1861">
          <cell r="A1861">
            <v>21585</v>
          </cell>
          <cell r="B1861" t="str">
            <v>13.6.1</v>
          </cell>
          <cell r="C1861" t="str">
            <v>Define and manage organizational performance strategy</v>
          </cell>
          <cell r="D1861">
            <v>3</v>
          </cell>
          <cell r="E1861" t="str">
            <v>+21586, c11075, NEW</v>
          </cell>
          <cell r="F1861" t="str">
            <v>N</v>
          </cell>
          <cell r="G1861" t="str">
            <v>Creating and implementing a strategy for managing organizational performance. The strategy should include approaches for measuring, tracking, streamlining, and improving internal performance. It encompasses a blueprint for the tactical measurement of internal processes and work force improvement, in alignment with Employee Metrics Developed and Managed [10526].</v>
          </cell>
        </row>
        <row r="1862">
          <cell r="A1862">
            <v>11075</v>
          </cell>
          <cell r="B1862" t="str">
            <v>13.6.1.1</v>
          </cell>
          <cell r="C1862" t="str">
            <v>Define enterprise measurement models</v>
          </cell>
          <cell r="D1862">
            <v>1</v>
          </cell>
          <cell r="E1862" t="str">
            <v>RENAME, WAS:Create enterprise measurement systems model</v>
          </cell>
          <cell r="F1862" t="str">
            <v>N</v>
          </cell>
          <cell r="G1862" t="str">
            <v>Developing a model for organization's management systems. Develop a high-level measurement system to track performance across the enterprise or in specific functions or business units. Determine which processes to measure, which measures to use, how often to measure, and measurement targets. Review strategic decisions about how to best measure an organization.</v>
          </cell>
        </row>
        <row r="1863">
          <cell r="A1863">
            <v>21586</v>
          </cell>
          <cell r="B1863" t="str">
            <v>13.6.1.2</v>
          </cell>
          <cell r="C1863" t="str">
            <v>Maintain enterprise measurement models</v>
          </cell>
          <cell r="D1863">
            <v>1</v>
          </cell>
          <cell r="E1863" t="str">
            <v>NEW</v>
          </cell>
          <cell r="F1863" t="str">
            <v>N</v>
          </cell>
          <cell r="G1863" t="str">
            <v>Reviewing, evaluating, and updating enterprise measurement models. Align measurement models to current and future goals and performance targets, and make adjustments to support visibility and reporting needs across the organization.</v>
          </cell>
        </row>
        <row r="1864">
          <cell r="A1864">
            <v>11072</v>
          </cell>
          <cell r="B1864" t="str">
            <v>13.6.2</v>
          </cell>
          <cell r="C1864" t="str">
            <v>Benchmark performance</v>
          </cell>
          <cell r="D1864">
            <v>1</v>
          </cell>
          <cell r="E1864" t="str">
            <v>c11085</v>
          </cell>
          <cell r="F1864" t="str">
            <v>N</v>
          </cell>
          <cell r="G1864" t="str">
            <v xml:space="preserve">Comparing organizational performance internally or externally with other organizations. </v>
          </cell>
        </row>
        <row r="1865">
          <cell r="A1865">
            <v>11083</v>
          </cell>
          <cell r="B1865" t="str">
            <v>13.6.2.1</v>
          </cell>
          <cell r="C1865" t="str">
            <v>Conduct performance assessments</v>
          </cell>
          <cell r="D1865">
            <v>0</v>
          </cell>
          <cell r="F1865" t="str">
            <v>N</v>
          </cell>
          <cell r="G1865" t="str">
            <v>Measuring, researching, and recording the performance of people, processes, mechanisms, or other areas of the business that the organization wants to benchmark or track.</v>
          </cell>
        </row>
        <row r="1866">
          <cell r="A1866">
            <v>11084</v>
          </cell>
          <cell r="B1866" t="str">
            <v>13.6.2.2</v>
          </cell>
          <cell r="C1866" t="str">
            <v>Develop benchmarking capabilities</v>
          </cell>
          <cell r="D1866">
            <v>0</v>
          </cell>
          <cell r="F1866" t="str">
            <v>N</v>
          </cell>
          <cell r="G1866" t="str">
            <v>Improving an organization's ability to compare its performance internally or externally, and maintaining benchmarking relationships with other organizations. Train staff in benchmarking. Develop technological solutions or other materials to aid benchmarking efforts. Consult with external entities to gain knowledge or tools to help benchmark.</v>
          </cell>
        </row>
        <row r="1867">
          <cell r="A1867">
            <v>11085</v>
          </cell>
          <cell r="B1867" t="str">
            <v>13.6.2.3</v>
          </cell>
          <cell r="C1867" t="str">
            <v>Conduct internal and external benchmarking</v>
          </cell>
          <cell r="D1867">
            <v>1</v>
          </cell>
          <cell r="E1867" t="str">
            <v>RENAME, WAS:Conduct internal process and external competitive benchmarking</v>
          </cell>
          <cell r="F1867" t="str">
            <v>N</v>
          </cell>
          <cell r="G1867" t="str">
            <v xml:space="preserve">Benchmarking internal processes and against external competitors. </v>
          </cell>
        </row>
        <row r="1868">
          <cell r="A1868">
            <v>11087</v>
          </cell>
          <cell r="B1868" t="str">
            <v>13.6.2.4</v>
          </cell>
          <cell r="C1868" t="str">
            <v>Conduct gap analysis</v>
          </cell>
          <cell r="D1868">
            <v>0</v>
          </cell>
          <cell r="F1868" t="str">
            <v>N</v>
          </cell>
          <cell r="G1868" t="str">
            <v>Examining performance against benchmarked organizations or entities. Determine how much performance needs to change to meet expectations. Reach strategic goals.</v>
          </cell>
        </row>
        <row r="1869">
          <cell r="A1869">
            <v>11088</v>
          </cell>
          <cell r="B1869" t="str">
            <v>13.6.2.5</v>
          </cell>
          <cell r="C1869" t="str">
            <v>Establish need for change</v>
          </cell>
          <cell r="D1869">
            <v>0</v>
          </cell>
          <cell r="F1869" t="str">
            <v>N</v>
          </cell>
          <cell r="G1869" t="str">
            <v xml:space="preserve">Establishing a need for changing the performance of the organization. Make use of the gap analysis results in order to define the need for change. </v>
          </cell>
        </row>
        <row r="1870">
          <cell r="A1870">
            <v>20147</v>
          </cell>
          <cell r="B1870" t="str">
            <v>13.6.3</v>
          </cell>
          <cell r="C1870" t="str">
            <v>Evaluate performance</v>
          </cell>
          <cell r="D1870">
            <v>4</v>
          </cell>
          <cell r="E1870" t="str">
            <v>c10270, c10274, c10275, RENAME, WAS:Evaluate process performance</v>
          </cell>
          <cell r="F1870" t="str">
            <v>N</v>
          </cell>
          <cell r="G1870" t="str">
            <v>Assessing process data, measures, and trends in an effort to evaluate process performance and identify possible improvements.</v>
          </cell>
        </row>
        <row r="1871">
          <cell r="A1871">
            <v>10270</v>
          </cell>
          <cell r="B1871" t="str">
            <v>13.6.3.1</v>
          </cell>
          <cell r="C1871" t="str">
            <v>Establish performance indicators (measures)</v>
          </cell>
          <cell r="D1871">
            <v>1</v>
          </cell>
          <cell r="E1871" t="str">
            <v>RENAME, WAS:Establish appropriate performance indicators (measures)</v>
          </cell>
          <cell r="F1871" t="str">
            <v>N</v>
          </cell>
          <cell r="G1871" t="str">
            <v>Designing key measures that analyze and interpret how effectively the business is achieving its objectives.</v>
          </cell>
        </row>
        <row r="1872">
          <cell r="A1872">
            <v>10271</v>
          </cell>
          <cell r="B1872" t="str">
            <v>13.6.3.2</v>
          </cell>
          <cell r="C1872" t="str">
            <v>Establish monitoring frequency</v>
          </cell>
          <cell r="D1872">
            <v>0</v>
          </cell>
          <cell r="F1872" t="str">
            <v>N</v>
          </cell>
          <cell r="G1872" t="str">
            <v>Deciding on the appropriate amount of supervisions that are needed to effectively assess the performance of business plans.</v>
          </cell>
        </row>
        <row r="1873">
          <cell r="A1873">
            <v>20148</v>
          </cell>
          <cell r="B1873" t="str">
            <v>13.6.3.3</v>
          </cell>
          <cell r="C1873" t="str">
            <v>Collect performance data</v>
          </cell>
          <cell r="D1873">
            <v>0</v>
          </cell>
          <cell r="F1873" t="str">
            <v>N</v>
          </cell>
          <cell r="G1873" t="str">
            <v xml:space="preserve">Consolidating acquired metrics and trends. Provide data that can be benchmarked against historical data. </v>
          </cell>
        </row>
        <row r="1874">
          <cell r="A1874">
            <v>10272</v>
          </cell>
          <cell r="B1874" t="str">
            <v>13.6.3.4</v>
          </cell>
          <cell r="C1874" t="str">
            <v>Calculate performance measures</v>
          </cell>
          <cell r="D1874">
            <v>0</v>
          </cell>
          <cell r="F1874" t="str">
            <v>N</v>
          </cell>
          <cell r="G1874" t="str">
            <v>Measuring the performance of process planning. Quantify the performance, record results of the performance tests, and report them to the appropriate authority.</v>
          </cell>
        </row>
        <row r="1875">
          <cell r="A1875">
            <v>10273</v>
          </cell>
          <cell r="B1875" t="str">
            <v>13.6.3.5</v>
          </cell>
          <cell r="C1875" t="str">
            <v>Identify performance trends</v>
          </cell>
          <cell r="D1875">
            <v>0</v>
          </cell>
          <cell r="F1875" t="str">
            <v>N</v>
          </cell>
          <cell r="G1875" t="str">
            <v>Recognizing the trends in performance. Carefully and strategically assess the results in order to effectively spot the trends.</v>
          </cell>
        </row>
        <row r="1876">
          <cell r="A1876">
            <v>10274</v>
          </cell>
          <cell r="B1876" t="str">
            <v>13.6.3.6</v>
          </cell>
          <cell r="C1876" t="str">
            <v>Analyze performance</v>
          </cell>
          <cell r="D1876">
            <v>1</v>
          </cell>
          <cell r="E1876" t="str">
            <v>RENAME, WAS:Analyze performance against benchmark data</v>
          </cell>
          <cell r="F1876" t="str">
            <v>N</v>
          </cell>
          <cell r="G1876" t="str">
            <v xml:space="preserve">Evaluating the gaps between achieved and benchmarked performance. Analyze how performance differs from the optimal or expected performance. </v>
          </cell>
        </row>
        <row r="1877">
          <cell r="A1877">
            <v>10275</v>
          </cell>
          <cell r="B1877" t="str">
            <v>13.6.3.7</v>
          </cell>
          <cell r="C1877" t="str">
            <v>Prepare performance reports</v>
          </cell>
          <cell r="D1877">
            <v>1</v>
          </cell>
          <cell r="E1877" t="str">
            <v>RENAME, WAS:Prepare reports</v>
          </cell>
          <cell r="F1877" t="str">
            <v>N</v>
          </cell>
          <cell r="G1877" t="str">
            <v>Creating reports that systematically record and represent the performance planning. Construct a detailed report specifying the performance, and include indicators such as the performance gaps, performance trends, and analysis.</v>
          </cell>
        </row>
        <row r="1878">
          <cell r="A1878">
            <v>10276</v>
          </cell>
          <cell r="B1878" t="str">
            <v>13.6.3.8</v>
          </cell>
          <cell r="C1878" t="str">
            <v>Develop performance improvement plan</v>
          </cell>
          <cell r="D1878">
            <v>0</v>
          </cell>
          <cell r="F1878" t="str">
            <v>N</v>
          </cell>
          <cell r="G1878" t="str">
            <v>Using performance indicators to report, analyze, and create a detailed performance improvement plan to bridge the performance gaps.</v>
          </cell>
        </row>
        <row r="1879">
          <cell r="A1879">
            <v>20959</v>
          </cell>
          <cell r="B1879" t="str">
            <v>13.7</v>
          </cell>
          <cell r="C1879" t="str">
            <v>Develop, manage, and deliver analytics</v>
          </cell>
          <cell r="D1879">
            <v>0</v>
          </cell>
          <cell r="F1879" t="str">
            <v>N</v>
          </cell>
          <cell r="G1879" t="str">
            <v xml:space="preserve">Creating new and improving existing analytical capabilities to enhance data management pipeline. </v>
          </cell>
        </row>
        <row r="1880">
          <cell r="A1880">
            <v>21459</v>
          </cell>
          <cell r="B1880" t="str">
            <v>13.7.1</v>
          </cell>
          <cell r="C1880" t="str">
            <v>Identify needs from stakeholders</v>
          </cell>
          <cell r="D1880">
            <v>0</v>
          </cell>
          <cell r="F1880" t="str">
            <v>N</v>
          </cell>
          <cell r="G1880" t="str">
            <v xml:space="preserve">Gathering information from stakeholders prior to conducting analytics. </v>
          </cell>
        </row>
        <row r="1881">
          <cell r="A1881">
            <v>21460</v>
          </cell>
          <cell r="B1881" t="str">
            <v>13.7.2</v>
          </cell>
          <cell r="C1881" t="str">
            <v>Scope analytics project</v>
          </cell>
          <cell r="D1881">
            <v>0</v>
          </cell>
          <cell r="F1881" t="str">
            <v>N</v>
          </cell>
          <cell r="G1881" t="str">
            <v xml:space="preserve">Determining the size and scale of the project based upon the collected information and analytics. </v>
          </cell>
        </row>
        <row r="1882">
          <cell r="A1882">
            <v>20960</v>
          </cell>
          <cell r="B1882" t="str">
            <v>13.7.3</v>
          </cell>
          <cell r="C1882" t="str">
            <v>Develop and manage hypotheses</v>
          </cell>
          <cell r="D1882">
            <v>0</v>
          </cell>
          <cell r="F1882" t="str">
            <v>N</v>
          </cell>
          <cell r="G1882" t="str">
            <v>Creating theories that explain empirical data. Use the hypotheses to guide feature selection in the process of data collection.</v>
          </cell>
        </row>
        <row r="1883">
          <cell r="A1883">
            <v>20961</v>
          </cell>
          <cell r="B1883" t="str">
            <v>13.7.4</v>
          </cell>
          <cell r="C1883" t="str">
            <v>Collect data</v>
          </cell>
          <cell r="D1883">
            <v>0</v>
          </cell>
          <cell r="F1883" t="str">
            <v>N</v>
          </cell>
          <cell r="G1883" t="str">
            <v>Gathering and harvesting structured and unstructured data from disparate sources. Clean and pre-process data. Remove duplicates. Convert to a uniform format to make records comparable.</v>
          </cell>
        </row>
        <row r="1884">
          <cell r="A1884">
            <v>21461</v>
          </cell>
          <cell r="B1884" t="str">
            <v>13.7.5</v>
          </cell>
          <cell r="C1884" t="str">
            <v>Prepare data</v>
          </cell>
          <cell r="D1884">
            <v>0</v>
          </cell>
          <cell r="F1884" t="str">
            <v>N</v>
          </cell>
          <cell r="G1884" t="str">
            <v xml:space="preserve">Creation and validation of data in order to initiate the process of analysis.  </v>
          </cell>
        </row>
        <row r="1885">
          <cell r="A1885">
            <v>20962</v>
          </cell>
          <cell r="B1885" t="str">
            <v>13.7.6</v>
          </cell>
          <cell r="C1885" t="str">
            <v>Analyze data</v>
          </cell>
          <cell r="D1885">
            <v>0</v>
          </cell>
          <cell r="F1885" t="str">
            <v>N</v>
          </cell>
          <cell r="G1885" t="str">
            <v xml:space="preserve">Conducting data analysis. Choose statistical algorithms that best reveal patterns and trends in the data. Compare with hypotheses and time series forecasts. Determine error rates and significant outliers. </v>
          </cell>
        </row>
        <row r="1886">
          <cell r="A1886">
            <v>21462</v>
          </cell>
          <cell r="B1886" t="str">
            <v>13.7.7</v>
          </cell>
          <cell r="C1886" t="str">
            <v>Create data models</v>
          </cell>
          <cell r="D1886">
            <v>0</v>
          </cell>
          <cell r="F1886" t="str">
            <v>N</v>
          </cell>
          <cell r="G1886" t="str">
            <v xml:space="preserve">Creation of conceptual and physical data models as an outline for data structure and storage. </v>
          </cell>
        </row>
        <row r="1887">
          <cell r="A1887">
            <v>21463</v>
          </cell>
          <cell r="B1887" t="str">
            <v>13.7.8</v>
          </cell>
          <cell r="C1887" t="str">
            <v>Review data models with stakeholders</v>
          </cell>
          <cell r="D1887">
            <v>0</v>
          </cell>
          <cell r="F1887" t="str">
            <v>N</v>
          </cell>
          <cell r="G1887" t="str">
            <v>Confirm data models represent the hypothesis supporting the original research question</v>
          </cell>
        </row>
        <row r="1888">
          <cell r="A1888">
            <v>21464</v>
          </cell>
          <cell r="B1888" t="str">
            <v>13.7.9</v>
          </cell>
          <cell r="C1888" t="str">
            <v>Refine data models</v>
          </cell>
          <cell r="D1888">
            <v>0</v>
          </cell>
          <cell r="F1888" t="str">
            <v>N</v>
          </cell>
          <cell r="G1888" t="str">
            <v>Make required changes to data model based upon review with stakeholders.</v>
          </cell>
        </row>
        <row r="1889">
          <cell r="A1889">
            <v>20963</v>
          </cell>
          <cell r="B1889" t="str">
            <v>13.7.10</v>
          </cell>
          <cell r="C1889" t="str">
            <v>Report on analysis</v>
          </cell>
          <cell r="D1889">
            <v>0</v>
          </cell>
          <cell r="F1889" t="str">
            <v>N</v>
          </cell>
          <cell r="G1889" t="str">
            <v>Summarizing and documenting the results of data analysis. Create graphs and visualizations to illustrate numerical findings to make them more accessible to readers.</v>
          </cell>
        </row>
        <row r="1890">
          <cell r="A1890">
            <v>20964</v>
          </cell>
          <cell r="B1890" t="str">
            <v>13.7.11</v>
          </cell>
          <cell r="C1890" t="str">
            <v>Identify remedial actions</v>
          </cell>
          <cell r="D1890">
            <v>0</v>
          </cell>
          <cell r="F1890" t="str">
            <v>N</v>
          </cell>
          <cell r="G1890" t="str">
            <v>Determining the steps that need to be taken to correct the shortcomings.</v>
          </cell>
        </row>
        <row r="1891">
          <cell r="A1891">
            <v>11179</v>
          </cell>
          <cell r="B1891" t="str">
            <v>13.8</v>
          </cell>
          <cell r="C1891" t="str">
            <v>Manage environmental health and safety (EHS)</v>
          </cell>
          <cell r="D1891">
            <v>5</v>
          </cell>
          <cell r="E1891" t="str">
            <v>+21587, -11183, c11181</v>
          </cell>
          <cell r="F1891" t="str">
            <v>Y</v>
          </cell>
          <cell r="G1891" t="e">
            <v>#NAME?</v>
          </cell>
        </row>
        <row r="1892">
          <cell r="A1892">
            <v>11180</v>
          </cell>
          <cell r="B1892" t="str">
            <v>13.8.1</v>
          </cell>
          <cell r="C1892" t="str">
            <v>Determine environmental health and safety impacts</v>
          </cell>
          <cell r="D1892">
            <v>0</v>
          </cell>
          <cell r="F1892" t="str">
            <v>Y</v>
          </cell>
          <cell r="G1892" t="str">
            <v>Determining the impact of EHS offering--and the procedures it employs to process them--on the environment at large, as well as the health and safety of employees. Evaluate the environmental impact of the organization's products, services, and operations. Conduct health, safety, and environmental audits.</v>
          </cell>
        </row>
        <row r="1893">
          <cell r="A1893">
            <v>11186</v>
          </cell>
          <cell r="B1893" t="str">
            <v>13.8.1.1</v>
          </cell>
          <cell r="C1893" t="str">
            <v>Evaluate environmental impact of products, services, and operations</v>
          </cell>
          <cell r="D1893">
            <v>0</v>
          </cell>
          <cell r="F1893" t="str">
            <v>Y</v>
          </cell>
          <cell r="G1893" t="str">
            <v>Evaluating the impact of offerings and the auxiliary operations required to process them on the immediate ecosystem and the environment at large. Study the lifecycle of the products/services offered by the organization. Estimate any affect on the environment through metrics such as a calculation of carbon footprint.</v>
          </cell>
        </row>
        <row r="1894">
          <cell r="A1894">
            <v>11187</v>
          </cell>
          <cell r="B1894" t="str">
            <v>13.8.1.2</v>
          </cell>
          <cell r="C1894" t="str">
            <v>Conduct health and safety and environmental audits</v>
          </cell>
          <cell r="D1894">
            <v>0</v>
          </cell>
          <cell r="F1894" t="str">
            <v>Y</v>
          </cell>
          <cell r="G1894" t="str">
            <v>Conducting an inspection to verify that the organization adequately complies with the environmental, health, and safety standards. Audit procedures and records regarding responsibility for the environment, health, and safety.</v>
          </cell>
        </row>
        <row r="1895">
          <cell r="A1895">
            <v>11181</v>
          </cell>
          <cell r="B1895" t="str">
            <v>13.8.2</v>
          </cell>
          <cell r="C1895" t="str">
            <v>Develop EHS program</v>
          </cell>
          <cell r="D1895">
            <v>1</v>
          </cell>
          <cell r="E1895" t="str">
            <v>RENAME, WAS:Develop and execute functional EHS program</v>
          </cell>
          <cell r="F1895" t="str">
            <v>N</v>
          </cell>
          <cell r="G1895" t="str">
            <v>Identify the requirements for regulation and shareholders. Assess future risks and opportunities. Develop a policy for the EHS program. Record and manage EHS program events.</v>
          </cell>
        </row>
        <row r="1896">
          <cell r="A1896">
            <v>11188</v>
          </cell>
          <cell r="B1896" t="str">
            <v>13.8.2.1</v>
          </cell>
          <cell r="C1896" t="str">
            <v>Identify regulatory and stakeholder requirements</v>
          </cell>
          <cell r="D1896">
            <v>0</v>
          </cell>
          <cell r="F1896" t="str">
            <v>Y</v>
          </cell>
          <cell r="G1896" t="str">
            <v>Determining any protocols or standards to comply with, set by regulatory agencies or the organization's stakeholders. Closely examine all standards and matters of compliance relating to the environment, health, and safety.</v>
          </cell>
        </row>
        <row r="1897">
          <cell r="A1897">
            <v>11189</v>
          </cell>
          <cell r="B1897" t="str">
            <v>13.8.2.2</v>
          </cell>
          <cell r="C1897" t="str">
            <v>Assess future risks and opportunities</v>
          </cell>
          <cell r="D1897">
            <v>0</v>
          </cell>
          <cell r="F1897" t="str">
            <v>N</v>
          </cell>
          <cell r="G1897" t="str">
            <v>Evaluating any risks and opportunities that might affect the environmental, health, and safety of products/services. Leverage techniques such as cost-benefit analysis, trend extrapolation, systems analysis, social surveys, historical surveys, historical analogy, Delphi, conferences, workshops, briefings, hearings, advisory committees, moot courts, artistic judgment, on-site field investigation, scaling techniques, and scenario creation.</v>
          </cell>
        </row>
        <row r="1898">
          <cell r="A1898">
            <v>11190</v>
          </cell>
          <cell r="B1898" t="str">
            <v>13.8.2.3</v>
          </cell>
          <cell r="C1898" t="str">
            <v>Create EHS policy</v>
          </cell>
          <cell r="D1898">
            <v>0</v>
          </cell>
          <cell r="F1898" t="str">
            <v>N</v>
          </cell>
          <cell r="G1898" t="str">
            <v>Creating a plan for managing the environmental, health, and safety impact of products/services. Establish minimum requirements for the organization regarding the environment at large and the health and safety of employees. Develop policies, written procedures, and supporting tools to dictate how the organization will meet policy requirements.</v>
          </cell>
        </row>
        <row r="1899">
          <cell r="A1899">
            <v>11191</v>
          </cell>
          <cell r="B1899" t="str">
            <v>13.8.2.4</v>
          </cell>
          <cell r="C1899" t="str">
            <v>Record and manage EHS events</v>
          </cell>
          <cell r="D1899">
            <v>0</v>
          </cell>
          <cell r="F1899" t="str">
            <v>N</v>
          </cell>
          <cell r="G1899" t="str">
            <v>Recording and managing all events and activities associated with complying with environmental, health and safety standards. Create event calendars. Assign funds. Educate employees. Conduct events.</v>
          </cell>
        </row>
        <row r="1900">
          <cell r="A1900">
            <v>21587</v>
          </cell>
          <cell r="B1900" t="str">
            <v>13.8.3</v>
          </cell>
          <cell r="C1900" t="str">
            <v>Monitor and manage EHS program</v>
          </cell>
          <cell r="D1900">
            <v>3</v>
          </cell>
          <cell r="E1900" t="str">
            <v>c11195, NEW</v>
          </cell>
          <cell r="F1900" t="str">
            <v>N</v>
          </cell>
          <cell r="G1900" t="str">
            <v>Managing the performance, costs and benefits of EHS. Measure and report the performance of EHS. Implement plans for emergency response and pollution prevention. Train and educate employees. Provide EHS support.</v>
          </cell>
        </row>
        <row r="1901">
          <cell r="A1901">
            <v>11193</v>
          </cell>
          <cell r="B1901" t="str">
            <v>13.8.3.1</v>
          </cell>
          <cell r="C1901" t="str">
            <v>Manage EHS costs and benefits</v>
          </cell>
          <cell r="D1901">
            <v>0</v>
          </cell>
          <cell r="F1901" t="str">
            <v>N</v>
          </cell>
          <cell r="G1901" t="str">
            <v xml:space="preserve">Administering the costs and benefits of EHS management program. Evaluate program costs to ensure that the benefits of the program always outweigh its costs. </v>
          </cell>
        </row>
        <row r="1902">
          <cell r="A1902">
            <v>11194</v>
          </cell>
          <cell r="B1902" t="str">
            <v>13.8.3.2</v>
          </cell>
          <cell r="C1902" t="str">
            <v>Measure and report EHS performance</v>
          </cell>
          <cell r="D1902">
            <v>0</v>
          </cell>
          <cell r="F1902" t="str">
            <v>Y</v>
          </cell>
          <cell r="G1902" t="str">
            <v>Using performance techniques and indicators. Utilize number of audits or inspections performed, safety committee meetings, the number and types of findings and observations, timely preventive maintenance tasks performed, etc.</v>
          </cell>
        </row>
        <row r="1903">
          <cell r="A1903">
            <v>11196</v>
          </cell>
          <cell r="B1903" t="str">
            <v>13.8.3.3</v>
          </cell>
          <cell r="C1903" t="str">
            <v>Implement emergency response program</v>
          </cell>
          <cell r="D1903">
            <v>0</v>
          </cell>
          <cell r="F1903" t="str">
            <v>N</v>
          </cell>
          <cell r="G1903" t="str">
            <v>Implementing a program for organizing, coordinating, and directing available resources to respond to the event. Conduct a risk assessment to identify potential emergency scenarios in order to create a program that ensures that resources are on hand--or quickly available--in case of emergencies.</v>
          </cell>
        </row>
        <row r="1904">
          <cell r="A1904">
            <v>11197</v>
          </cell>
          <cell r="B1904" t="str">
            <v>13.8.3.4</v>
          </cell>
          <cell r="C1904" t="str">
            <v>Implement pollution prevention program</v>
          </cell>
          <cell r="D1904">
            <v>0</v>
          </cell>
          <cell r="F1904" t="str">
            <v>N</v>
          </cell>
          <cell r="G1904" t="str">
            <v>Implementing a program that reduces or eliminates the creation of pollutants through increased efficiency in the use of raw materials, energy, water, or other resources. Implement a program to inspect facilities that store, manufacture, or use hazardous, toxic, or polluting materials.</v>
          </cell>
        </row>
        <row r="1905">
          <cell r="A1905">
            <v>11182</v>
          </cell>
          <cell r="B1905" t="str">
            <v>13.8.3.5</v>
          </cell>
          <cell r="C1905" t="str">
            <v>Train and educate functional employees</v>
          </cell>
          <cell r="D1905">
            <v>1</v>
          </cell>
          <cell r="E1905" t="str">
            <v>-11192</v>
          </cell>
          <cell r="F1905" t="str">
            <v>N</v>
          </cell>
          <cell r="G1905" t="str">
            <v>Conducting programs such as on-the-job training sessions, group training workshops, and online training.</v>
          </cell>
        </row>
        <row r="1906">
          <cell r="A1906">
            <v>11195</v>
          </cell>
          <cell r="B1906" t="str">
            <v>13.8.3.6</v>
          </cell>
          <cell r="C1906" t="str">
            <v>Provide EHS support</v>
          </cell>
          <cell r="D1906">
            <v>1</v>
          </cell>
          <cell r="E1906" t="str">
            <v>RENAME, WAS:Provide employees with EHS support</v>
          </cell>
          <cell r="F1906" t="str">
            <v>N</v>
          </cell>
          <cell r="G1906" t="str">
            <v>Supporting employees in light of the organization's environmental, health, and safety policies and standards. Provide medical insurance, maternity leave, environmental education, training over safety, etc.</v>
          </cell>
        </row>
        <row r="1907">
          <cell r="A1907">
            <v>21588</v>
          </cell>
          <cell r="B1907" t="str">
            <v>13.9</v>
          </cell>
          <cell r="C1907" t="str">
            <v>Manage sustainability</v>
          </cell>
          <cell r="D1907">
            <v>16</v>
          </cell>
          <cell r="E1907" t="str">
            <v>+21589, +21598, NEW</v>
          </cell>
          <cell r="F1907" t="str">
            <v>N</v>
          </cell>
          <cell r="G1907" t="str">
            <v>Developing and managing sustainability practices for the organization. Ensure proper understanding and communication of ESG standards, requirements, capabilities, and future trends. Promote awareness, alignment, and continuity.</v>
          </cell>
        </row>
        <row r="1908">
          <cell r="A1908">
            <v>21589</v>
          </cell>
          <cell r="B1908" t="str">
            <v>13.9.1</v>
          </cell>
          <cell r="C1908" t="str">
            <v>Develop sustainability capability</v>
          </cell>
          <cell r="D1908">
            <v>9</v>
          </cell>
          <cell r="E1908" t="str">
            <v>+21590, +21594, +21595, +21596, +21597, NEW</v>
          </cell>
          <cell r="F1908" t="str">
            <v>N</v>
          </cell>
          <cell r="G1908" t="str">
            <v>Developing sustainability (ESG) capabilities for the organization. Understand and communicate legal, regulatory, and social/environmental requirements. Establish policies, objectives, guidelines and approaches for ESG efforts and reporting.</v>
          </cell>
        </row>
        <row r="1909">
          <cell r="A1909">
            <v>21590</v>
          </cell>
          <cell r="B1909" t="str">
            <v>13.9.1.1</v>
          </cell>
          <cell r="C1909" t="str">
            <v>Identify sustainability requirements</v>
          </cell>
          <cell r="D1909">
            <v>4</v>
          </cell>
          <cell r="E1909" t="str">
            <v>+21593, +21591, +21592, NEW</v>
          </cell>
          <cell r="F1909" t="str">
            <v>N</v>
          </cell>
          <cell r="G1909" t="str">
            <v>Identifying, documenting, and communicating sustainability requirements. Closely examine all standards and matters of compliance relating to ESG. Determine protocols or standards to comply with, set by regulatory agencies or the organizations stakeholders.</v>
          </cell>
        </row>
        <row r="1910">
          <cell r="A1910">
            <v>21591</v>
          </cell>
          <cell r="B1910" t="str">
            <v>13.9.1.1.1</v>
          </cell>
          <cell r="C1910" t="str">
            <v>Define sustainability disclosure requirements</v>
          </cell>
          <cell r="D1910">
            <v>1</v>
          </cell>
          <cell r="E1910" t="str">
            <v>NEW</v>
          </cell>
          <cell r="F1910" t="str">
            <v>N</v>
          </cell>
          <cell r="G1910" t="str">
            <v>Defining and communicating sustainability disclosure requirements. Clarify and align disclosure requirements to other organizational reporting requirements and needs. Integrate preparation and reporting activities.</v>
          </cell>
        </row>
        <row r="1911">
          <cell r="A1911">
            <v>21592</v>
          </cell>
          <cell r="B1911" t="str">
            <v>13.9.1.1.2</v>
          </cell>
          <cell r="C1911" t="str">
            <v>Define sustainability governance requirements</v>
          </cell>
          <cell r="D1911">
            <v>1</v>
          </cell>
          <cell r="E1911" t="str">
            <v>NEW</v>
          </cell>
          <cell r="F1911" t="str">
            <v>N</v>
          </cell>
          <cell r="G1911" t="str">
            <v>Defining governance requirements for sustainability. Include structure, roles, alignment to organization models, processes and standards to be applied.</v>
          </cell>
        </row>
        <row r="1912">
          <cell r="A1912">
            <v>21593</v>
          </cell>
          <cell r="B1912" t="str">
            <v>13.9.1.1.3</v>
          </cell>
          <cell r="C1912" t="str">
            <v>Define sustainability functional and performance requirements</v>
          </cell>
          <cell r="D1912">
            <v>1</v>
          </cell>
          <cell r="E1912" t="str">
            <v>NEW</v>
          </cell>
          <cell r="F1912" t="str">
            <v>N</v>
          </cell>
          <cell r="G1912" t="str">
            <v>Defining functional and performance requirements for sustainability. Align with ESG strategies, goals, and the implementation of sustainability efforts across the organization, provide a roadmap and visibility to shared and collective requirements.</v>
          </cell>
        </row>
        <row r="1913">
          <cell r="A1913">
            <v>21594</v>
          </cell>
          <cell r="B1913" t="str">
            <v>13.9.1.2</v>
          </cell>
          <cell r="C1913" t="str">
            <v>Establish sustainability goals/objectives</v>
          </cell>
          <cell r="D1913">
            <v>1</v>
          </cell>
          <cell r="E1913" t="str">
            <v>NEW</v>
          </cell>
          <cell r="F1913" t="str">
            <v>N</v>
          </cell>
          <cell r="G1913" t="str">
            <v>Establishing organizational sustainability goals/objectives. Gather, align, and promote organization-wide sustainability goals that collectively address the overall sustainability requirements. Ensure the goals are measurable and have qualitative and quantitative targets.</v>
          </cell>
        </row>
        <row r="1914">
          <cell r="A1914">
            <v>21595</v>
          </cell>
          <cell r="B1914" t="str">
            <v>13.9.1.3</v>
          </cell>
          <cell r="C1914" t="str">
            <v>Create sustainability policies</v>
          </cell>
          <cell r="D1914">
            <v>1</v>
          </cell>
          <cell r="E1914" t="str">
            <v>NEW</v>
          </cell>
          <cell r="F1914" t="str">
            <v>N</v>
          </cell>
          <cell r="G1914" t="str">
            <v>Establishing, documenting, and communicating sustainability policies. Develop policies, written procedures, and supporting tools to dictate how the organization will meet policy requirements.</v>
          </cell>
        </row>
        <row r="1915">
          <cell r="A1915">
            <v>21596</v>
          </cell>
          <cell r="B1915" t="str">
            <v>13.9.1.4</v>
          </cell>
          <cell r="C1915" t="str">
            <v>Define sustainability measures</v>
          </cell>
          <cell r="D1915">
            <v>1</v>
          </cell>
          <cell r="E1915" t="str">
            <v>NEW</v>
          </cell>
          <cell r="F1915" t="str">
            <v>N</v>
          </cell>
          <cell r="G1915" t="str">
            <v>Defining sustainability measures. Provide organization-wide measures, to include data collection strategies, calculations, analytics, and reporting formats.</v>
          </cell>
        </row>
        <row r="1916">
          <cell r="A1916">
            <v>21597</v>
          </cell>
          <cell r="B1916" t="str">
            <v>13.9.1.5</v>
          </cell>
          <cell r="C1916" t="str">
            <v>Create sustainability plan(s)</v>
          </cell>
          <cell r="D1916">
            <v>1</v>
          </cell>
          <cell r="E1916" t="str">
            <v>NEW</v>
          </cell>
          <cell r="F1916" t="str">
            <v>N</v>
          </cell>
          <cell r="G1916" t="str">
            <v>Creating sustainability plans. Develop and socialize sustainability plans for the organization, functional units, and support services. Ensure alignment to sustainability requirements, goals, and governance.</v>
          </cell>
        </row>
        <row r="1917">
          <cell r="A1917">
            <v>21598</v>
          </cell>
          <cell r="B1917" t="str">
            <v>13.9.2</v>
          </cell>
          <cell r="C1917" t="str">
            <v>Manage sustainability capability</v>
          </cell>
          <cell r="D1917">
            <v>6</v>
          </cell>
          <cell r="E1917" t="str">
            <v>+21599, +21600, +21601, NEW</v>
          </cell>
          <cell r="F1917" t="str">
            <v>N</v>
          </cell>
          <cell r="G1917" t="str">
            <v>Managing sustainability across the organization. Provide training, support, reporting, and oversight to the distributed sustainability efforts across functional units and support services.</v>
          </cell>
        </row>
        <row r="1918">
          <cell r="A1918">
            <v>21599</v>
          </cell>
          <cell r="B1918" t="str">
            <v>13.9.2.1</v>
          </cell>
          <cell r="C1918" t="str">
            <v>Provide sustainability training</v>
          </cell>
          <cell r="D1918">
            <v>1</v>
          </cell>
          <cell r="E1918" t="str">
            <v>NEW</v>
          </cell>
          <cell r="F1918" t="str">
            <v>N</v>
          </cell>
          <cell r="G1918" t="str">
            <v>Providing sustainability training and awareness. Plan, prepare, and oversee delivery of sustainability education and enablement activities.</v>
          </cell>
        </row>
        <row r="1919">
          <cell r="A1919">
            <v>21600</v>
          </cell>
          <cell r="B1919" t="str">
            <v>13.9.2.2</v>
          </cell>
          <cell r="C1919" t="str">
            <v>Provide sustainability support</v>
          </cell>
          <cell r="D1919">
            <v>1</v>
          </cell>
          <cell r="E1919" t="str">
            <v>NEW</v>
          </cell>
          <cell r="F1919" t="str">
            <v>N</v>
          </cell>
          <cell r="G1919" t="str">
            <v>Providing support for sustainability activities. Augment functional units and support teams with coaching, mentoring, and SME capacity to perform sustainability projects and activities.</v>
          </cell>
        </row>
        <row r="1920">
          <cell r="A1920">
            <v>21601</v>
          </cell>
          <cell r="B1920" t="str">
            <v>13.9.2.3</v>
          </cell>
          <cell r="C1920" t="str">
            <v>Perform sustainability reporting</v>
          </cell>
          <cell r="D1920">
            <v>3</v>
          </cell>
          <cell r="E1920" t="str">
            <v>+21602, +21603, NEW</v>
          </cell>
          <cell r="F1920" t="str">
            <v>N</v>
          </cell>
          <cell r="G1920" t="str">
            <v>Conducting and supporting sustainability reporting. Collect, analyze, and report sustainability performance to requirements. Align reporting across functional units and support teams.</v>
          </cell>
        </row>
        <row r="1921">
          <cell r="A1921">
            <v>21602</v>
          </cell>
          <cell r="B1921" t="str">
            <v>13.9.2.3.1</v>
          </cell>
          <cell r="C1921" t="str">
            <v>Measure sustainability performance</v>
          </cell>
          <cell r="D1921">
            <v>1</v>
          </cell>
          <cell r="E1921" t="str">
            <v>NEW</v>
          </cell>
          <cell r="F1921" t="str">
            <v>N</v>
          </cell>
          <cell r="G1921" t="str">
            <v>Measuring sustainability performance. Setup, collect, and validate sustainability data. Conduct audits and inspections. Evaluate results to requirements and targets. Identify and track resolution of gaps and variances.</v>
          </cell>
        </row>
        <row r="1922">
          <cell r="A1922">
            <v>21603</v>
          </cell>
          <cell r="B1922" t="str">
            <v>13.9.2.3.2</v>
          </cell>
          <cell r="C1922" t="str">
            <v>Prepare sustainability statements</v>
          </cell>
          <cell r="D1922">
            <v>1</v>
          </cell>
          <cell r="E1922" t="str">
            <v>NEW</v>
          </cell>
          <cell r="F1922" t="str">
            <v>N</v>
          </cell>
          <cell r="G1922" t="str">
            <v>Preparing sustainability statements. Given the multitude of potential audiences for reporting, alignment and consistency of sustainability statements provides clarity and reusability for those audiences.</v>
          </cell>
        </row>
      </sheetData>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PQC Fonts">
      <a:majorFont>
        <a:latin typeface="Franklin Gothic Medium Cond"/>
        <a:ea typeface=""/>
        <a:cs typeface=""/>
      </a:majorFont>
      <a:minorFont>
        <a:latin typeface="Gill Sans Std"/>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rightToLeft="1" zoomScaleNormal="100" workbookViewId="0"/>
  </sheetViews>
  <sheetFormatPr defaultRowHeight="14.25"/>
  <sheetData/>
  <sheetProtection sheet="1" objects="1" scenarios="1" selectLockedCells="1"/>
  <pageMargins left="0.7" right="0.7" top="0.75" bottom="0.75" header="0.3" footer="0.3"/>
  <pageSetup orientation="landscape" r:id="rId1"/>
  <headerFooter>
    <oddFooter>&amp;LCopyright 2024 APQC</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1415F-B2DE-427E-B971-9C0F8AACF333}">
  <sheetPr codeName="Sheet10"/>
  <dimension ref="A1:H155"/>
  <sheetViews>
    <sheetView rightToLeft="1" topLeftCell="B68" zoomScale="70" zoomScaleNormal="70" workbookViewId="0">
      <selection activeCell="C155" sqref="C155"/>
    </sheetView>
  </sheetViews>
  <sheetFormatPr defaultRowHeight="18.75" outlineLevelRow="4"/>
  <cols>
    <col min="1" max="2" width="8.625" style="16" customWidth="1"/>
    <col min="3" max="3" width="55.625" style="24" customWidth="1"/>
    <col min="4" max="4" width="8.625" style="1" customWidth="1"/>
    <col min="5" max="5" width="40.625" style="4" customWidth="1"/>
    <col min="6" max="6" width="10.375" style="1" customWidth="1"/>
    <col min="7" max="7" width="99.125" style="30" customWidth="1"/>
  </cols>
  <sheetData>
    <row r="1" spans="1:8" ht="67.5">
      <c r="A1" s="28" t="s">
        <v>6072</v>
      </c>
      <c r="B1" s="28" t="s">
        <v>6071</v>
      </c>
      <c r="C1" s="29" t="s">
        <v>6070</v>
      </c>
      <c r="D1" s="28" t="s">
        <v>6069</v>
      </c>
      <c r="E1" s="28" t="s">
        <v>16069</v>
      </c>
      <c r="F1" s="28" t="s">
        <v>6068</v>
      </c>
      <c r="G1" s="28" t="s">
        <v>6067</v>
      </c>
    </row>
    <row r="2" spans="1:8" s="8" customFormat="1" ht="56.25">
      <c r="A2" s="16">
        <v>10007</v>
      </c>
      <c r="B2" s="16" t="s">
        <v>21</v>
      </c>
      <c r="C2" s="23" t="s">
        <v>5865</v>
      </c>
      <c r="D2" s="5">
        <v>2</v>
      </c>
      <c r="E2" s="7" t="s">
        <v>23</v>
      </c>
      <c r="F2" s="5" t="s">
        <v>9</v>
      </c>
      <c r="G2" s="27" t="s">
        <v>7098</v>
      </c>
      <c r="H2" s="8" t="str" cm="1">
        <f t="array" ref="H2:H154">IF(LEN(B2:B154)-LEN(SUBSTITUTE(B2:B154,".",""))=2, "Match", "")</f>
        <v/>
      </c>
    </row>
    <row r="3" spans="1:8" s="8" customFormat="1" ht="47.45" customHeight="1">
      <c r="A3" s="16">
        <v>17043</v>
      </c>
      <c r="B3" s="16" t="s">
        <v>1563</v>
      </c>
      <c r="C3" s="47" t="s">
        <v>16121</v>
      </c>
      <c r="D3" s="5">
        <v>1</v>
      </c>
      <c r="E3" s="7" t="s">
        <v>1565</v>
      </c>
      <c r="F3" s="5" t="s">
        <v>9</v>
      </c>
      <c r="G3" s="27" t="s">
        <v>7099</v>
      </c>
      <c r="H3" s="8" t="str">
        <v/>
      </c>
    </row>
    <row r="4" spans="1:8" s="8" customFormat="1" ht="37.5" hidden="1" outlineLevel="2">
      <c r="A4" s="16">
        <v>20958</v>
      </c>
      <c r="B4" s="16" t="s">
        <v>1566</v>
      </c>
      <c r="C4" s="48" t="s">
        <v>7020</v>
      </c>
      <c r="D4" s="5">
        <v>0</v>
      </c>
      <c r="E4" s="7"/>
      <c r="F4" s="5" t="s">
        <v>33</v>
      </c>
      <c r="G4" s="27" t="s">
        <v>7100</v>
      </c>
      <c r="H4" s="8" t="str">
        <v>Match</v>
      </c>
    </row>
    <row r="5" spans="1:8" s="8" customFormat="1" ht="30.75" hidden="1" customHeight="1" outlineLevel="3">
      <c r="A5" s="16">
        <v>10418</v>
      </c>
      <c r="B5" s="16" t="s">
        <v>1568</v>
      </c>
      <c r="C5" s="49" t="s">
        <v>16660</v>
      </c>
      <c r="D5" s="5">
        <v>0</v>
      </c>
      <c r="E5" s="7"/>
      <c r="F5" s="5" t="s">
        <v>33</v>
      </c>
      <c r="G5" s="27" t="s">
        <v>7101</v>
      </c>
      <c r="H5" s="8" t="str">
        <v/>
      </c>
    </row>
    <row r="6" spans="1:8" s="8" customFormat="1" ht="30.75" hidden="1" customHeight="1" outlineLevel="3">
      <c r="A6" s="16">
        <v>10419</v>
      </c>
      <c r="B6" s="16" t="s">
        <v>1570</v>
      </c>
      <c r="C6" s="49" t="s">
        <v>16661</v>
      </c>
      <c r="D6" s="5">
        <v>0</v>
      </c>
      <c r="E6" s="7"/>
      <c r="F6" s="5" t="s">
        <v>33</v>
      </c>
      <c r="G6" s="27" t="s">
        <v>7102</v>
      </c>
      <c r="H6" s="8" t="str">
        <v/>
      </c>
    </row>
    <row r="7" spans="1:8" s="8" customFormat="1" ht="30.75" hidden="1" customHeight="1" outlineLevel="3">
      <c r="A7" s="16">
        <v>21430</v>
      </c>
      <c r="B7" s="16" t="s">
        <v>1572</v>
      </c>
      <c r="C7" s="49" t="s">
        <v>16662</v>
      </c>
      <c r="D7" s="5">
        <v>0</v>
      </c>
      <c r="E7" s="7"/>
      <c r="F7" s="5" t="s">
        <v>33</v>
      </c>
      <c r="G7" s="27" t="s">
        <v>7103</v>
      </c>
      <c r="H7" s="8" t="str">
        <v/>
      </c>
    </row>
    <row r="8" spans="1:8" s="8" customFormat="1" ht="30.75" hidden="1" customHeight="1" outlineLevel="3">
      <c r="A8" s="16">
        <v>21431</v>
      </c>
      <c r="B8" s="16" t="s">
        <v>1574</v>
      </c>
      <c r="C8" s="49" t="s">
        <v>16663</v>
      </c>
      <c r="D8" s="5">
        <v>0</v>
      </c>
      <c r="E8" s="7"/>
      <c r="F8" s="5" t="s">
        <v>33</v>
      </c>
      <c r="G8" s="27" t="s">
        <v>7104</v>
      </c>
      <c r="H8" s="8" t="str">
        <v/>
      </c>
    </row>
    <row r="9" spans="1:8" s="8" customFormat="1" ht="30.75" hidden="1" customHeight="1" outlineLevel="3">
      <c r="A9" s="16">
        <v>10420</v>
      </c>
      <c r="B9" s="16" t="s">
        <v>1576</v>
      </c>
      <c r="C9" s="49" t="s">
        <v>7021</v>
      </c>
      <c r="D9" s="5">
        <v>0</v>
      </c>
      <c r="E9" s="7"/>
      <c r="F9" s="5" t="s">
        <v>33</v>
      </c>
      <c r="G9" s="27" t="s">
        <v>7105</v>
      </c>
      <c r="H9" s="8" t="str">
        <v/>
      </c>
    </row>
    <row r="10" spans="1:8" s="8" customFormat="1" ht="37.5" hidden="1" outlineLevel="3">
      <c r="A10" s="16">
        <v>10421</v>
      </c>
      <c r="B10" s="16" t="s">
        <v>1578</v>
      </c>
      <c r="C10" s="49" t="s">
        <v>16664</v>
      </c>
      <c r="D10" s="5">
        <v>0</v>
      </c>
      <c r="E10" s="7"/>
      <c r="F10" s="5" t="s">
        <v>33</v>
      </c>
      <c r="G10" s="27" t="s">
        <v>7106</v>
      </c>
      <c r="H10" s="8" t="str">
        <v/>
      </c>
    </row>
    <row r="11" spans="1:8" s="8" customFormat="1" ht="37.5" hidden="1" outlineLevel="3">
      <c r="A11" s="16">
        <v>10422</v>
      </c>
      <c r="B11" s="16" t="s">
        <v>1580</v>
      </c>
      <c r="C11" s="49" t="s">
        <v>16665</v>
      </c>
      <c r="D11" s="5">
        <v>0</v>
      </c>
      <c r="E11" s="7"/>
      <c r="F11" s="5" t="s">
        <v>33</v>
      </c>
      <c r="G11" s="27" t="s">
        <v>7107</v>
      </c>
      <c r="H11" s="8" t="str">
        <v/>
      </c>
    </row>
    <row r="12" spans="1:8" s="8" customFormat="1" ht="56.25" hidden="1" outlineLevel="3">
      <c r="A12" s="16">
        <v>10432</v>
      </c>
      <c r="B12" s="16" t="s">
        <v>1582</v>
      </c>
      <c r="C12" s="49" t="s">
        <v>7022</v>
      </c>
      <c r="D12" s="5">
        <v>0</v>
      </c>
      <c r="E12" s="7"/>
      <c r="F12" s="5" t="s">
        <v>33</v>
      </c>
      <c r="G12" s="27" t="s">
        <v>7108</v>
      </c>
      <c r="H12" s="8" t="str">
        <v/>
      </c>
    </row>
    <row r="13" spans="1:8" s="8" customFormat="1" ht="30.75" hidden="1" customHeight="1" outlineLevel="3">
      <c r="A13" s="16">
        <v>20606</v>
      </c>
      <c r="B13" s="16" t="s">
        <v>1584</v>
      </c>
      <c r="C13" s="49" t="s">
        <v>7023</v>
      </c>
      <c r="D13" s="5">
        <v>0</v>
      </c>
      <c r="E13" s="7"/>
      <c r="F13" s="5" t="s">
        <v>33</v>
      </c>
      <c r="G13" s="27" t="s">
        <v>7109</v>
      </c>
      <c r="H13" s="8" t="str">
        <v/>
      </c>
    </row>
    <row r="14" spans="1:8" s="8" customFormat="1" hidden="1" outlineLevel="3">
      <c r="A14" s="16">
        <v>21432</v>
      </c>
      <c r="B14" s="16" t="s">
        <v>1586</v>
      </c>
      <c r="C14" s="49" t="s">
        <v>16666</v>
      </c>
      <c r="D14" s="5">
        <v>0</v>
      </c>
      <c r="E14" s="7"/>
      <c r="F14" s="5" t="s">
        <v>33</v>
      </c>
      <c r="G14" s="27" t="s">
        <v>7110</v>
      </c>
      <c r="H14" s="8" t="str">
        <v/>
      </c>
    </row>
    <row r="15" spans="1:8" s="8" customFormat="1" ht="56.25" hidden="1" outlineLevel="2">
      <c r="A15" s="16">
        <v>17045</v>
      </c>
      <c r="B15" s="16" t="s">
        <v>1588</v>
      </c>
      <c r="C15" s="48" t="s">
        <v>16123</v>
      </c>
      <c r="D15" s="5">
        <v>0</v>
      </c>
      <c r="E15" s="7"/>
      <c r="F15" s="5" t="s">
        <v>9</v>
      </c>
      <c r="G15" s="27" t="s">
        <v>7111</v>
      </c>
      <c r="H15" s="8" t="str">
        <v>Match</v>
      </c>
    </row>
    <row r="16" spans="1:8" s="8" customFormat="1" ht="37.5" hidden="1" outlineLevel="3">
      <c r="A16" s="16">
        <v>10423</v>
      </c>
      <c r="B16" s="16" t="s">
        <v>1590</v>
      </c>
      <c r="C16" s="49" t="s">
        <v>16667</v>
      </c>
      <c r="D16" s="5">
        <v>0</v>
      </c>
      <c r="E16" s="7"/>
      <c r="F16" s="5" t="s">
        <v>33</v>
      </c>
      <c r="G16" s="27" t="s">
        <v>7112</v>
      </c>
      <c r="H16" s="8" t="str">
        <v/>
      </c>
    </row>
    <row r="17" spans="1:8" s="8" customFormat="1" ht="37.5" hidden="1" outlineLevel="3">
      <c r="A17" s="16">
        <v>10424</v>
      </c>
      <c r="B17" s="16" t="s">
        <v>1592</v>
      </c>
      <c r="C17" s="49" t="s">
        <v>16668</v>
      </c>
      <c r="D17" s="5">
        <v>0</v>
      </c>
      <c r="E17" s="7"/>
      <c r="F17" s="5" t="s">
        <v>33</v>
      </c>
      <c r="G17" s="27" t="s">
        <v>7113</v>
      </c>
      <c r="H17" s="8" t="str">
        <v/>
      </c>
    </row>
    <row r="18" spans="1:8" s="8" customFormat="1" ht="37.5" hidden="1" outlineLevel="3">
      <c r="A18" s="16">
        <v>10425</v>
      </c>
      <c r="B18" s="16" t="s">
        <v>1594</v>
      </c>
      <c r="C18" s="49" t="s">
        <v>7024</v>
      </c>
      <c r="D18" s="5">
        <v>0</v>
      </c>
      <c r="E18" s="7"/>
      <c r="F18" s="5" t="s">
        <v>33</v>
      </c>
      <c r="G18" s="27" t="s">
        <v>7114</v>
      </c>
      <c r="H18" s="8" t="str">
        <v/>
      </c>
    </row>
    <row r="19" spans="1:8" s="8" customFormat="1" ht="37.5" hidden="1" outlineLevel="4">
      <c r="A19" s="16">
        <v>10210</v>
      </c>
      <c r="B19" s="16" t="s">
        <v>1596</v>
      </c>
      <c r="C19" s="50" t="s">
        <v>16669</v>
      </c>
      <c r="D19" s="5">
        <v>0</v>
      </c>
      <c r="E19" s="7"/>
      <c r="F19" s="5" t="s">
        <v>33</v>
      </c>
      <c r="G19" s="27" t="s">
        <v>7115</v>
      </c>
      <c r="H19" s="8" t="str">
        <v/>
      </c>
    </row>
    <row r="20" spans="1:8" s="8" customFormat="1" ht="37.5" hidden="1" outlineLevel="3">
      <c r="A20" s="16">
        <v>10426</v>
      </c>
      <c r="B20" s="16" t="s">
        <v>1598</v>
      </c>
      <c r="C20" s="49" t="s">
        <v>16670</v>
      </c>
      <c r="D20" s="5">
        <v>0</v>
      </c>
      <c r="E20" s="7"/>
      <c r="F20" s="5" t="s">
        <v>9</v>
      </c>
      <c r="G20" s="27" t="s">
        <v>7116</v>
      </c>
      <c r="H20" s="8" t="str">
        <v/>
      </c>
    </row>
    <row r="21" spans="1:8" s="8" customFormat="1" hidden="1" outlineLevel="3">
      <c r="A21" s="16">
        <v>16938</v>
      </c>
      <c r="B21" s="16" t="s">
        <v>1600</v>
      </c>
      <c r="C21" s="49" t="s">
        <v>16671</v>
      </c>
      <c r="D21" s="5">
        <v>0</v>
      </c>
      <c r="E21" s="7"/>
      <c r="F21" s="5" t="s">
        <v>33</v>
      </c>
      <c r="G21" s="27" t="s">
        <v>7117</v>
      </c>
      <c r="H21" s="8" t="str">
        <v/>
      </c>
    </row>
    <row r="22" spans="1:8" s="8" customFormat="1" ht="37.5" hidden="1" outlineLevel="3">
      <c r="A22" s="16">
        <v>10427</v>
      </c>
      <c r="B22" s="16" t="s">
        <v>1602</v>
      </c>
      <c r="C22" s="49" t="s">
        <v>16672</v>
      </c>
      <c r="D22" s="5">
        <v>0</v>
      </c>
      <c r="E22" s="7"/>
      <c r="F22" s="5" t="s">
        <v>33</v>
      </c>
      <c r="G22" s="27" t="s">
        <v>7118</v>
      </c>
      <c r="H22" s="8" t="str">
        <v/>
      </c>
    </row>
    <row r="23" spans="1:8" s="8" customFormat="1" hidden="1" outlineLevel="3">
      <c r="A23" s="16">
        <v>21433</v>
      </c>
      <c r="B23" s="16" t="s">
        <v>1604</v>
      </c>
      <c r="C23" s="49" t="s">
        <v>7026</v>
      </c>
      <c r="D23" s="5">
        <v>0</v>
      </c>
      <c r="E23" s="7"/>
      <c r="F23" s="5" t="s">
        <v>33</v>
      </c>
      <c r="G23" s="27" t="s">
        <v>7119</v>
      </c>
      <c r="H23" s="8" t="str">
        <v/>
      </c>
    </row>
    <row r="24" spans="1:8" s="8" customFormat="1" ht="37.5" hidden="1" outlineLevel="3">
      <c r="A24" s="16">
        <v>11622</v>
      </c>
      <c r="B24" s="16" t="s">
        <v>1606</v>
      </c>
      <c r="C24" s="49" t="s">
        <v>16673</v>
      </c>
      <c r="D24" s="5">
        <v>0</v>
      </c>
      <c r="E24" s="7"/>
      <c r="F24" s="5" t="s">
        <v>33</v>
      </c>
      <c r="G24" s="27" t="s">
        <v>7120</v>
      </c>
      <c r="H24" s="8" t="str">
        <v/>
      </c>
    </row>
    <row r="25" spans="1:8" s="8" customFormat="1" ht="30.75" hidden="1" customHeight="1" outlineLevel="3">
      <c r="A25" s="16">
        <v>11623</v>
      </c>
      <c r="B25" s="16" t="s">
        <v>1608</v>
      </c>
      <c r="C25" s="49" t="s">
        <v>7027</v>
      </c>
      <c r="D25" s="5">
        <v>0</v>
      </c>
      <c r="E25" s="7"/>
      <c r="F25" s="5" t="s">
        <v>33</v>
      </c>
      <c r="G25" s="27" t="s">
        <v>7121</v>
      </c>
      <c r="H25" s="8" t="str">
        <v/>
      </c>
    </row>
    <row r="26" spans="1:8" s="8" customFormat="1" ht="37.5" hidden="1" outlineLevel="3">
      <c r="A26" s="16">
        <v>10428</v>
      </c>
      <c r="B26" s="16" t="s">
        <v>1610</v>
      </c>
      <c r="C26" s="49" t="s">
        <v>16674</v>
      </c>
      <c r="D26" s="5">
        <v>0</v>
      </c>
      <c r="E26" s="7"/>
      <c r="F26" s="5" t="s">
        <v>33</v>
      </c>
      <c r="G26" s="27" t="s">
        <v>7122</v>
      </c>
      <c r="H26" s="8" t="str">
        <v/>
      </c>
    </row>
    <row r="27" spans="1:8" s="8" customFormat="1" ht="37.5" hidden="1" outlineLevel="3">
      <c r="A27" s="16">
        <v>10429</v>
      </c>
      <c r="B27" s="16" t="s">
        <v>1612</v>
      </c>
      <c r="C27" s="49" t="s">
        <v>16675</v>
      </c>
      <c r="D27" s="5">
        <v>0</v>
      </c>
      <c r="E27" s="7"/>
      <c r="F27" s="5" t="s">
        <v>9</v>
      </c>
      <c r="G27" s="27" t="s">
        <v>7123</v>
      </c>
      <c r="H27" s="8" t="str">
        <v/>
      </c>
    </row>
    <row r="28" spans="1:8" s="8" customFormat="1" ht="30.75" hidden="1" customHeight="1" outlineLevel="3">
      <c r="A28" s="16">
        <v>10430</v>
      </c>
      <c r="B28" s="16" t="s">
        <v>1614</v>
      </c>
      <c r="C28" s="49" t="s">
        <v>16676</v>
      </c>
      <c r="D28" s="5">
        <v>0</v>
      </c>
      <c r="E28" s="7"/>
      <c r="F28" s="5" t="s">
        <v>33</v>
      </c>
      <c r="G28" s="27" t="s">
        <v>7124</v>
      </c>
      <c r="H28" s="8" t="str">
        <v/>
      </c>
    </row>
    <row r="29" spans="1:8" s="8" customFormat="1" ht="37.5" hidden="1" outlineLevel="3">
      <c r="A29" s="16">
        <v>10431</v>
      </c>
      <c r="B29" s="16" t="s">
        <v>1616</v>
      </c>
      <c r="C29" s="49" t="s">
        <v>16677</v>
      </c>
      <c r="D29" s="5">
        <v>0</v>
      </c>
      <c r="E29" s="7"/>
      <c r="F29" s="5" t="s">
        <v>33</v>
      </c>
      <c r="G29" s="27" t="s">
        <v>7125</v>
      </c>
      <c r="H29" s="8" t="str">
        <v/>
      </c>
    </row>
    <row r="30" spans="1:8" s="8" customFormat="1" ht="30.75" hidden="1" customHeight="1" outlineLevel="3">
      <c r="A30" s="16">
        <v>10433</v>
      </c>
      <c r="B30" s="16" t="s">
        <v>1618</v>
      </c>
      <c r="C30" s="49" t="s">
        <v>16678</v>
      </c>
      <c r="D30" s="5">
        <v>0</v>
      </c>
      <c r="E30" s="7"/>
      <c r="F30" s="5" t="s">
        <v>33</v>
      </c>
      <c r="G30" s="27" t="s">
        <v>7126</v>
      </c>
      <c r="H30" s="8" t="str">
        <v/>
      </c>
    </row>
    <row r="31" spans="1:8" s="8" customFormat="1" ht="30.75" hidden="1" customHeight="1" outlineLevel="3">
      <c r="A31" s="16">
        <v>20122</v>
      </c>
      <c r="B31" s="16" t="s">
        <v>1620</v>
      </c>
      <c r="C31" s="49" t="s">
        <v>7028</v>
      </c>
      <c r="D31" s="5">
        <v>0</v>
      </c>
      <c r="E31" s="7"/>
      <c r="F31" s="5" t="s">
        <v>33</v>
      </c>
      <c r="G31" s="27" t="s">
        <v>7127</v>
      </c>
      <c r="H31" s="8" t="str">
        <v/>
      </c>
    </row>
    <row r="32" spans="1:8" s="8" customFormat="1" ht="30.75" hidden="1" customHeight="1" outlineLevel="2" collapsed="1">
      <c r="A32" s="16">
        <v>10417</v>
      </c>
      <c r="B32" s="16" t="s">
        <v>1622</v>
      </c>
      <c r="C32" s="48" t="s">
        <v>7029</v>
      </c>
      <c r="D32" s="5">
        <v>0</v>
      </c>
      <c r="E32" s="7"/>
      <c r="F32" s="5" t="s">
        <v>9</v>
      </c>
      <c r="G32" s="27" t="s">
        <v>7128</v>
      </c>
      <c r="H32" s="8" t="str">
        <v>Match</v>
      </c>
    </row>
    <row r="33" spans="1:8" s="8" customFormat="1" ht="30.75" hidden="1" customHeight="1" outlineLevel="3">
      <c r="A33" s="16">
        <v>10434</v>
      </c>
      <c r="B33" s="16" t="s">
        <v>1624</v>
      </c>
      <c r="C33" s="49" t="s">
        <v>7030</v>
      </c>
      <c r="D33" s="5">
        <v>0</v>
      </c>
      <c r="E33" s="7"/>
      <c r="F33" s="5" t="s">
        <v>33</v>
      </c>
      <c r="G33" s="27" t="s">
        <v>7129</v>
      </c>
      <c r="H33" s="8" t="str">
        <v/>
      </c>
    </row>
    <row r="34" spans="1:8" s="8" customFormat="1" ht="30.75" hidden="1" customHeight="1" outlineLevel="3">
      <c r="A34" s="16">
        <v>10435</v>
      </c>
      <c r="B34" s="16" t="s">
        <v>1626</v>
      </c>
      <c r="C34" s="49" t="s">
        <v>7031</v>
      </c>
      <c r="D34" s="5">
        <v>0</v>
      </c>
      <c r="E34" s="7"/>
      <c r="F34" s="5" t="s">
        <v>33</v>
      </c>
      <c r="G34" s="27" t="s">
        <v>7130</v>
      </c>
      <c r="H34" s="8" t="str">
        <v/>
      </c>
    </row>
    <row r="35" spans="1:8" s="8" customFormat="1" ht="30.75" hidden="1" customHeight="1" outlineLevel="3">
      <c r="A35" s="16">
        <v>10436</v>
      </c>
      <c r="B35" s="16" t="s">
        <v>1628</v>
      </c>
      <c r="C35" s="49" t="s">
        <v>7032</v>
      </c>
      <c r="D35" s="5">
        <v>0</v>
      </c>
      <c r="E35" s="7"/>
      <c r="F35" s="5" t="s">
        <v>33</v>
      </c>
      <c r="G35" s="27" t="s">
        <v>7131</v>
      </c>
      <c r="H35" s="8" t="str">
        <v/>
      </c>
    </row>
    <row r="36" spans="1:8" s="8" customFormat="1" ht="30.75" hidden="1" customHeight="1" outlineLevel="3">
      <c r="A36" s="16">
        <v>10438</v>
      </c>
      <c r="B36" s="16" t="s">
        <v>1630</v>
      </c>
      <c r="C36" s="49" t="s">
        <v>16679</v>
      </c>
      <c r="D36" s="5">
        <v>0</v>
      </c>
      <c r="E36" s="7"/>
      <c r="F36" s="5" t="s">
        <v>33</v>
      </c>
      <c r="G36" s="27" t="s">
        <v>7132</v>
      </c>
      <c r="H36" s="8" t="str">
        <v/>
      </c>
    </row>
    <row r="37" spans="1:8" s="8" customFormat="1" ht="30.75" hidden="1" customHeight="1" outlineLevel="2" collapsed="1">
      <c r="A37" s="16">
        <v>17046</v>
      </c>
      <c r="B37" s="16" t="s">
        <v>1632</v>
      </c>
      <c r="C37" s="48" t="s">
        <v>7033</v>
      </c>
      <c r="D37" s="5">
        <v>0</v>
      </c>
      <c r="E37" s="7"/>
      <c r="F37" s="5" t="s">
        <v>33</v>
      </c>
      <c r="G37" s="27" t="s">
        <v>7133</v>
      </c>
      <c r="H37" s="8" t="str">
        <v>Match</v>
      </c>
    </row>
    <row r="38" spans="1:8" s="8" customFormat="1" ht="30.75" customHeight="1" collapsed="1">
      <c r="A38" s="16">
        <v>10410</v>
      </c>
      <c r="B38" s="16" t="s">
        <v>1634</v>
      </c>
      <c r="C38" s="47" t="s">
        <v>7034</v>
      </c>
      <c r="D38" s="5">
        <v>0</v>
      </c>
      <c r="E38" s="7"/>
      <c r="F38" s="5" t="s">
        <v>9</v>
      </c>
      <c r="G38" s="27" t="s">
        <v>7134</v>
      </c>
      <c r="H38" s="8" t="str">
        <v/>
      </c>
    </row>
    <row r="39" spans="1:8" s="8" customFormat="1" ht="30.75" hidden="1" customHeight="1" outlineLevel="1">
      <c r="A39" s="16">
        <v>10439</v>
      </c>
      <c r="B39" s="16" t="s">
        <v>1636</v>
      </c>
      <c r="C39" s="48" t="s">
        <v>16680</v>
      </c>
      <c r="D39" s="5">
        <v>0</v>
      </c>
      <c r="E39" s="7"/>
      <c r="F39" s="5" t="s">
        <v>33</v>
      </c>
      <c r="G39" s="27" t="s">
        <v>7135</v>
      </c>
      <c r="H39" s="8" t="str">
        <v>Match</v>
      </c>
    </row>
    <row r="40" spans="1:8" s="8" customFormat="1" ht="37.5" hidden="1" outlineLevel="2">
      <c r="A40" s="16">
        <v>10445</v>
      </c>
      <c r="B40" s="16" t="s">
        <v>1638</v>
      </c>
      <c r="C40" s="49" t="s">
        <v>16681</v>
      </c>
      <c r="D40" s="5">
        <v>0</v>
      </c>
      <c r="E40" s="7"/>
      <c r="F40" s="5" t="s">
        <v>33</v>
      </c>
      <c r="G40" s="27" t="s">
        <v>7136</v>
      </c>
      <c r="H40" s="8" t="str">
        <v/>
      </c>
    </row>
    <row r="41" spans="1:8" s="8" customFormat="1" ht="30.75" hidden="1" customHeight="1" outlineLevel="2">
      <c r="A41" s="16">
        <v>10447</v>
      </c>
      <c r="B41" s="16" t="s">
        <v>1640</v>
      </c>
      <c r="C41" s="49" t="s">
        <v>7035</v>
      </c>
      <c r="D41" s="5">
        <v>0</v>
      </c>
      <c r="E41" s="7"/>
      <c r="F41" s="5" t="s">
        <v>33</v>
      </c>
      <c r="G41" s="27" t="s">
        <v>7137</v>
      </c>
      <c r="H41" s="8" t="str">
        <v/>
      </c>
    </row>
    <row r="42" spans="1:8" s="8" customFormat="1" ht="30.75" hidden="1" customHeight="1" outlineLevel="2">
      <c r="A42" s="16">
        <v>10446</v>
      </c>
      <c r="B42" s="16" t="s">
        <v>1642</v>
      </c>
      <c r="C42" s="49" t="s">
        <v>7036</v>
      </c>
      <c r="D42" s="5">
        <v>0</v>
      </c>
      <c r="E42" s="7"/>
      <c r="F42" s="5" t="s">
        <v>33</v>
      </c>
      <c r="G42" s="27" t="s">
        <v>7138</v>
      </c>
      <c r="H42" s="8" t="str">
        <v/>
      </c>
    </row>
    <row r="43" spans="1:8" s="8" customFormat="1" ht="30.75" hidden="1" customHeight="1" outlineLevel="2">
      <c r="A43" s="16">
        <v>10448</v>
      </c>
      <c r="B43" s="16" t="s">
        <v>1644</v>
      </c>
      <c r="C43" s="49" t="s">
        <v>7037</v>
      </c>
      <c r="D43" s="5">
        <v>0</v>
      </c>
      <c r="E43" s="7"/>
      <c r="F43" s="5" t="s">
        <v>33</v>
      </c>
      <c r="G43" s="27" t="s">
        <v>7139</v>
      </c>
      <c r="H43" s="8" t="str">
        <v/>
      </c>
    </row>
    <row r="44" spans="1:8" s="8" customFormat="1" ht="30.75" hidden="1" customHeight="1" outlineLevel="2">
      <c r="A44" s="16">
        <v>10450</v>
      </c>
      <c r="B44" s="16" t="s">
        <v>1646</v>
      </c>
      <c r="C44" s="49" t="s">
        <v>16682</v>
      </c>
      <c r="D44" s="5">
        <v>0</v>
      </c>
      <c r="E44" s="7"/>
      <c r="F44" s="5" t="s">
        <v>33</v>
      </c>
      <c r="G44" s="27" t="s">
        <v>7140</v>
      </c>
      <c r="H44" s="8" t="str">
        <v/>
      </c>
    </row>
    <row r="45" spans="1:8" s="8" customFormat="1" ht="30.75" hidden="1" customHeight="1" outlineLevel="2">
      <c r="A45" s="16">
        <v>10451</v>
      </c>
      <c r="B45" s="16" t="s">
        <v>1648</v>
      </c>
      <c r="C45" s="49" t="s">
        <v>16683</v>
      </c>
      <c r="D45" s="5">
        <v>0</v>
      </c>
      <c r="E45" s="7"/>
      <c r="F45" s="5" t="s">
        <v>33</v>
      </c>
      <c r="G45" s="27" t="s">
        <v>7141</v>
      </c>
      <c r="H45" s="8" t="str">
        <v/>
      </c>
    </row>
    <row r="46" spans="1:8" s="8" customFormat="1" ht="30.75" hidden="1" customHeight="1" outlineLevel="2">
      <c r="A46" s="16">
        <v>10452</v>
      </c>
      <c r="B46" s="16" t="s">
        <v>1650</v>
      </c>
      <c r="C46" s="49" t="s">
        <v>16684</v>
      </c>
      <c r="D46" s="5">
        <v>0</v>
      </c>
      <c r="E46" s="7"/>
      <c r="F46" s="5" t="s">
        <v>33</v>
      </c>
      <c r="G46" s="27" t="s">
        <v>7142</v>
      </c>
      <c r="H46" s="8" t="str">
        <v/>
      </c>
    </row>
    <row r="47" spans="1:8" s="8" customFormat="1" ht="30.75" hidden="1" customHeight="1" outlineLevel="1">
      <c r="A47" s="16">
        <v>10440</v>
      </c>
      <c r="B47" s="16" t="s">
        <v>1652</v>
      </c>
      <c r="C47" s="48" t="s">
        <v>16124</v>
      </c>
      <c r="D47" s="5">
        <v>0</v>
      </c>
      <c r="E47" s="7"/>
      <c r="F47" s="5" t="s">
        <v>33</v>
      </c>
      <c r="G47" s="27" t="s">
        <v>7143</v>
      </c>
      <c r="H47" s="8" t="str">
        <v>Match</v>
      </c>
    </row>
    <row r="48" spans="1:8" s="8" customFormat="1" ht="30.75" hidden="1" customHeight="1" outlineLevel="2">
      <c r="A48" s="16">
        <v>10453</v>
      </c>
      <c r="B48" s="16" t="s">
        <v>1654</v>
      </c>
      <c r="C48" s="49" t="s">
        <v>16685</v>
      </c>
      <c r="D48" s="5">
        <v>0</v>
      </c>
      <c r="E48" s="7"/>
      <c r="F48" s="5" t="s">
        <v>33</v>
      </c>
      <c r="G48" s="27" t="s">
        <v>7144</v>
      </c>
      <c r="H48" s="8" t="str">
        <v/>
      </c>
    </row>
    <row r="49" spans="1:8" s="8" customFormat="1" ht="30.75" hidden="1" customHeight="1" outlineLevel="2">
      <c r="A49" s="16">
        <v>10454</v>
      </c>
      <c r="B49" s="16" t="s">
        <v>1656</v>
      </c>
      <c r="C49" s="49" t="s">
        <v>7038</v>
      </c>
      <c r="D49" s="5">
        <v>0</v>
      </c>
      <c r="E49" s="7"/>
      <c r="F49" s="5" t="s">
        <v>33</v>
      </c>
      <c r="G49" s="27" t="s">
        <v>7145</v>
      </c>
      <c r="H49" s="8" t="str">
        <v/>
      </c>
    </row>
    <row r="50" spans="1:8" s="8" customFormat="1" ht="30.75" hidden="1" customHeight="1" outlineLevel="2">
      <c r="A50" s="16">
        <v>10455</v>
      </c>
      <c r="B50" s="16" t="s">
        <v>1658</v>
      </c>
      <c r="C50" s="49" t="s">
        <v>16686</v>
      </c>
      <c r="D50" s="5">
        <v>0</v>
      </c>
      <c r="E50" s="7"/>
      <c r="F50" s="5" t="s">
        <v>33</v>
      </c>
      <c r="G50" s="27" t="s">
        <v>7146</v>
      </c>
      <c r="H50" s="8" t="str">
        <v/>
      </c>
    </row>
    <row r="51" spans="1:8" s="8" customFormat="1" ht="30.75" hidden="1" customHeight="1" outlineLevel="2">
      <c r="A51" s="16">
        <v>17047</v>
      </c>
      <c r="B51" s="16" t="s">
        <v>1660</v>
      </c>
      <c r="C51" s="49" t="s">
        <v>16687</v>
      </c>
      <c r="D51" s="5">
        <v>0</v>
      </c>
      <c r="E51" s="7"/>
      <c r="F51" s="5" t="s">
        <v>33</v>
      </c>
      <c r="G51" s="27" t="s">
        <v>7147</v>
      </c>
      <c r="H51" s="8" t="str">
        <v/>
      </c>
    </row>
    <row r="52" spans="1:8" s="8" customFormat="1" ht="30.75" hidden="1" customHeight="1" outlineLevel="2">
      <c r="A52" s="16">
        <v>17048</v>
      </c>
      <c r="B52" s="16" t="s">
        <v>1662</v>
      </c>
      <c r="C52" s="49" t="s">
        <v>16688</v>
      </c>
      <c r="D52" s="5">
        <v>0</v>
      </c>
      <c r="E52" s="7"/>
      <c r="F52" s="5" t="s">
        <v>33</v>
      </c>
      <c r="G52" s="27" t="s">
        <v>7148</v>
      </c>
      <c r="H52" s="8" t="str">
        <v/>
      </c>
    </row>
    <row r="53" spans="1:8" s="8" customFormat="1" ht="30.75" hidden="1" customHeight="1" outlineLevel="1">
      <c r="A53" s="16">
        <v>20123</v>
      </c>
      <c r="B53" s="16" t="s">
        <v>1664</v>
      </c>
      <c r="C53" s="48" t="s">
        <v>16689</v>
      </c>
      <c r="D53" s="5">
        <v>0</v>
      </c>
      <c r="E53" s="7"/>
      <c r="F53" s="5" t="s">
        <v>33</v>
      </c>
      <c r="G53" s="27" t="s">
        <v>7149</v>
      </c>
      <c r="H53" s="8" t="str">
        <v>Match</v>
      </c>
    </row>
    <row r="54" spans="1:8" s="8" customFormat="1" ht="30.75" hidden="1" customHeight="1" outlineLevel="2">
      <c r="A54" s="16">
        <v>10456</v>
      </c>
      <c r="B54" s="16" t="s">
        <v>1666</v>
      </c>
      <c r="C54" s="49" t="s">
        <v>7039</v>
      </c>
      <c r="D54" s="5">
        <v>0</v>
      </c>
      <c r="E54" s="7"/>
      <c r="F54" s="5" t="s">
        <v>33</v>
      </c>
      <c r="G54" s="27" t="s">
        <v>7150</v>
      </c>
      <c r="H54" s="8" t="str">
        <v/>
      </c>
    </row>
    <row r="55" spans="1:8" s="8" customFormat="1" ht="30.75" hidden="1" customHeight="1" outlineLevel="2">
      <c r="A55" s="16">
        <v>10457</v>
      </c>
      <c r="B55" s="16" t="s">
        <v>1668</v>
      </c>
      <c r="C55" s="49" t="s">
        <v>7040</v>
      </c>
      <c r="D55" s="5">
        <v>0</v>
      </c>
      <c r="E55" s="7"/>
      <c r="F55" s="5" t="s">
        <v>33</v>
      </c>
      <c r="G55" s="27" t="s">
        <v>7151</v>
      </c>
      <c r="H55" s="8" t="str">
        <v/>
      </c>
    </row>
    <row r="56" spans="1:8" s="8" customFormat="1" ht="30.75" hidden="1" customHeight="1" outlineLevel="2">
      <c r="A56" s="16">
        <v>10458</v>
      </c>
      <c r="B56" s="16" t="s">
        <v>1670</v>
      </c>
      <c r="C56" s="49" t="s">
        <v>7041</v>
      </c>
      <c r="D56" s="5">
        <v>0</v>
      </c>
      <c r="E56" s="7"/>
      <c r="F56" s="5" t="s">
        <v>33</v>
      </c>
      <c r="G56" s="27" t="s">
        <v>7152</v>
      </c>
      <c r="H56" s="8" t="str">
        <v/>
      </c>
    </row>
    <row r="57" spans="1:8" s="8" customFormat="1" ht="30.75" hidden="1" customHeight="1" outlineLevel="2">
      <c r="A57" s="16">
        <v>10459</v>
      </c>
      <c r="B57" s="16" t="s">
        <v>1672</v>
      </c>
      <c r="C57" s="49" t="s">
        <v>7042</v>
      </c>
      <c r="D57" s="5">
        <v>0</v>
      </c>
      <c r="E57" s="7"/>
      <c r="F57" s="5" t="s">
        <v>33</v>
      </c>
      <c r="G57" s="27" t="s">
        <v>7153</v>
      </c>
      <c r="H57" s="8" t="str">
        <v/>
      </c>
    </row>
    <row r="58" spans="1:8" s="8" customFormat="1" ht="30.75" hidden="1" customHeight="1" outlineLevel="1">
      <c r="A58" s="16">
        <v>10443</v>
      </c>
      <c r="B58" s="16" t="s">
        <v>1674</v>
      </c>
      <c r="C58" s="48" t="s">
        <v>16690</v>
      </c>
      <c r="D58" s="5">
        <v>0</v>
      </c>
      <c r="E58" s="7"/>
      <c r="F58" s="5" t="s">
        <v>9</v>
      </c>
      <c r="G58" s="27" t="s">
        <v>7154</v>
      </c>
      <c r="H58" s="8" t="str">
        <v>Match</v>
      </c>
    </row>
    <row r="59" spans="1:8" s="8" customFormat="1" ht="30.75" hidden="1" customHeight="1" outlineLevel="2">
      <c r="A59" s="16">
        <v>10463</v>
      </c>
      <c r="B59" s="16" t="s">
        <v>1676</v>
      </c>
      <c r="C59" s="49" t="s">
        <v>16691</v>
      </c>
      <c r="D59" s="5">
        <v>0</v>
      </c>
      <c r="E59" s="7"/>
      <c r="F59" s="5" t="s">
        <v>33</v>
      </c>
      <c r="G59" s="27" t="s">
        <v>7155</v>
      </c>
      <c r="H59" s="8" t="str">
        <v/>
      </c>
    </row>
    <row r="60" spans="1:8" s="8" customFormat="1" ht="30.75" hidden="1" customHeight="1" outlineLevel="2">
      <c r="A60" s="16">
        <v>10464</v>
      </c>
      <c r="B60" s="16" t="s">
        <v>1678</v>
      </c>
      <c r="C60" s="49" t="s">
        <v>7044</v>
      </c>
      <c r="D60" s="5">
        <v>0</v>
      </c>
      <c r="E60" s="7"/>
      <c r="F60" s="5" t="s">
        <v>33</v>
      </c>
      <c r="G60" s="27" t="s">
        <v>7156</v>
      </c>
      <c r="H60" s="8" t="str">
        <v/>
      </c>
    </row>
    <row r="61" spans="1:8" s="8" customFormat="1" ht="30.75" hidden="1" customHeight="1" outlineLevel="2">
      <c r="A61" s="16">
        <v>10465</v>
      </c>
      <c r="B61" s="16" t="s">
        <v>1680</v>
      </c>
      <c r="C61" s="49" t="s">
        <v>16692</v>
      </c>
      <c r="D61" s="5">
        <v>0</v>
      </c>
      <c r="E61" s="7"/>
      <c r="F61" s="5" t="s">
        <v>33</v>
      </c>
      <c r="G61" s="27" t="s">
        <v>7157</v>
      </c>
      <c r="H61" s="8" t="str">
        <v/>
      </c>
    </row>
    <row r="62" spans="1:8" s="8" customFormat="1" ht="30.75" hidden="1" customHeight="1" outlineLevel="1" collapsed="1">
      <c r="A62" s="16">
        <v>10444</v>
      </c>
      <c r="B62" s="16" t="s">
        <v>1682</v>
      </c>
      <c r="C62" s="48" t="s">
        <v>7045</v>
      </c>
      <c r="D62" s="5">
        <v>0</v>
      </c>
      <c r="E62" s="7"/>
      <c r="F62" s="5" t="s">
        <v>33</v>
      </c>
      <c r="G62" s="27" t="s">
        <v>7158</v>
      </c>
      <c r="H62" s="8" t="str">
        <v>Match</v>
      </c>
    </row>
    <row r="63" spans="1:8" s="8" customFormat="1" ht="30.75" hidden="1" customHeight="1" outlineLevel="1">
      <c r="A63" s="16">
        <v>10460</v>
      </c>
      <c r="B63" s="16" t="s">
        <v>1684</v>
      </c>
      <c r="C63" s="49" t="s">
        <v>16693</v>
      </c>
      <c r="D63" s="5">
        <v>0</v>
      </c>
      <c r="E63" s="7"/>
      <c r="F63" s="5" t="s">
        <v>33</v>
      </c>
      <c r="G63" s="27" t="s">
        <v>7159</v>
      </c>
      <c r="H63" s="8" t="str">
        <v/>
      </c>
    </row>
    <row r="64" spans="1:8" s="8" customFormat="1" ht="30.75" hidden="1" customHeight="1" outlineLevel="1">
      <c r="A64" s="16">
        <v>10466</v>
      </c>
      <c r="B64" s="16" t="s">
        <v>1686</v>
      </c>
      <c r="C64" s="49" t="s">
        <v>7046</v>
      </c>
      <c r="D64" s="5">
        <v>0</v>
      </c>
      <c r="E64" s="7"/>
      <c r="F64" s="5" t="s">
        <v>33</v>
      </c>
      <c r="G64" s="27" t="s">
        <v>7160</v>
      </c>
      <c r="H64" s="8" t="str">
        <v/>
      </c>
    </row>
    <row r="65" spans="1:8" s="8" customFormat="1" ht="30.75" hidden="1" customHeight="1" outlineLevel="1">
      <c r="A65" s="16">
        <v>10467</v>
      </c>
      <c r="B65" s="16" t="s">
        <v>1688</v>
      </c>
      <c r="C65" s="49" t="s">
        <v>7047</v>
      </c>
      <c r="D65" s="5">
        <v>0</v>
      </c>
      <c r="E65" s="7"/>
      <c r="F65" s="5" t="s">
        <v>33</v>
      </c>
      <c r="G65" s="27" t="s">
        <v>7161</v>
      </c>
      <c r="H65" s="8" t="str">
        <v/>
      </c>
    </row>
    <row r="66" spans="1:8" s="8" customFormat="1" ht="30.75" hidden="1" customHeight="1" outlineLevel="2">
      <c r="A66" s="16">
        <v>20124</v>
      </c>
      <c r="B66" s="16" t="s">
        <v>1690</v>
      </c>
      <c r="C66" s="50" t="s">
        <v>7048</v>
      </c>
      <c r="D66" s="5">
        <v>0</v>
      </c>
      <c r="E66" s="7"/>
      <c r="F66" s="5" t="s">
        <v>33</v>
      </c>
      <c r="G66" s="27" t="s">
        <v>7162</v>
      </c>
      <c r="H66" s="8" t="str">
        <v/>
      </c>
    </row>
    <row r="67" spans="1:8" s="8" customFormat="1" ht="30.75" hidden="1" customHeight="1" outlineLevel="1" collapsed="1">
      <c r="A67" s="16">
        <v>10468</v>
      </c>
      <c r="B67" s="16" t="s">
        <v>1692</v>
      </c>
      <c r="C67" s="49" t="s">
        <v>7049</v>
      </c>
      <c r="D67" s="5">
        <v>0</v>
      </c>
      <c r="E67" s="7"/>
      <c r="F67" s="5" t="s">
        <v>33</v>
      </c>
      <c r="G67" s="27" t="s">
        <v>7163</v>
      </c>
      <c r="H67" s="8" t="str">
        <v/>
      </c>
    </row>
    <row r="68" spans="1:8" s="8" customFormat="1" ht="30.75" customHeight="1" collapsed="1">
      <c r="A68" s="16">
        <v>20599</v>
      </c>
      <c r="B68" s="16" t="s">
        <v>1694</v>
      </c>
      <c r="C68" s="47" t="s">
        <v>16122</v>
      </c>
      <c r="D68" s="5">
        <v>0</v>
      </c>
      <c r="E68" s="7"/>
      <c r="F68" s="5" t="s">
        <v>9</v>
      </c>
      <c r="G68" s="27" t="s">
        <v>7164</v>
      </c>
      <c r="H68" s="8" t="str">
        <v/>
      </c>
    </row>
    <row r="69" spans="1:8" s="8" customFormat="1" ht="30.75" hidden="1" customHeight="1" outlineLevel="2">
      <c r="A69" s="16">
        <v>10469</v>
      </c>
      <c r="B69" s="16" t="s">
        <v>1696</v>
      </c>
      <c r="C69" s="48" t="s">
        <v>16125</v>
      </c>
      <c r="D69" s="5">
        <v>0</v>
      </c>
      <c r="E69" s="7"/>
      <c r="F69" s="5" t="s">
        <v>9</v>
      </c>
      <c r="G69" s="27" t="s">
        <v>7165</v>
      </c>
      <c r="H69" s="8" t="str">
        <v>Match</v>
      </c>
    </row>
    <row r="70" spans="1:8" s="8" customFormat="1" ht="30.75" hidden="1" customHeight="1" outlineLevel="3">
      <c r="A70" s="16">
        <v>10474</v>
      </c>
      <c r="B70" s="16" t="s">
        <v>1698</v>
      </c>
      <c r="C70" s="49" t="s">
        <v>7051</v>
      </c>
      <c r="D70" s="5">
        <v>0</v>
      </c>
      <c r="E70" s="7"/>
      <c r="F70" s="5" t="s">
        <v>9</v>
      </c>
      <c r="G70" s="27" t="s">
        <v>7166</v>
      </c>
      <c r="H70" s="8" t="str">
        <v/>
      </c>
    </row>
    <row r="71" spans="1:8" s="8" customFormat="1" ht="30.75" hidden="1" customHeight="1" outlineLevel="4">
      <c r="A71" s="16">
        <v>10477</v>
      </c>
      <c r="B71" s="16" t="s">
        <v>1700</v>
      </c>
      <c r="C71" s="50" t="s">
        <v>16694</v>
      </c>
      <c r="D71" s="5">
        <v>0</v>
      </c>
      <c r="E71" s="7"/>
      <c r="F71" s="5" t="s">
        <v>33</v>
      </c>
      <c r="G71" s="27" t="s">
        <v>7167</v>
      </c>
      <c r="H71" s="8" t="str">
        <v/>
      </c>
    </row>
    <row r="72" spans="1:8" s="8" customFormat="1" ht="30.75" hidden="1" customHeight="1" outlineLevel="4">
      <c r="A72" s="16">
        <v>10478</v>
      </c>
      <c r="B72" s="16" t="s">
        <v>1702</v>
      </c>
      <c r="C72" s="50" t="s">
        <v>7052</v>
      </c>
      <c r="D72" s="5">
        <v>0</v>
      </c>
      <c r="E72" s="7"/>
      <c r="F72" s="5" t="s">
        <v>33</v>
      </c>
      <c r="G72" s="27" t="s">
        <v>7168</v>
      </c>
      <c r="H72" s="8" t="str">
        <v/>
      </c>
    </row>
    <row r="73" spans="1:8" s="8" customFormat="1" ht="30.6" hidden="1" customHeight="1" outlineLevel="3">
      <c r="A73" s="16">
        <v>11243</v>
      </c>
      <c r="B73" s="16" t="s">
        <v>1704</v>
      </c>
      <c r="C73" s="49" t="s">
        <v>16695</v>
      </c>
      <c r="D73" s="5">
        <v>0</v>
      </c>
      <c r="E73" s="7"/>
      <c r="F73" s="5" t="s">
        <v>9</v>
      </c>
      <c r="G73" s="27" t="s">
        <v>7169</v>
      </c>
      <c r="H73" s="8" t="str">
        <v/>
      </c>
    </row>
    <row r="74" spans="1:8" s="8" customFormat="1" ht="30.75" hidden="1" customHeight="1" outlineLevel="3">
      <c r="A74" s="16">
        <v>17050</v>
      </c>
      <c r="B74" s="16" t="s">
        <v>1706</v>
      </c>
      <c r="C74" s="49" t="s">
        <v>7086</v>
      </c>
      <c r="D74" s="5">
        <v>0</v>
      </c>
      <c r="E74" s="7"/>
      <c r="F74" s="5" t="s">
        <v>33</v>
      </c>
      <c r="G74" s="27" t="s">
        <v>7170</v>
      </c>
      <c r="H74" s="8" t="str">
        <v/>
      </c>
    </row>
    <row r="75" spans="1:8" s="8" customFormat="1" ht="30.75" hidden="1" customHeight="1" outlineLevel="2">
      <c r="A75" s="16">
        <v>10470</v>
      </c>
      <c r="B75" s="16" t="s">
        <v>1708</v>
      </c>
      <c r="C75" s="48" t="s">
        <v>16696</v>
      </c>
      <c r="D75" s="5">
        <v>0</v>
      </c>
      <c r="E75" s="7"/>
      <c r="F75" s="5" t="s">
        <v>9</v>
      </c>
      <c r="G75" s="27" t="s">
        <v>7171</v>
      </c>
      <c r="H75" s="8" t="str">
        <v>Match</v>
      </c>
    </row>
    <row r="76" spans="1:8" s="8" customFormat="1" ht="30.75" hidden="1" customHeight="1" outlineLevel="3">
      <c r="A76" s="16">
        <v>10479</v>
      </c>
      <c r="B76" s="16" t="s">
        <v>1710</v>
      </c>
      <c r="C76" s="49" t="s">
        <v>16697</v>
      </c>
      <c r="D76" s="5">
        <v>0</v>
      </c>
      <c r="E76" s="7"/>
      <c r="F76" s="5" t="s">
        <v>33</v>
      </c>
      <c r="G76" s="27" t="s">
        <v>7172</v>
      </c>
      <c r="H76" s="8" t="str">
        <v/>
      </c>
    </row>
    <row r="77" spans="1:8" s="8" customFormat="1" ht="30.75" hidden="1" customHeight="1" outlineLevel="3">
      <c r="A77" s="16">
        <v>21434</v>
      </c>
      <c r="B77" s="16" t="s">
        <v>1712</v>
      </c>
      <c r="C77" s="49" t="s">
        <v>7054</v>
      </c>
      <c r="D77" s="5">
        <v>0</v>
      </c>
      <c r="E77" s="7"/>
      <c r="F77" s="5" t="s">
        <v>33</v>
      </c>
      <c r="G77" s="27" t="s">
        <v>7173</v>
      </c>
      <c r="H77" s="8" t="str">
        <v/>
      </c>
    </row>
    <row r="78" spans="1:8" s="8" customFormat="1" ht="30.75" hidden="1" customHeight="1" outlineLevel="3">
      <c r="A78" s="16">
        <v>21435</v>
      </c>
      <c r="B78" s="16" t="s">
        <v>1714</v>
      </c>
      <c r="C78" s="49" t="s">
        <v>16696</v>
      </c>
      <c r="D78" s="5">
        <v>0</v>
      </c>
      <c r="E78" s="7"/>
      <c r="F78" s="5" t="s">
        <v>33</v>
      </c>
      <c r="G78" s="27" t="s">
        <v>7174</v>
      </c>
      <c r="H78" s="8" t="str">
        <v/>
      </c>
    </row>
    <row r="79" spans="1:8" s="8" customFormat="1" ht="30.75" hidden="1" customHeight="1" outlineLevel="3">
      <c r="A79" s="16">
        <v>10481</v>
      </c>
      <c r="B79" s="16" t="s">
        <v>1715</v>
      </c>
      <c r="C79" s="49" t="s">
        <v>7055</v>
      </c>
      <c r="D79" s="5">
        <v>0</v>
      </c>
      <c r="E79" s="7"/>
      <c r="F79" s="5" t="s">
        <v>33</v>
      </c>
      <c r="G79" s="27" t="s">
        <v>7175</v>
      </c>
      <c r="H79" s="8" t="str">
        <v/>
      </c>
    </row>
    <row r="80" spans="1:8" s="8" customFormat="1" ht="30.75" hidden="1" customHeight="1" outlineLevel="2">
      <c r="A80" s="16">
        <v>10472</v>
      </c>
      <c r="B80" s="16" t="s">
        <v>1717</v>
      </c>
      <c r="C80" s="48" t="s">
        <v>16698</v>
      </c>
      <c r="D80" s="5">
        <v>0</v>
      </c>
      <c r="E80" s="7"/>
      <c r="F80" s="5" t="s">
        <v>9</v>
      </c>
      <c r="G80" s="27" t="s">
        <v>7176</v>
      </c>
      <c r="H80" s="8" t="str">
        <v>Match</v>
      </c>
    </row>
    <row r="81" spans="1:8" s="8" customFormat="1" ht="30.75" hidden="1" customHeight="1" outlineLevel="3">
      <c r="A81" s="16">
        <v>10487</v>
      </c>
      <c r="B81" s="16" t="s">
        <v>1719</v>
      </c>
      <c r="C81" s="49" t="s">
        <v>16699</v>
      </c>
      <c r="D81" s="5">
        <v>0</v>
      </c>
      <c r="E81" s="7"/>
      <c r="F81" s="5" t="s">
        <v>33</v>
      </c>
      <c r="G81" s="27" t="s">
        <v>7177</v>
      </c>
      <c r="H81" s="8" t="str">
        <v/>
      </c>
    </row>
    <row r="82" spans="1:8" s="8" customFormat="1" ht="30.75" hidden="1" customHeight="1" outlineLevel="3">
      <c r="A82" s="16">
        <v>10488</v>
      </c>
      <c r="B82" s="16" t="s">
        <v>1721</v>
      </c>
      <c r="C82" s="49" t="s">
        <v>16700</v>
      </c>
      <c r="D82" s="5">
        <v>0</v>
      </c>
      <c r="E82" s="7"/>
      <c r="F82" s="5" t="s">
        <v>33</v>
      </c>
      <c r="G82" s="27" t="s">
        <v>7178</v>
      </c>
      <c r="H82" s="8" t="str">
        <v/>
      </c>
    </row>
    <row r="83" spans="1:8" s="8" customFormat="1" ht="30.75" hidden="1" customHeight="1" outlineLevel="3">
      <c r="A83" s="16">
        <v>17051</v>
      </c>
      <c r="B83" s="16" t="s">
        <v>1723</v>
      </c>
      <c r="C83" s="49" t="s">
        <v>16701</v>
      </c>
      <c r="D83" s="5">
        <v>0</v>
      </c>
      <c r="E83" s="7"/>
      <c r="F83" s="5" t="s">
        <v>33</v>
      </c>
      <c r="G83" s="27" t="s">
        <v>7179</v>
      </c>
      <c r="H83" s="8" t="str">
        <v/>
      </c>
    </row>
    <row r="84" spans="1:8" s="8" customFormat="1" ht="30.75" hidden="1" customHeight="1" outlineLevel="2">
      <c r="A84" s="16">
        <v>10473</v>
      </c>
      <c r="B84" s="16" t="s">
        <v>1725</v>
      </c>
      <c r="C84" s="48" t="s">
        <v>7057</v>
      </c>
      <c r="D84" s="5">
        <v>0</v>
      </c>
      <c r="E84" s="7"/>
      <c r="F84" s="5" t="s">
        <v>9</v>
      </c>
      <c r="G84" s="27" t="s">
        <v>7180</v>
      </c>
      <c r="H84" s="8" t="str">
        <v>Match</v>
      </c>
    </row>
    <row r="85" spans="1:8" s="8" customFormat="1" ht="30.75" hidden="1" customHeight="1" outlineLevel="1">
      <c r="A85" s="16">
        <v>10490</v>
      </c>
      <c r="B85" s="16" t="s">
        <v>1727</v>
      </c>
      <c r="C85" s="49" t="s">
        <v>16702</v>
      </c>
      <c r="D85" s="5">
        <v>0</v>
      </c>
      <c r="E85" s="7"/>
      <c r="F85" s="5" t="s">
        <v>33</v>
      </c>
      <c r="G85" s="27" t="s">
        <v>7181</v>
      </c>
      <c r="H85" s="8" t="str">
        <v/>
      </c>
    </row>
    <row r="86" spans="1:8" s="8" customFormat="1" ht="30.75" hidden="1" customHeight="1" outlineLevel="1">
      <c r="A86" s="16">
        <v>16940</v>
      </c>
      <c r="B86" s="16" t="s">
        <v>1729</v>
      </c>
      <c r="C86" s="49" t="s">
        <v>16703</v>
      </c>
      <c r="D86" s="5">
        <v>0</v>
      </c>
      <c r="E86" s="7"/>
      <c r="F86" s="5" t="s">
        <v>33</v>
      </c>
      <c r="G86" s="27" t="s">
        <v>7182</v>
      </c>
      <c r="H86" s="8" t="str">
        <v/>
      </c>
    </row>
    <row r="87" spans="1:8" s="8" customFormat="1" ht="30.75" hidden="1" customHeight="1" outlineLevel="1">
      <c r="A87" s="16">
        <v>10491</v>
      </c>
      <c r="B87" s="16" t="s">
        <v>1731</v>
      </c>
      <c r="C87" s="49" t="s">
        <v>16704</v>
      </c>
      <c r="D87" s="5">
        <v>0</v>
      </c>
      <c r="E87" s="7"/>
      <c r="F87" s="5" t="s">
        <v>33</v>
      </c>
      <c r="G87" s="27" t="s">
        <v>7183</v>
      </c>
      <c r="H87" s="8" t="str">
        <v/>
      </c>
    </row>
    <row r="88" spans="1:8" s="8" customFormat="1" ht="30.75" hidden="1" customHeight="1" outlineLevel="1">
      <c r="A88" s="16">
        <v>10492</v>
      </c>
      <c r="B88" s="16" t="s">
        <v>1733</v>
      </c>
      <c r="C88" s="49" t="s">
        <v>16705</v>
      </c>
      <c r="D88" s="5">
        <v>0</v>
      </c>
      <c r="E88" s="7"/>
      <c r="F88" s="5" t="s">
        <v>33</v>
      </c>
      <c r="G88" s="27" t="s">
        <v>7184</v>
      </c>
      <c r="H88" s="8" t="str">
        <v/>
      </c>
    </row>
    <row r="89" spans="1:8" s="8" customFormat="1" ht="30.75" hidden="1" customHeight="1" outlineLevel="1">
      <c r="A89" s="16">
        <v>10493</v>
      </c>
      <c r="B89" s="16" t="s">
        <v>1735</v>
      </c>
      <c r="C89" s="49" t="s">
        <v>16706</v>
      </c>
      <c r="D89" s="5">
        <v>0</v>
      </c>
      <c r="E89" s="7"/>
      <c r="F89" s="5" t="s">
        <v>9</v>
      </c>
      <c r="G89" s="27" t="s">
        <v>7185</v>
      </c>
      <c r="H89" s="8" t="str">
        <v/>
      </c>
    </row>
    <row r="90" spans="1:8" s="8" customFormat="1" ht="30.75" hidden="1" customHeight="1" outlineLevel="1">
      <c r="A90" s="16">
        <v>20125</v>
      </c>
      <c r="B90" s="16" t="s">
        <v>1737</v>
      </c>
      <c r="C90" s="49" t="s">
        <v>7059</v>
      </c>
      <c r="D90" s="5">
        <v>0</v>
      </c>
      <c r="E90" s="7"/>
      <c r="F90" s="5" t="s">
        <v>33</v>
      </c>
      <c r="G90" s="27" t="s">
        <v>7186</v>
      </c>
      <c r="H90" s="8" t="str">
        <v/>
      </c>
    </row>
    <row r="91" spans="1:8" s="8" customFormat="1" ht="30.75" hidden="1" customHeight="1" outlineLevel="2">
      <c r="A91" s="16">
        <v>20126</v>
      </c>
      <c r="B91" s="16" t="s">
        <v>1739</v>
      </c>
      <c r="C91" s="50" t="s">
        <v>16707</v>
      </c>
      <c r="D91" s="5">
        <v>0</v>
      </c>
      <c r="E91" s="7"/>
      <c r="F91" s="5" t="s">
        <v>33</v>
      </c>
      <c r="G91" s="27" t="s">
        <v>7187</v>
      </c>
      <c r="H91" s="8" t="str">
        <v/>
      </c>
    </row>
    <row r="92" spans="1:8" s="8" customFormat="1" ht="30.75" hidden="1" customHeight="1" outlineLevel="2">
      <c r="A92" s="16">
        <v>20127</v>
      </c>
      <c r="B92" s="16" t="s">
        <v>1741</v>
      </c>
      <c r="C92" s="50" t="s">
        <v>7060</v>
      </c>
      <c r="D92" s="5">
        <v>0</v>
      </c>
      <c r="E92" s="7"/>
      <c r="F92" s="5" t="s">
        <v>33</v>
      </c>
      <c r="G92" s="27" t="s">
        <v>7188</v>
      </c>
      <c r="H92" s="8" t="str">
        <v/>
      </c>
    </row>
    <row r="93" spans="1:8" s="8" customFormat="1" ht="30.75" hidden="1" customHeight="1" outlineLevel="2">
      <c r="A93" s="16">
        <v>20128</v>
      </c>
      <c r="B93" s="16" t="s">
        <v>1743</v>
      </c>
      <c r="C93" s="50" t="s">
        <v>16708</v>
      </c>
      <c r="D93" s="5">
        <v>0</v>
      </c>
      <c r="E93" s="7"/>
      <c r="F93" s="5" t="s">
        <v>33</v>
      </c>
      <c r="G93" s="27" t="s">
        <v>7189</v>
      </c>
      <c r="H93" s="8" t="str">
        <v/>
      </c>
    </row>
    <row r="94" spans="1:8" s="8" customFormat="1" ht="30.75" hidden="1" customHeight="1" outlineLevel="2">
      <c r="A94" s="16">
        <v>20129</v>
      </c>
      <c r="B94" s="16" t="s">
        <v>1745</v>
      </c>
      <c r="C94" s="50" t="s">
        <v>7061</v>
      </c>
      <c r="D94" s="5">
        <v>0</v>
      </c>
      <c r="E94" s="7"/>
      <c r="F94" s="5" t="s">
        <v>33</v>
      </c>
      <c r="G94" s="27" t="s">
        <v>7190</v>
      </c>
      <c r="H94" s="8" t="str">
        <v/>
      </c>
    </row>
    <row r="95" spans="1:8" s="8" customFormat="1" ht="30.75" hidden="1" customHeight="1" outlineLevel="1" collapsed="1">
      <c r="A95" s="16">
        <v>21436</v>
      </c>
      <c r="B95" s="16" t="s">
        <v>1747</v>
      </c>
      <c r="C95" s="49" t="s">
        <v>7062</v>
      </c>
      <c r="D95" s="5">
        <v>0</v>
      </c>
      <c r="E95" s="7"/>
      <c r="F95" s="5" t="s">
        <v>33</v>
      </c>
      <c r="G95" s="27" t="s">
        <v>7191</v>
      </c>
      <c r="H95" s="8" t="str">
        <v/>
      </c>
    </row>
    <row r="96" spans="1:8" s="8" customFormat="1" ht="30.75" customHeight="1" collapsed="1">
      <c r="A96" s="16">
        <v>17052</v>
      </c>
      <c r="B96" s="16" t="s">
        <v>1749</v>
      </c>
      <c r="C96" s="47" t="s">
        <v>16709</v>
      </c>
      <c r="D96" s="5">
        <v>1</v>
      </c>
      <c r="E96" s="7" t="s">
        <v>1751</v>
      </c>
      <c r="F96" s="5" t="s">
        <v>9</v>
      </c>
      <c r="G96" s="27" t="s">
        <v>7192</v>
      </c>
      <c r="H96" s="8" t="str">
        <v/>
      </c>
    </row>
    <row r="97" spans="1:8" s="8" customFormat="1" ht="30.75" hidden="1" customHeight="1" outlineLevel="1">
      <c r="A97" s="16">
        <v>10483</v>
      </c>
      <c r="B97" s="16" t="s">
        <v>1752</v>
      </c>
      <c r="C97" s="48" t="s">
        <v>16710</v>
      </c>
      <c r="D97" s="5">
        <v>0</v>
      </c>
      <c r="E97" s="7"/>
      <c r="F97" s="5" t="s">
        <v>9</v>
      </c>
      <c r="G97" s="27" t="s">
        <v>7193</v>
      </c>
      <c r="H97" s="8" t="str">
        <v>Match</v>
      </c>
    </row>
    <row r="98" spans="1:8" s="8" customFormat="1" ht="30.75" hidden="1" customHeight="1" outlineLevel="1">
      <c r="A98" s="16">
        <v>10484</v>
      </c>
      <c r="B98" s="16" t="s">
        <v>1754</v>
      </c>
      <c r="C98" s="48" t="s">
        <v>16711</v>
      </c>
      <c r="D98" s="5">
        <v>0</v>
      </c>
      <c r="E98" s="7"/>
      <c r="F98" s="5" t="s">
        <v>33</v>
      </c>
      <c r="G98" s="27" t="s">
        <v>7194</v>
      </c>
      <c r="H98" s="8" t="str">
        <v>Match</v>
      </c>
    </row>
    <row r="99" spans="1:8" s="8" customFormat="1" ht="30.75" hidden="1" customHeight="1" outlineLevel="1">
      <c r="A99" s="16">
        <v>10485</v>
      </c>
      <c r="B99" s="16" t="s">
        <v>1756</v>
      </c>
      <c r="C99" s="48" t="s">
        <v>16712</v>
      </c>
      <c r="D99" s="5">
        <v>0</v>
      </c>
      <c r="E99" s="7"/>
      <c r="F99" s="5" t="s">
        <v>33</v>
      </c>
      <c r="G99" s="27" t="s">
        <v>7195</v>
      </c>
      <c r="H99" s="8" t="str">
        <v>Match</v>
      </c>
    </row>
    <row r="100" spans="1:8" s="8" customFormat="1" ht="30.75" hidden="1" customHeight="1" outlineLevel="1">
      <c r="A100" s="16">
        <v>10531</v>
      </c>
      <c r="B100" s="16" t="s">
        <v>1758</v>
      </c>
      <c r="C100" s="48" t="s">
        <v>16713</v>
      </c>
      <c r="D100" s="5">
        <v>0</v>
      </c>
      <c r="E100" s="7"/>
      <c r="F100" s="5" t="s">
        <v>9</v>
      </c>
      <c r="G100" s="27" t="s">
        <v>7196</v>
      </c>
      <c r="H100" s="8" t="str">
        <v>Match</v>
      </c>
    </row>
    <row r="101" spans="1:8" s="8" customFormat="1" ht="30.75" hidden="1" customHeight="1" outlineLevel="1">
      <c r="A101" s="16">
        <v>21437</v>
      </c>
      <c r="B101" s="16" t="s">
        <v>1760</v>
      </c>
      <c r="C101" s="48" t="s">
        <v>7066</v>
      </c>
      <c r="D101" s="5">
        <v>1</v>
      </c>
      <c r="E101" s="7" t="s">
        <v>1762</v>
      </c>
      <c r="F101" s="5" t="s">
        <v>33</v>
      </c>
      <c r="G101" s="27" t="s">
        <v>7197</v>
      </c>
      <c r="H101" s="8" t="str">
        <v>Match</v>
      </c>
    </row>
    <row r="102" spans="1:8" s="8" customFormat="1" ht="30.75" customHeight="1" collapsed="1">
      <c r="A102" s="16">
        <v>10412</v>
      </c>
      <c r="B102" s="16" t="s">
        <v>1763</v>
      </c>
      <c r="C102" s="47" t="s">
        <v>16714</v>
      </c>
      <c r="D102" s="5">
        <v>0</v>
      </c>
      <c r="E102" s="7"/>
      <c r="F102" s="5" t="s">
        <v>9</v>
      </c>
      <c r="G102" s="27" t="s">
        <v>7198</v>
      </c>
      <c r="H102" s="8" t="str">
        <v/>
      </c>
    </row>
    <row r="103" spans="1:8" s="8" customFormat="1" ht="30.75" hidden="1" customHeight="1" outlineLevel="1">
      <c r="A103" s="16">
        <v>21438</v>
      </c>
      <c r="B103" s="16" t="s">
        <v>1765</v>
      </c>
      <c r="C103" s="48" t="s">
        <v>16715</v>
      </c>
      <c r="D103" s="5">
        <v>0</v>
      </c>
      <c r="E103" s="7"/>
      <c r="F103" s="5" t="s">
        <v>33</v>
      </c>
      <c r="G103" s="27" t="s">
        <v>7199</v>
      </c>
      <c r="H103" s="8" t="str">
        <v>Match</v>
      </c>
    </row>
    <row r="104" spans="1:8" s="8" customFormat="1" ht="30.75" hidden="1" customHeight="1" outlineLevel="2">
      <c r="A104" s="16">
        <v>10498</v>
      </c>
      <c r="B104" s="16" t="s">
        <v>1767</v>
      </c>
      <c r="C104" s="49" t="s">
        <v>16716</v>
      </c>
      <c r="D104" s="5">
        <v>0</v>
      </c>
      <c r="E104" s="7"/>
      <c r="F104" s="5" t="s">
        <v>9</v>
      </c>
      <c r="G104" s="27" t="s">
        <v>7200</v>
      </c>
      <c r="H104" s="8" t="str">
        <v/>
      </c>
    </row>
    <row r="105" spans="1:8" s="8" customFormat="1" ht="30.75" hidden="1" customHeight="1" outlineLevel="2">
      <c r="A105" s="16">
        <v>10499</v>
      </c>
      <c r="B105" s="16" t="s">
        <v>1769</v>
      </c>
      <c r="C105" s="49" t="s">
        <v>16717</v>
      </c>
      <c r="D105" s="5">
        <v>0</v>
      </c>
      <c r="E105" s="7"/>
      <c r="F105" s="5" t="s">
        <v>33</v>
      </c>
      <c r="G105" s="27" t="s">
        <v>7201</v>
      </c>
      <c r="H105" s="8" t="str">
        <v/>
      </c>
    </row>
    <row r="106" spans="1:8" s="8" customFormat="1" ht="30.75" hidden="1" customHeight="1" outlineLevel="2">
      <c r="A106" s="16">
        <v>10500</v>
      </c>
      <c r="B106" s="16" t="s">
        <v>1771</v>
      </c>
      <c r="C106" s="49" t="s">
        <v>16718</v>
      </c>
      <c r="D106" s="5">
        <v>0</v>
      </c>
      <c r="E106" s="7"/>
      <c r="F106" s="5" t="s">
        <v>33</v>
      </c>
      <c r="G106" s="27" t="s">
        <v>7202</v>
      </c>
      <c r="H106" s="8" t="str">
        <v/>
      </c>
    </row>
    <row r="107" spans="1:8" s="8" customFormat="1" ht="30.75" hidden="1" customHeight="1" outlineLevel="2">
      <c r="A107" s="16">
        <v>10501</v>
      </c>
      <c r="B107" s="16" t="s">
        <v>1773</v>
      </c>
      <c r="C107" s="49" t="s">
        <v>16719</v>
      </c>
      <c r="D107" s="5">
        <v>0</v>
      </c>
      <c r="E107" s="7"/>
      <c r="F107" s="5" t="s">
        <v>33</v>
      </c>
      <c r="G107" s="27" t="s">
        <v>7203</v>
      </c>
      <c r="H107" s="8" t="str">
        <v/>
      </c>
    </row>
    <row r="108" spans="1:8" s="8" customFormat="1" ht="30.75" hidden="1" customHeight="1" outlineLevel="2">
      <c r="A108" s="16">
        <v>10502</v>
      </c>
      <c r="B108" s="16" t="s">
        <v>1775</v>
      </c>
      <c r="C108" s="49" t="s">
        <v>7070</v>
      </c>
      <c r="D108" s="5">
        <v>0</v>
      </c>
      <c r="E108" s="7"/>
      <c r="F108" s="5" t="s">
        <v>33</v>
      </c>
      <c r="G108" s="27" t="s">
        <v>7204</v>
      </c>
      <c r="H108" s="8" t="str">
        <v/>
      </c>
    </row>
    <row r="109" spans="1:8" s="8" customFormat="1" ht="30.75" hidden="1" customHeight="1" outlineLevel="2">
      <c r="A109" s="16">
        <v>10503</v>
      </c>
      <c r="B109" s="16" t="s">
        <v>1777</v>
      </c>
      <c r="C109" s="49" t="s">
        <v>16720</v>
      </c>
      <c r="D109" s="5">
        <v>0</v>
      </c>
      <c r="E109" s="7"/>
      <c r="F109" s="5" t="s">
        <v>33</v>
      </c>
      <c r="G109" s="27" t="s">
        <v>7205</v>
      </c>
      <c r="H109" s="8" t="str">
        <v/>
      </c>
    </row>
    <row r="110" spans="1:8" s="8" customFormat="1" ht="30.75" hidden="1" customHeight="1" outlineLevel="2">
      <c r="A110" s="16">
        <v>10510</v>
      </c>
      <c r="B110" s="16" t="s">
        <v>1779</v>
      </c>
      <c r="C110" s="49" t="s">
        <v>16721</v>
      </c>
      <c r="D110" s="5">
        <v>0</v>
      </c>
      <c r="E110" s="7"/>
      <c r="F110" s="5" t="s">
        <v>33</v>
      </c>
      <c r="G110" s="27" t="s">
        <v>7206</v>
      </c>
      <c r="H110" s="8" t="str">
        <v/>
      </c>
    </row>
    <row r="111" spans="1:8" s="8" customFormat="1" ht="30.75" hidden="1" customHeight="1" outlineLevel="2">
      <c r="A111" s="16">
        <v>10511</v>
      </c>
      <c r="B111" s="16" t="s">
        <v>1781</v>
      </c>
      <c r="C111" s="49" t="s">
        <v>7071</v>
      </c>
      <c r="D111" s="5">
        <v>0</v>
      </c>
      <c r="E111" s="7"/>
      <c r="F111" s="5" t="s">
        <v>33</v>
      </c>
      <c r="G111" s="27" t="s">
        <v>7207</v>
      </c>
      <c r="H111" s="8" t="str">
        <v/>
      </c>
    </row>
    <row r="112" spans="1:8" s="8" customFormat="1" ht="30.75" hidden="1" customHeight="1" outlineLevel="1">
      <c r="A112" s="16">
        <v>10495</v>
      </c>
      <c r="B112" s="16" t="s">
        <v>1783</v>
      </c>
      <c r="C112" s="48" t="s">
        <v>16126</v>
      </c>
      <c r="D112" s="5">
        <v>0</v>
      </c>
      <c r="E112" s="7"/>
      <c r="F112" s="5" t="s">
        <v>33</v>
      </c>
      <c r="G112" s="27" t="s">
        <v>7208</v>
      </c>
      <c r="H112" s="8" t="str">
        <v>Match</v>
      </c>
    </row>
    <row r="113" spans="1:8" s="8" customFormat="1" ht="30.75" hidden="1" customHeight="1" outlineLevel="2">
      <c r="A113" s="16">
        <v>10504</v>
      </c>
      <c r="B113" s="16" t="s">
        <v>1785</v>
      </c>
      <c r="C113" s="49" t="s">
        <v>16722</v>
      </c>
      <c r="D113" s="5">
        <v>0</v>
      </c>
      <c r="E113" s="7"/>
      <c r="F113" s="5" t="s">
        <v>33</v>
      </c>
      <c r="G113" s="27" t="s">
        <v>7209</v>
      </c>
      <c r="H113" s="8" t="str">
        <v/>
      </c>
    </row>
    <row r="114" spans="1:8" s="8" customFormat="1" ht="30.75" hidden="1" customHeight="1" outlineLevel="2">
      <c r="A114" s="16">
        <v>10505</v>
      </c>
      <c r="B114" s="16" t="s">
        <v>1787</v>
      </c>
      <c r="C114" s="49" t="s">
        <v>16723</v>
      </c>
      <c r="D114" s="5">
        <v>0</v>
      </c>
      <c r="E114" s="7"/>
      <c r="F114" s="5" t="s">
        <v>33</v>
      </c>
      <c r="G114" s="27" t="s">
        <v>7210</v>
      </c>
      <c r="H114" s="8" t="str">
        <v/>
      </c>
    </row>
    <row r="115" spans="1:8" s="8" customFormat="1" ht="30.75" hidden="1" customHeight="1" outlineLevel="2">
      <c r="A115" s="16">
        <v>10506</v>
      </c>
      <c r="B115" s="16" t="s">
        <v>1789</v>
      </c>
      <c r="C115" s="49" t="s">
        <v>7072</v>
      </c>
      <c r="D115" s="5">
        <v>0</v>
      </c>
      <c r="E115" s="7"/>
      <c r="F115" s="5" t="s">
        <v>33</v>
      </c>
      <c r="G115" s="27" t="s">
        <v>7211</v>
      </c>
      <c r="H115" s="8" t="str">
        <v/>
      </c>
    </row>
    <row r="116" spans="1:8" s="8" customFormat="1" ht="30.75" hidden="1" customHeight="1" outlineLevel="2">
      <c r="A116" s="16">
        <v>10507</v>
      </c>
      <c r="B116" s="16" t="s">
        <v>1791</v>
      </c>
      <c r="C116" s="49" t="s">
        <v>16724</v>
      </c>
      <c r="D116" s="5">
        <v>0</v>
      </c>
      <c r="E116" s="7"/>
      <c r="F116" s="5" t="s">
        <v>33</v>
      </c>
      <c r="G116" s="27" t="s">
        <v>7212</v>
      </c>
      <c r="H116" s="8" t="str">
        <v/>
      </c>
    </row>
    <row r="117" spans="1:8" s="8" customFormat="1" ht="30.75" hidden="1" customHeight="1" outlineLevel="1">
      <c r="A117" s="16">
        <v>21439</v>
      </c>
      <c r="B117" s="16" t="s">
        <v>1793</v>
      </c>
      <c r="C117" s="48" t="s">
        <v>7073</v>
      </c>
      <c r="D117" s="5">
        <v>0</v>
      </c>
      <c r="E117" s="7"/>
      <c r="F117" s="5" t="s">
        <v>33</v>
      </c>
      <c r="G117" s="27" t="s">
        <v>7213</v>
      </c>
      <c r="H117" s="8" t="str">
        <v>Match</v>
      </c>
    </row>
    <row r="118" spans="1:8" s="8" customFormat="1" ht="37.5" hidden="1" outlineLevel="2">
      <c r="A118" s="16">
        <v>10508</v>
      </c>
      <c r="B118" s="16" t="s">
        <v>1795</v>
      </c>
      <c r="C118" s="49" t="s">
        <v>7074</v>
      </c>
      <c r="D118" s="5">
        <v>0</v>
      </c>
      <c r="E118" s="7"/>
      <c r="F118" s="5" t="s">
        <v>33</v>
      </c>
      <c r="G118" s="27" t="s">
        <v>7214</v>
      </c>
      <c r="H118" s="8" t="str">
        <v/>
      </c>
    </row>
    <row r="119" spans="1:8" s="8" customFormat="1" ht="30.75" hidden="1" customHeight="1" outlineLevel="3">
      <c r="A119" s="16">
        <v>21440</v>
      </c>
      <c r="B119" s="16" t="s">
        <v>1797</v>
      </c>
      <c r="C119" s="50" t="s">
        <v>16725</v>
      </c>
      <c r="D119" s="5">
        <v>0</v>
      </c>
      <c r="E119" s="7"/>
      <c r="F119" s="5" t="s">
        <v>33</v>
      </c>
      <c r="G119" s="27" t="s">
        <v>7215</v>
      </c>
      <c r="H119" s="8" t="str">
        <v/>
      </c>
    </row>
    <row r="120" spans="1:8" s="8" customFormat="1" ht="30.75" hidden="1" customHeight="1" outlineLevel="2" collapsed="1">
      <c r="A120" s="16">
        <v>10509</v>
      </c>
      <c r="B120" s="16" t="s">
        <v>1799</v>
      </c>
      <c r="C120" s="49" t="s">
        <v>16726</v>
      </c>
      <c r="D120" s="5">
        <v>0</v>
      </c>
      <c r="E120" s="7"/>
      <c r="F120" s="5" t="s">
        <v>33</v>
      </c>
      <c r="G120" s="27" t="s">
        <v>7216</v>
      </c>
      <c r="H120" s="8" t="str">
        <v/>
      </c>
    </row>
    <row r="121" spans="1:8" s="8" customFormat="1" ht="30.75" hidden="1" customHeight="1" outlineLevel="1" collapsed="1">
      <c r="A121" s="16">
        <v>10497</v>
      </c>
      <c r="B121" s="16" t="s">
        <v>1801</v>
      </c>
      <c r="C121" s="48" t="s">
        <v>7075</v>
      </c>
      <c r="D121" s="5">
        <v>0</v>
      </c>
      <c r="E121" s="7"/>
      <c r="F121" s="5" t="s">
        <v>9</v>
      </c>
      <c r="G121" s="27" t="s">
        <v>7217</v>
      </c>
      <c r="H121" s="8" t="str">
        <v>Match</v>
      </c>
    </row>
    <row r="122" spans="1:8" s="8" customFormat="1" ht="30.75" customHeight="1" collapsed="1">
      <c r="A122" s="16">
        <v>10413</v>
      </c>
      <c r="B122" s="16" t="s">
        <v>1803</v>
      </c>
      <c r="C122" s="47" t="s">
        <v>7076</v>
      </c>
      <c r="D122" s="5">
        <v>0</v>
      </c>
      <c r="E122" s="7"/>
      <c r="F122" s="5" t="s">
        <v>9</v>
      </c>
      <c r="G122" s="27" t="s">
        <v>7218</v>
      </c>
      <c r="H122" s="8" t="str">
        <v/>
      </c>
    </row>
    <row r="123" spans="1:8" s="8" customFormat="1" ht="30.75" hidden="1" customHeight="1" outlineLevel="1">
      <c r="A123" s="16">
        <v>10512</v>
      </c>
      <c r="B123" s="16" t="s">
        <v>1805</v>
      </c>
      <c r="C123" s="48" t="s">
        <v>16727</v>
      </c>
      <c r="D123" s="5">
        <v>0</v>
      </c>
      <c r="E123" s="7"/>
      <c r="F123" s="5" t="s">
        <v>9</v>
      </c>
      <c r="G123" s="27" t="s">
        <v>7219</v>
      </c>
      <c r="H123" s="8" t="str">
        <v>Match</v>
      </c>
    </row>
    <row r="124" spans="1:8" s="8" customFormat="1" ht="30.75" hidden="1" customHeight="1" outlineLevel="1">
      <c r="A124" s="16">
        <v>10513</v>
      </c>
      <c r="B124" s="16" t="s">
        <v>1807</v>
      </c>
      <c r="C124" s="48" t="s">
        <v>16127</v>
      </c>
      <c r="D124" s="5">
        <v>0</v>
      </c>
      <c r="E124" s="7"/>
      <c r="F124" s="5" t="s">
        <v>9</v>
      </c>
      <c r="G124" s="27" t="s">
        <v>7220</v>
      </c>
      <c r="H124" s="8" t="str">
        <v>Match</v>
      </c>
    </row>
    <row r="125" spans="1:8" s="8" customFormat="1" ht="30.75" hidden="1" customHeight="1" outlineLevel="1">
      <c r="A125" s="16">
        <v>10514</v>
      </c>
      <c r="B125" s="16" t="s">
        <v>1809</v>
      </c>
      <c r="C125" s="48" t="s">
        <v>7079</v>
      </c>
      <c r="D125" s="5">
        <v>0</v>
      </c>
      <c r="E125" s="7"/>
      <c r="F125" s="5" t="s">
        <v>33</v>
      </c>
      <c r="G125" s="27" t="s">
        <v>7221</v>
      </c>
      <c r="H125" s="8" t="str">
        <v>Match</v>
      </c>
    </row>
    <row r="126" spans="1:8" s="8" customFormat="1" ht="30.75" hidden="1" customHeight="1" outlineLevel="1">
      <c r="A126" s="16">
        <v>10515</v>
      </c>
      <c r="B126" s="16" t="s">
        <v>1811</v>
      </c>
      <c r="C126" s="48" t="s">
        <v>16728</v>
      </c>
      <c r="D126" s="5">
        <v>0</v>
      </c>
      <c r="E126" s="7"/>
      <c r="F126" s="5" t="s">
        <v>33</v>
      </c>
      <c r="G126" s="27" t="s">
        <v>7222</v>
      </c>
      <c r="H126" s="8" t="str">
        <v>Match</v>
      </c>
    </row>
    <row r="127" spans="1:8" s="8" customFormat="1" ht="30.75" hidden="1" customHeight="1" outlineLevel="1">
      <c r="A127" s="16">
        <v>10516</v>
      </c>
      <c r="B127" s="16" t="s">
        <v>1813</v>
      </c>
      <c r="C127" s="48" t="s">
        <v>7080</v>
      </c>
      <c r="D127" s="5">
        <v>0</v>
      </c>
      <c r="E127" s="7"/>
      <c r="F127" s="5" t="s">
        <v>33</v>
      </c>
      <c r="G127" s="27" t="s">
        <v>7223</v>
      </c>
      <c r="H127" s="8" t="str">
        <v>Match</v>
      </c>
    </row>
    <row r="128" spans="1:8" s="8" customFormat="1" ht="30.75" hidden="1" customHeight="1" outlineLevel="1">
      <c r="A128" s="16">
        <v>20132</v>
      </c>
      <c r="B128" s="16" t="s">
        <v>1815</v>
      </c>
      <c r="C128" s="48" t="s">
        <v>16729</v>
      </c>
      <c r="D128" s="5">
        <v>0</v>
      </c>
      <c r="E128" s="7"/>
      <c r="F128" s="5" t="s">
        <v>33</v>
      </c>
      <c r="G128" s="27" t="s">
        <v>7224</v>
      </c>
      <c r="H128" s="8" t="str">
        <v>Match</v>
      </c>
    </row>
    <row r="129" spans="1:8" s="8" customFormat="1" ht="30.75" hidden="1" customHeight="1" outlineLevel="2">
      <c r="A129" s="16">
        <v>20133</v>
      </c>
      <c r="B129" s="16" t="s">
        <v>1817</v>
      </c>
      <c r="C129" s="49" t="s">
        <v>16730</v>
      </c>
      <c r="D129" s="5">
        <v>0</v>
      </c>
      <c r="E129" s="7"/>
      <c r="F129" s="5" t="s">
        <v>33</v>
      </c>
      <c r="G129" s="27" t="s">
        <v>7225</v>
      </c>
      <c r="H129" s="8" t="str">
        <v/>
      </c>
    </row>
    <row r="130" spans="1:8" s="8" customFormat="1" ht="30.75" hidden="1" customHeight="1" outlineLevel="2">
      <c r="A130" s="16">
        <v>10517</v>
      </c>
      <c r="B130" s="16" t="s">
        <v>1819</v>
      </c>
      <c r="C130" s="49" t="s">
        <v>7081</v>
      </c>
      <c r="D130" s="5">
        <v>0</v>
      </c>
      <c r="E130" s="7"/>
      <c r="F130" s="5" t="s">
        <v>33</v>
      </c>
      <c r="G130" s="27" t="s">
        <v>7226</v>
      </c>
      <c r="H130" s="8" t="str">
        <v/>
      </c>
    </row>
    <row r="131" spans="1:8" s="8" customFormat="1" ht="30.75" hidden="1" customHeight="1" outlineLevel="1">
      <c r="A131" s="16">
        <v>17055</v>
      </c>
      <c r="B131" s="16" t="s">
        <v>1821</v>
      </c>
      <c r="C131" s="48" t="s">
        <v>16128</v>
      </c>
      <c r="D131" s="5">
        <v>0</v>
      </c>
      <c r="E131" s="7"/>
      <c r="F131" s="5" t="s">
        <v>33</v>
      </c>
      <c r="G131" s="27" t="s">
        <v>7227</v>
      </c>
      <c r="H131" s="8" t="str">
        <v>Match</v>
      </c>
    </row>
    <row r="132" spans="1:8" s="8" customFormat="1" ht="30.75" hidden="1" customHeight="1" outlineLevel="1">
      <c r="A132" s="16">
        <v>10520</v>
      </c>
      <c r="B132" s="16" t="s">
        <v>1823</v>
      </c>
      <c r="C132" s="49" t="s">
        <v>16731</v>
      </c>
      <c r="D132" s="5">
        <v>0</v>
      </c>
      <c r="E132" s="7"/>
      <c r="F132" s="5" t="s">
        <v>9</v>
      </c>
      <c r="G132" s="27" t="s">
        <v>7228</v>
      </c>
      <c r="H132" s="8" t="str">
        <v/>
      </c>
    </row>
    <row r="133" spans="1:8" s="8" customFormat="1" ht="37.5" collapsed="1">
      <c r="A133" s="16">
        <v>17056</v>
      </c>
      <c r="B133" s="16" t="s">
        <v>1825</v>
      </c>
      <c r="C133" s="47" t="s">
        <v>16732</v>
      </c>
      <c r="D133" s="5">
        <v>0</v>
      </c>
      <c r="E133" s="7"/>
      <c r="F133" s="5" t="s">
        <v>9</v>
      </c>
      <c r="G133" s="27" t="s">
        <v>7229</v>
      </c>
      <c r="H133" s="8" t="str">
        <v/>
      </c>
    </row>
    <row r="134" spans="1:8" s="8" customFormat="1" ht="30.75" hidden="1" customHeight="1" outlineLevel="1">
      <c r="A134" s="16">
        <v>10522</v>
      </c>
      <c r="B134" s="16" t="s">
        <v>1827</v>
      </c>
      <c r="C134" s="48" t="s">
        <v>16733</v>
      </c>
      <c r="D134" s="5">
        <v>0</v>
      </c>
      <c r="E134" s="7"/>
      <c r="F134" s="5" t="s">
        <v>9</v>
      </c>
      <c r="G134" s="27" t="s">
        <v>7230</v>
      </c>
      <c r="H134" s="8" t="str">
        <v>Match</v>
      </c>
    </row>
    <row r="135" spans="1:8" s="8" customFormat="1" ht="37.5" hidden="1" outlineLevel="1">
      <c r="A135" s="16">
        <v>10523</v>
      </c>
      <c r="B135" s="16" t="s">
        <v>1829</v>
      </c>
      <c r="C135" s="48" t="s">
        <v>16734</v>
      </c>
      <c r="D135" s="5">
        <v>0</v>
      </c>
      <c r="E135" s="7"/>
      <c r="F135" s="5" t="s">
        <v>9</v>
      </c>
      <c r="G135" s="27" t="s">
        <v>7231</v>
      </c>
      <c r="H135" s="8" t="str">
        <v>Match</v>
      </c>
    </row>
    <row r="136" spans="1:8" s="8" customFormat="1" ht="30.75" hidden="1" customHeight="1" outlineLevel="1">
      <c r="A136" s="16">
        <v>10524</v>
      </c>
      <c r="B136" s="16" t="s">
        <v>1831</v>
      </c>
      <c r="C136" s="48" t="s">
        <v>16129</v>
      </c>
      <c r="D136" s="5">
        <v>0</v>
      </c>
      <c r="E136" s="7"/>
      <c r="F136" s="5" t="s">
        <v>9</v>
      </c>
      <c r="G136" s="27" t="s">
        <v>7232</v>
      </c>
      <c r="H136" s="8" t="str">
        <v>Match</v>
      </c>
    </row>
    <row r="137" spans="1:8" s="8" customFormat="1" ht="30.75" hidden="1" customHeight="1" outlineLevel="1">
      <c r="A137" s="16">
        <v>10525</v>
      </c>
      <c r="B137" s="16" t="s">
        <v>1833</v>
      </c>
      <c r="C137" s="48" t="s">
        <v>7089</v>
      </c>
      <c r="D137" s="5">
        <v>0</v>
      </c>
      <c r="E137" s="7"/>
      <c r="F137" s="5" t="s">
        <v>9</v>
      </c>
      <c r="G137" s="27" t="s">
        <v>7233</v>
      </c>
      <c r="H137" s="8" t="str">
        <v>Match</v>
      </c>
    </row>
    <row r="138" spans="1:8" s="8" customFormat="1" ht="37.5" hidden="1" outlineLevel="1">
      <c r="A138" s="16">
        <v>10526</v>
      </c>
      <c r="B138" s="16" t="s">
        <v>1835</v>
      </c>
      <c r="C138" s="48" t="s">
        <v>16735</v>
      </c>
      <c r="D138" s="5">
        <v>0</v>
      </c>
      <c r="E138" s="7"/>
      <c r="F138" s="5" t="s">
        <v>9</v>
      </c>
      <c r="G138" s="27" t="s">
        <v>7234</v>
      </c>
      <c r="H138" s="8" t="str">
        <v>Match</v>
      </c>
    </row>
    <row r="139" spans="1:8" s="8" customFormat="1" ht="56.25" hidden="1" outlineLevel="1">
      <c r="A139" s="16">
        <v>10527</v>
      </c>
      <c r="B139" s="16" t="s">
        <v>1837</v>
      </c>
      <c r="C139" s="48" t="s">
        <v>7091</v>
      </c>
      <c r="D139" s="5">
        <v>0</v>
      </c>
      <c r="E139" s="7"/>
      <c r="F139" s="5" t="s">
        <v>9</v>
      </c>
      <c r="G139" s="27" t="s">
        <v>7235</v>
      </c>
      <c r="H139" s="8" t="str">
        <v>Match</v>
      </c>
    </row>
    <row r="140" spans="1:8" s="8" customFormat="1" ht="30.75" hidden="1" customHeight="1" outlineLevel="1">
      <c r="A140" s="16">
        <v>21441</v>
      </c>
      <c r="B140" s="16" t="s">
        <v>1839</v>
      </c>
      <c r="C140" s="48" t="s">
        <v>16736</v>
      </c>
      <c r="D140" s="5">
        <v>0</v>
      </c>
      <c r="E140" s="7"/>
      <c r="F140" s="5" t="s">
        <v>33</v>
      </c>
      <c r="G140" s="27" t="s">
        <v>7236</v>
      </c>
      <c r="H140" s="8" t="str">
        <v>Match</v>
      </c>
    </row>
    <row r="141" spans="1:8" s="8" customFormat="1" ht="30.75" hidden="1" customHeight="1" outlineLevel="2">
      <c r="A141" s="16">
        <v>21442</v>
      </c>
      <c r="B141" s="16" t="s">
        <v>1841</v>
      </c>
      <c r="C141" s="49" t="s">
        <v>16737</v>
      </c>
      <c r="D141" s="5">
        <v>0</v>
      </c>
      <c r="E141" s="7"/>
      <c r="F141" s="5" t="s">
        <v>33</v>
      </c>
      <c r="G141" s="27" t="s">
        <v>7237</v>
      </c>
      <c r="H141" s="8" t="str">
        <v/>
      </c>
    </row>
    <row r="142" spans="1:8" s="8" customFormat="1" ht="30.75" hidden="1" customHeight="1" outlineLevel="2">
      <c r="A142" s="16">
        <v>21443</v>
      </c>
      <c r="B142" s="16" t="s">
        <v>1843</v>
      </c>
      <c r="C142" s="49" t="s">
        <v>16738</v>
      </c>
      <c r="D142" s="5">
        <v>0</v>
      </c>
      <c r="E142" s="7"/>
      <c r="F142" s="5" t="s">
        <v>33</v>
      </c>
      <c r="G142" s="27" t="s">
        <v>7238</v>
      </c>
      <c r="H142" s="8" t="str">
        <v/>
      </c>
    </row>
    <row r="143" spans="1:8" s="8" customFormat="1" ht="30.75" hidden="1" customHeight="1" outlineLevel="2">
      <c r="A143" s="16">
        <v>21444</v>
      </c>
      <c r="B143" s="16" t="s">
        <v>1845</v>
      </c>
      <c r="C143" s="49" t="s">
        <v>16739</v>
      </c>
      <c r="D143" s="5">
        <v>0</v>
      </c>
      <c r="E143" s="7"/>
      <c r="F143" s="5" t="s">
        <v>33</v>
      </c>
      <c r="G143" s="27" t="s">
        <v>7239</v>
      </c>
      <c r="H143" s="8" t="str">
        <v/>
      </c>
    </row>
    <row r="144" spans="1:8" s="8" customFormat="1" ht="30.75" hidden="1" customHeight="1" outlineLevel="2">
      <c r="A144" s="16">
        <v>21445</v>
      </c>
      <c r="B144" s="16" t="s">
        <v>1847</v>
      </c>
      <c r="C144" s="49" t="s">
        <v>16740</v>
      </c>
      <c r="D144" s="5">
        <v>0</v>
      </c>
      <c r="E144" s="7"/>
      <c r="F144" s="5" t="s">
        <v>33</v>
      </c>
      <c r="G144" s="27" t="s">
        <v>7240</v>
      </c>
      <c r="H144" s="8" t="str">
        <v/>
      </c>
    </row>
    <row r="145" spans="1:8" s="8" customFormat="1" ht="30.75" hidden="1" customHeight="1" outlineLevel="2">
      <c r="A145" s="16">
        <v>21446</v>
      </c>
      <c r="B145" s="16" t="s">
        <v>1849</v>
      </c>
      <c r="C145" s="49" t="s">
        <v>7092</v>
      </c>
      <c r="D145" s="5">
        <v>0</v>
      </c>
      <c r="E145" s="7"/>
      <c r="F145" s="5" t="s">
        <v>33</v>
      </c>
      <c r="G145" s="27" t="s">
        <v>7241</v>
      </c>
      <c r="H145" s="8" t="str">
        <v/>
      </c>
    </row>
    <row r="146" spans="1:8" s="8" customFormat="1" ht="30.75" hidden="1" customHeight="1" outlineLevel="1">
      <c r="A146" s="16">
        <v>21447</v>
      </c>
      <c r="B146" s="16" t="s">
        <v>1851</v>
      </c>
      <c r="C146" s="48" t="s">
        <v>7093</v>
      </c>
      <c r="D146" s="5">
        <v>0</v>
      </c>
      <c r="E146" s="7"/>
      <c r="F146" s="5" t="s">
        <v>33</v>
      </c>
      <c r="G146" s="27" t="s">
        <v>7242</v>
      </c>
      <c r="H146" s="8" t="str">
        <v>Match</v>
      </c>
    </row>
    <row r="147" spans="1:8" s="8" customFormat="1" ht="30.75" hidden="1" customHeight="1" outlineLevel="2">
      <c r="A147" s="16">
        <v>21448</v>
      </c>
      <c r="B147" s="16" t="s">
        <v>1853</v>
      </c>
      <c r="C147" s="49" t="s">
        <v>7094</v>
      </c>
      <c r="D147" s="5">
        <v>0</v>
      </c>
      <c r="E147" s="7"/>
      <c r="F147" s="5" t="s">
        <v>33</v>
      </c>
      <c r="G147" s="27" t="s">
        <v>7243</v>
      </c>
      <c r="H147" s="8" t="str">
        <v/>
      </c>
    </row>
    <row r="148" spans="1:8" s="8" customFormat="1" ht="30.75" hidden="1" customHeight="1" outlineLevel="2">
      <c r="A148" s="16">
        <v>21449</v>
      </c>
      <c r="B148" s="16" t="s">
        <v>1855</v>
      </c>
      <c r="C148" s="49" t="s">
        <v>16741</v>
      </c>
      <c r="D148" s="5">
        <v>0</v>
      </c>
      <c r="E148" s="7"/>
      <c r="F148" s="5" t="s">
        <v>33</v>
      </c>
      <c r="G148" s="27" t="s">
        <v>7244</v>
      </c>
      <c r="H148" s="8" t="str">
        <v/>
      </c>
    </row>
    <row r="149" spans="1:8" s="8" customFormat="1" ht="30.75" hidden="1" customHeight="1" outlineLevel="2">
      <c r="A149" s="16">
        <v>21450</v>
      </c>
      <c r="B149" s="16" t="s">
        <v>1857</v>
      </c>
      <c r="C149" s="49" t="s">
        <v>16742</v>
      </c>
      <c r="D149" s="5">
        <v>0</v>
      </c>
      <c r="E149" s="7"/>
      <c r="F149" s="5" t="s">
        <v>33</v>
      </c>
      <c r="G149" s="27" t="s">
        <v>7245</v>
      </c>
      <c r="H149" s="8" t="str">
        <v/>
      </c>
    </row>
    <row r="150" spans="1:8" s="8" customFormat="1" ht="56.25" hidden="1" outlineLevel="1" collapsed="1">
      <c r="A150" s="16">
        <v>10530</v>
      </c>
      <c r="B150" s="16" t="s">
        <v>1859</v>
      </c>
      <c r="C150" s="48" t="s">
        <v>7095</v>
      </c>
      <c r="D150" s="5">
        <v>0</v>
      </c>
      <c r="E150" s="7"/>
      <c r="F150" s="5" t="s">
        <v>33</v>
      </c>
      <c r="G150" s="27" t="s">
        <v>7246</v>
      </c>
      <c r="H150" s="8" t="str">
        <v>Match</v>
      </c>
    </row>
    <row r="151" spans="1:8" s="8" customFormat="1" ht="30.75" customHeight="1" collapsed="1">
      <c r="A151" s="16">
        <v>21451</v>
      </c>
      <c r="B151" s="16" t="s">
        <v>1861</v>
      </c>
      <c r="C151" s="47" t="s">
        <v>16743</v>
      </c>
      <c r="D151" s="5">
        <v>0</v>
      </c>
      <c r="E151" s="7"/>
      <c r="F151" s="5" t="s">
        <v>33</v>
      </c>
      <c r="G151" s="27" t="s">
        <v>7247</v>
      </c>
      <c r="H151" s="8" t="str">
        <v/>
      </c>
    </row>
    <row r="152" spans="1:8" s="8" customFormat="1" ht="37.5" hidden="1" outlineLevel="1">
      <c r="A152" s="16">
        <v>10529</v>
      </c>
      <c r="B152" s="16" t="s">
        <v>1863</v>
      </c>
      <c r="C152" s="48" t="s">
        <v>16744</v>
      </c>
      <c r="D152" s="5">
        <v>0</v>
      </c>
      <c r="E152" s="7"/>
      <c r="F152" s="5" t="s">
        <v>33</v>
      </c>
      <c r="G152" s="27" t="s">
        <v>7248</v>
      </c>
      <c r="H152" s="8" t="str">
        <v>Match</v>
      </c>
    </row>
    <row r="153" spans="1:8" s="8" customFormat="1" ht="30.75" hidden="1" customHeight="1" outlineLevel="1">
      <c r="A153" s="16">
        <v>16944</v>
      </c>
      <c r="B153" s="16" t="s">
        <v>1865</v>
      </c>
      <c r="C153" s="48" t="s">
        <v>7097</v>
      </c>
      <c r="D153" s="5">
        <v>0</v>
      </c>
      <c r="E153" s="7"/>
      <c r="F153" s="5" t="s">
        <v>33</v>
      </c>
      <c r="G153" s="27" t="s">
        <v>7249</v>
      </c>
      <c r="H153" s="8" t="str">
        <v>Match</v>
      </c>
    </row>
    <row r="154" spans="1:8" s="8" customFormat="1" ht="30.75" hidden="1" customHeight="1" outlineLevel="1">
      <c r="A154" s="16">
        <v>10532</v>
      </c>
      <c r="B154" s="16" t="s">
        <v>1867</v>
      </c>
      <c r="C154" s="48" t="s">
        <v>16745</v>
      </c>
      <c r="D154" s="5">
        <v>0</v>
      </c>
      <c r="E154" s="7"/>
      <c r="F154" s="5" t="s">
        <v>33</v>
      </c>
      <c r="G154" s="27" t="s">
        <v>7250</v>
      </c>
      <c r="H154" s="8" t="str">
        <v>Match</v>
      </c>
    </row>
    <row r="155" spans="1:8" collapsed="1"/>
  </sheetData>
  <autoFilter ref="H2:H154" xr:uid="{4731415F-B2DE-427E-B971-9C0F8AACF333}"/>
  <pageMargins left="0.25" right="0.25" top="0.75" bottom="0.75" header="0.3" footer="0.3"/>
  <pageSetup orientation="landscape" r:id="rId1"/>
  <headerFooter>
    <oddFooter>&amp;R&amp;P of &amp;N&amp;LCopyright 2024 APQC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889E-1B55-426D-AFF3-C253AC871D19}">
  <sheetPr codeName="Sheet11"/>
  <dimension ref="A1:H323"/>
  <sheetViews>
    <sheetView rightToLeft="1" topLeftCell="A160" zoomScale="69" zoomScaleNormal="69" workbookViewId="0">
      <selection activeCell="C324" sqref="C324"/>
    </sheetView>
  </sheetViews>
  <sheetFormatPr defaultRowHeight="18.75" outlineLevelRow="4"/>
  <cols>
    <col min="1" max="2" width="8.625" style="1" customWidth="1"/>
    <col min="3" max="3" width="55.625" style="24" customWidth="1"/>
    <col min="4" max="4" width="8.625" style="1" customWidth="1"/>
    <col min="5" max="5" width="40.625" style="4" customWidth="1"/>
    <col min="6" max="6" width="9.5" style="1" customWidth="1"/>
    <col min="7" max="7" width="99.25" style="30" customWidth="1"/>
  </cols>
  <sheetData>
    <row r="1" spans="1:8" ht="67.5">
      <c r="A1" s="28" t="s">
        <v>6072</v>
      </c>
      <c r="B1" s="28" t="s">
        <v>6071</v>
      </c>
      <c r="C1" s="29" t="s">
        <v>6070</v>
      </c>
      <c r="D1" s="28" t="s">
        <v>6069</v>
      </c>
      <c r="E1" s="28" t="s">
        <v>16069</v>
      </c>
      <c r="F1" s="28" t="s">
        <v>6068</v>
      </c>
      <c r="G1" s="28" t="s">
        <v>6067</v>
      </c>
    </row>
    <row r="2" spans="1:8" s="8" customFormat="1" ht="56.25">
      <c r="A2" s="1">
        <v>20607</v>
      </c>
      <c r="B2" s="1" t="s">
        <v>24</v>
      </c>
      <c r="C2" s="23" t="s">
        <v>5866</v>
      </c>
      <c r="D2" s="5">
        <v>11</v>
      </c>
      <c r="E2" s="7"/>
      <c r="F2" s="5" t="s">
        <v>9</v>
      </c>
      <c r="G2" s="27" t="s">
        <v>7373</v>
      </c>
      <c r="H2" s="52" t="str" cm="1">
        <f t="array" ref="H2:H322">IF(LEN(B2:B322)-LEN(SUBSTITUTE(B2:B322,".",""))=2, "Match", "")</f>
        <v/>
      </c>
    </row>
    <row r="3" spans="1:8" s="8" customFormat="1" ht="56.25">
      <c r="A3" s="1">
        <v>20608</v>
      </c>
      <c r="B3" s="1" t="s">
        <v>1869</v>
      </c>
      <c r="C3" s="47" t="s">
        <v>7251</v>
      </c>
      <c r="D3" s="5">
        <v>2</v>
      </c>
      <c r="E3" s="7"/>
      <c r="F3" s="5" t="s">
        <v>9</v>
      </c>
      <c r="G3" s="27" t="s">
        <v>7374</v>
      </c>
      <c r="H3" s="8" t="str">
        <v/>
      </c>
    </row>
    <row r="4" spans="1:8" s="8" customFormat="1" ht="30.75" hidden="1" customHeight="1" outlineLevel="1">
      <c r="A4" s="1">
        <v>20609</v>
      </c>
      <c r="B4" s="1" t="s">
        <v>1871</v>
      </c>
      <c r="C4" s="48" t="s">
        <v>16464</v>
      </c>
      <c r="D4" s="5">
        <v>0</v>
      </c>
      <c r="E4" s="7"/>
      <c r="F4" s="5" t="s">
        <v>33</v>
      </c>
      <c r="G4" s="27" t="s">
        <v>7375</v>
      </c>
      <c r="H4" s="8" t="str">
        <v>Match</v>
      </c>
    </row>
    <row r="5" spans="1:8" s="8" customFormat="1" ht="30.75" hidden="1" customHeight="1" outlineLevel="2">
      <c r="A5" s="1">
        <v>20610</v>
      </c>
      <c r="B5" s="1" t="s">
        <v>1873</v>
      </c>
      <c r="C5" s="49" t="s">
        <v>16465</v>
      </c>
      <c r="D5" s="5">
        <v>0</v>
      </c>
      <c r="E5" s="7"/>
      <c r="F5" s="5" t="s">
        <v>33</v>
      </c>
      <c r="G5" s="27" t="s">
        <v>7376</v>
      </c>
      <c r="H5" s="8" t="str">
        <v/>
      </c>
    </row>
    <row r="6" spans="1:8" s="8" customFormat="1" ht="30.75" hidden="1" customHeight="1" outlineLevel="2">
      <c r="A6" s="1">
        <v>20611</v>
      </c>
      <c r="B6" s="1" t="s">
        <v>1875</v>
      </c>
      <c r="C6" s="49" t="s">
        <v>7252</v>
      </c>
      <c r="D6" s="5">
        <v>0</v>
      </c>
      <c r="E6" s="7"/>
      <c r="F6" s="5" t="s">
        <v>33</v>
      </c>
      <c r="G6" s="27" t="s">
        <v>7377</v>
      </c>
      <c r="H6" s="8" t="str">
        <v/>
      </c>
    </row>
    <row r="7" spans="1:8" s="8" customFormat="1" ht="30.75" hidden="1" customHeight="1" outlineLevel="1">
      <c r="A7" s="1">
        <v>20612</v>
      </c>
      <c r="B7" s="1" t="s">
        <v>1877</v>
      </c>
      <c r="C7" s="48" t="s">
        <v>16466</v>
      </c>
      <c r="D7" s="5">
        <v>0</v>
      </c>
      <c r="E7" s="7"/>
      <c r="F7" s="5" t="s">
        <v>33</v>
      </c>
      <c r="G7" s="27" t="s">
        <v>7378</v>
      </c>
      <c r="H7" s="8" t="str">
        <v>Match</v>
      </c>
    </row>
    <row r="8" spans="1:8" s="8" customFormat="1" ht="30.75" hidden="1" customHeight="1" outlineLevel="2">
      <c r="A8" s="1">
        <v>20613</v>
      </c>
      <c r="B8" s="1" t="s">
        <v>1879</v>
      </c>
      <c r="C8" s="49" t="s">
        <v>7253</v>
      </c>
      <c r="D8" s="5">
        <v>0</v>
      </c>
      <c r="E8" s="7"/>
      <c r="F8" s="5" t="s">
        <v>33</v>
      </c>
      <c r="G8" s="27" t="s">
        <v>7379</v>
      </c>
      <c r="H8" s="8" t="str">
        <v/>
      </c>
    </row>
    <row r="9" spans="1:8" s="8" customFormat="1" ht="30.75" hidden="1" customHeight="1" outlineLevel="2">
      <c r="A9" s="1">
        <v>20614</v>
      </c>
      <c r="B9" s="1" t="s">
        <v>1881</v>
      </c>
      <c r="C9" s="49" t="s">
        <v>16467</v>
      </c>
      <c r="D9" s="5">
        <v>0</v>
      </c>
      <c r="E9" s="7"/>
      <c r="F9" s="5" t="s">
        <v>33</v>
      </c>
      <c r="G9" s="27" t="s">
        <v>7380</v>
      </c>
      <c r="H9" s="8" t="str">
        <v/>
      </c>
    </row>
    <row r="10" spans="1:8" s="8" customFormat="1" ht="30.75" hidden="1" customHeight="1" outlineLevel="2">
      <c r="A10" s="1">
        <v>20615</v>
      </c>
      <c r="B10" s="1" t="s">
        <v>1883</v>
      </c>
      <c r="C10" s="49" t="s">
        <v>16468</v>
      </c>
      <c r="D10" s="5">
        <v>0</v>
      </c>
      <c r="E10" s="7"/>
      <c r="F10" s="5" t="s">
        <v>33</v>
      </c>
      <c r="G10" s="27" t="s">
        <v>7381</v>
      </c>
      <c r="H10" s="8" t="str">
        <v/>
      </c>
    </row>
    <row r="11" spans="1:8" s="8" customFormat="1" ht="30.75" hidden="1" customHeight="1" outlineLevel="2">
      <c r="A11" s="1">
        <v>20616</v>
      </c>
      <c r="B11" s="1" t="s">
        <v>1885</v>
      </c>
      <c r="C11" s="49" t="s">
        <v>16469</v>
      </c>
      <c r="D11" s="5">
        <v>0</v>
      </c>
      <c r="E11" s="7"/>
      <c r="F11" s="5" t="s">
        <v>33</v>
      </c>
      <c r="G11" s="27" t="s">
        <v>7382</v>
      </c>
      <c r="H11" s="8" t="str">
        <v/>
      </c>
    </row>
    <row r="12" spans="1:8" s="8" customFormat="1" ht="37.5" hidden="1" outlineLevel="1">
      <c r="A12" s="1">
        <v>20617</v>
      </c>
      <c r="B12" s="1" t="s">
        <v>1887</v>
      </c>
      <c r="C12" s="48" t="s">
        <v>16470</v>
      </c>
      <c r="D12" s="5">
        <v>1</v>
      </c>
      <c r="E12" s="7" t="s">
        <v>1889</v>
      </c>
      <c r="F12" s="5" t="s">
        <v>33</v>
      </c>
      <c r="G12" s="27" t="s">
        <v>7383</v>
      </c>
      <c r="H12" s="8" t="str">
        <v>Match</v>
      </c>
    </row>
    <row r="13" spans="1:8" s="8" customFormat="1" ht="30.75" hidden="1" customHeight="1" outlineLevel="2">
      <c r="A13" s="1">
        <v>20618</v>
      </c>
      <c r="B13" s="1" t="s">
        <v>1890</v>
      </c>
      <c r="C13" s="49" t="s">
        <v>7254</v>
      </c>
      <c r="D13" s="5">
        <v>0</v>
      </c>
      <c r="E13" s="7"/>
      <c r="F13" s="5" t="s">
        <v>33</v>
      </c>
      <c r="G13" s="27" t="s">
        <v>7384</v>
      </c>
      <c r="H13" s="8" t="str">
        <v/>
      </c>
    </row>
    <row r="14" spans="1:8" s="8" customFormat="1" ht="37.5" hidden="1" outlineLevel="2">
      <c r="A14" s="1">
        <v>20619</v>
      </c>
      <c r="B14" s="1" t="s">
        <v>1892</v>
      </c>
      <c r="C14" s="49" t="s">
        <v>16471</v>
      </c>
      <c r="D14" s="5">
        <v>0</v>
      </c>
      <c r="E14" s="7"/>
      <c r="F14" s="5" t="s">
        <v>33</v>
      </c>
      <c r="G14" s="27" t="s">
        <v>7385</v>
      </c>
      <c r="H14" s="8" t="str">
        <v/>
      </c>
    </row>
    <row r="15" spans="1:8" s="8" customFormat="1" ht="37.5" hidden="1" outlineLevel="2">
      <c r="A15" s="1">
        <v>20620</v>
      </c>
      <c r="B15" s="1" t="s">
        <v>1894</v>
      </c>
      <c r="C15" s="49" t="s">
        <v>7255</v>
      </c>
      <c r="D15" s="5">
        <v>1</v>
      </c>
      <c r="E15" s="7" t="s">
        <v>1896</v>
      </c>
      <c r="F15" s="5" t="s">
        <v>33</v>
      </c>
      <c r="G15" s="27" t="s">
        <v>7386</v>
      </c>
      <c r="H15" s="8" t="str">
        <v/>
      </c>
    </row>
    <row r="16" spans="1:8" s="8" customFormat="1" ht="37.5" hidden="1" outlineLevel="2">
      <c r="A16" s="1">
        <v>20621</v>
      </c>
      <c r="B16" s="1" t="s">
        <v>1897</v>
      </c>
      <c r="C16" s="49" t="s">
        <v>16472</v>
      </c>
      <c r="D16" s="5">
        <v>0</v>
      </c>
      <c r="E16" s="7"/>
      <c r="F16" s="5" t="s">
        <v>33</v>
      </c>
      <c r="G16" s="27" t="s">
        <v>7387</v>
      </c>
      <c r="H16" s="8" t="str">
        <v/>
      </c>
    </row>
    <row r="17" spans="1:8" s="8" customFormat="1" ht="37.5" hidden="1" outlineLevel="2">
      <c r="A17" s="1">
        <v>20622</v>
      </c>
      <c r="B17" s="1" t="s">
        <v>1899</v>
      </c>
      <c r="C17" s="49" t="s">
        <v>16473</v>
      </c>
      <c r="D17" s="5">
        <v>0</v>
      </c>
      <c r="E17" s="7"/>
      <c r="F17" s="5" t="s">
        <v>33</v>
      </c>
      <c r="G17" s="27" t="s">
        <v>7388</v>
      </c>
      <c r="H17" s="8" t="str">
        <v/>
      </c>
    </row>
    <row r="18" spans="1:8" s="8" customFormat="1" ht="30.75" hidden="1" customHeight="1" outlineLevel="1">
      <c r="A18" s="1">
        <v>20623</v>
      </c>
      <c r="B18" s="1" t="s">
        <v>1901</v>
      </c>
      <c r="C18" s="48" t="s">
        <v>16474</v>
      </c>
      <c r="D18" s="5">
        <v>0</v>
      </c>
      <c r="E18" s="7"/>
      <c r="F18" s="5" t="s">
        <v>33</v>
      </c>
      <c r="G18" s="27" t="s">
        <v>7389</v>
      </c>
      <c r="H18" s="8" t="str">
        <v>Match</v>
      </c>
    </row>
    <row r="19" spans="1:8" s="8" customFormat="1" ht="37.5" hidden="1" outlineLevel="2">
      <c r="A19" s="1">
        <v>20624</v>
      </c>
      <c r="B19" s="1" t="s">
        <v>1903</v>
      </c>
      <c r="C19" s="49" t="s">
        <v>16475</v>
      </c>
      <c r="D19" s="5">
        <v>0</v>
      </c>
      <c r="E19" s="7"/>
      <c r="F19" s="5" t="s">
        <v>33</v>
      </c>
      <c r="G19" s="27" t="s">
        <v>7390</v>
      </c>
      <c r="H19" s="8" t="str">
        <v/>
      </c>
    </row>
    <row r="20" spans="1:8" s="8" customFormat="1" hidden="1" outlineLevel="2">
      <c r="A20" s="1">
        <v>20625</v>
      </c>
      <c r="B20" s="1" t="s">
        <v>1905</v>
      </c>
      <c r="C20" s="49" t="s">
        <v>16476</v>
      </c>
      <c r="D20" s="5">
        <v>0</v>
      </c>
      <c r="E20" s="7"/>
      <c r="F20" s="5" t="s">
        <v>33</v>
      </c>
      <c r="G20" s="27" t="s">
        <v>7391</v>
      </c>
      <c r="H20" s="8" t="str">
        <v/>
      </c>
    </row>
    <row r="21" spans="1:8" s="8" customFormat="1" ht="30.75" hidden="1" customHeight="1" outlineLevel="2">
      <c r="A21" s="1">
        <v>20937</v>
      </c>
      <c r="B21" s="1" t="s">
        <v>1907</v>
      </c>
      <c r="C21" s="49" t="s">
        <v>16477</v>
      </c>
      <c r="D21" s="5">
        <v>0</v>
      </c>
      <c r="E21" s="7"/>
      <c r="F21" s="5" t="s">
        <v>33</v>
      </c>
      <c r="G21" s="27" t="s">
        <v>7392</v>
      </c>
      <c r="H21" s="8" t="str">
        <v/>
      </c>
    </row>
    <row r="22" spans="1:8" s="8" customFormat="1" ht="37.5" hidden="1" outlineLevel="2">
      <c r="A22" s="1">
        <v>20626</v>
      </c>
      <c r="B22" s="1" t="s">
        <v>1909</v>
      </c>
      <c r="C22" s="49" t="s">
        <v>16478</v>
      </c>
      <c r="D22" s="5">
        <v>0</v>
      </c>
      <c r="E22" s="7"/>
      <c r="F22" s="5" t="s">
        <v>33</v>
      </c>
      <c r="G22" s="27" t="s">
        <v>7393</v>
      </c>
      <c r="H22" s="8" t="str">
        <v/>
      </c>
    </row>
    <row r="23" spans="1:8" s="8" customFormat="1" ht="37.5" hidden="1" outlineLevel="2">
      <c r="A23" s="1">
        <v>20627</v>
      </c>
      <c r="B23" s="1" t="s">
        <v>1911</v>
      </c>
      <c r="C23" s="49" t="s">
        <v>7256</v>
      </c>
      <c r="D23" s="5">
        <v>0</v>
      </c>
      <c r="E23" s="7"/>
      <c r="F23" s="5" t="s">
        <v>33</v>
      </c>
      <c r="G23" s="27" t="s">
        <v>7394</v>
      </c>
      <c r="H23" s="8" t="str">
        <v/>
      </c>
    </row>
    <row r="24" spans="1:8" s="8" customFormat="1" ht="30.75" hidden="1" customHeight="1" outlineLevel="2">
      <c r="A24" s="1">
        <v>20628</v>
      </c>
      <c r="B24" s="1" t="s">
        <v>1913</v>
      </c>
      <c r="C24" s="49" t="s">
        <v>7257</v>
      </c>
      <c r="D24" s="5">
        <v>0</v>
      </c>
      <c r="E24" s="7"/>
      <c r="F24" s="5" t="s">
        <v>33</v>
      </c>
      <c r="G24" s="27" t="s">
        <v>7395</v>
      </c>
      <c r="H24" s="8" t="str">
        <v/>
      </c>
    </row>
    <row r="25" spans="1:8" s="8" customFormat="1" ht="30.75" hidden="1" customHeight="1" outlineLevel="2">
      <c r="A25" s="1">
        <v>20629</v>
      </c>
      <c r="B25" s="1" t="s">
        <v>1915</v>
      </c>
      <c r="C25" s="49" t="s">
        <v>16479</v>
      </c>
      <c r="D25" s="5">
        <v>0</v>
      </c>
      <c r="E25" s="7"/>
      <c r="F25" s="5" t="s">
        <v>33</v>
      </c>
      <c r="G25" s="27" t="s">
        <v>7396</v>
      </c>
      <c r="H25" s="8" t="str">
        <v/>
      </c>
    </row>
    <row r="26" spans="1:8" s="8" customFormat="1" ht="30.75" hidden="1" customHeight="1" outlineLevel="2">
      <c r="A26" s="1">
        <v>20630</v>
      </c>
      <c r="B26" s="1" t="s">
        <v>1917</v>
      </c>
      <c r="C26" s="49" t="s">
        <v>7258</v>
      </c>
      <c r="D26" s="5">
        <v>0</v>
      </c>
      <c r="E26" s="7"/>
      <c r="F26" s="5" t="s">
        <v>33</v>
      </c>
      <c r="G26" s="27" t="s">
        <v>7397</v>
      </c>
      <c r="H26" s="8" t="str">
        <v/>
      </c>
    </row>
    <row r="27" spans="1:8" s="8" customFormat="1" ht="30.75" hidden="1" customHeight="1" outlineLevel="2">
      <c r="A27" s="1">
        <v>20631</v>
      </c>
      <c r="B27" s="1" t="s">
        <v>1919</v>
      </c>
      <c r="C27" s="49" t="s">
        <v>7259</v>
      </c>
      <c r="D27" s="5">
        <v>0</v>
      </c>
      <c r="E27" s="7"/>
      <c r="F27" s="5" t="s">
        <v>33</v>
      </c>
      <c r="G27" s="27" t="s">
        <v>7398</v>
      </c>
      <c r="H27" s="8" t="str">
        <v/>
      </c>
    </row>
    <row r="28" spans="1:8" s="8" customFormat="1" ht="30.75" hidden="1" customHeight="1" outlineLevel="1">
      <c r="A28" s="1">
        <v>20632</v>
      </c>
      <c r="B28" s="1" t="s">
        <v>1921</v>
      </c>
      <c r="C28" s="48" t="s">
        <v>7260</v>
      </c>
      <c r="D28" s="5">
        <v>0</v>
      </c>
      <c r="E28" s="7"/>
      <c r="F28" s="5" t="s">
        <v>33</v>
      </c>
      <c r="G28" s="27" t="s">
        <v>7399</v>
      </c>
      <c r="H28" s="8" t="str">
        <v>Match</v>
      </c>
    </row>
    <row r="29" spans="1:8" s="8" customFormat="1" ht="30.75" hidden="1" customHeight="1" outlineLevel="2">
      <c r="A29" s="1">
        <v>20633</v>
      </c>
      <c r="B29" s="1" t="s">
        <v>1923</v>
      </c>
      <c r="C29" s="49" t="s">
        <v>16480</v>
      </c>
      <c r="D29" s="5">
        <v>0</v>
      </c>
      <c r="E29" s="7"/>
      <c r="F29" s="5" t="s">
        <v>33</v>
      </c>
      <c r="G29" s="27" t="s">
        <v>7400</v>
      </c>
      <c r="H29" s="8" t="str">
        <v/>
      </c>
    </row>
    <row r="30" spans="1:8" s="8" customFormat="1" ht="30.75" hidden="1" customHeight="1" outlineLevel="2">
      <c r="A30" s="1">
        <v>20634</v>
      </c>
      <c r="B30" s="1" t="s">
        <v>1925</v>
      </c>
      <c r="C30" s="49" t="s">
        <v>7261</v>
      </c>
      <c r="D30" s="5">
        <v>0</v>
      </c>
      <c r="E30" s="7"/>
      <c r="F30" s="5" t="s">
        <v>33</v>
      </c>
      <c r="G30" s="27" t="s">
        <v>7401</v>
      </c>
      <c r="H30" s="8" t="str">
        <v/>
      </c>
    </row>
    <row r="31" spans="1:8" s="8" customFormat="1" ht="30.75" hidden="1" customHeight="1" outlineLevel="2">
      <c r="A31" s="1">
        <v>20635</v>
      </c>
      <c r="B31" s="1" t="s">
        <v>1927</v>
      </c>
      <c r="C31" s="49" t="s">
        <v>16481</v>
      </c>
      <c r="D31" s="5">
        <v>0</v>
      </c>
      <c r="E31" s="7"/>
      <c r="F31" s="5" t="s">
        <v>33</v>
      </c>
      <c r="G31" s="27" t="s">
        <v>7402</v>
      </c>
      <c r="H31" s="8" t="str">
        <v/>
      </c>
    </row>
    <row r="32" spans="1:8" s="8" customFormat="1" ht="30.75" hidden="1" customHeight="1" outlineLevel="2">
      <c r="A32" s="1">
        <v>20636</v>
      </c>
      <c r="B32" s="1" t="s">
        <v>1929</v>
      </c>
      <c r="C32" s="49" t="s">
        <v>16482</v>
      </c>
      <c r="D32" s="5">
        <v>0</v>
      </c>
      <c r="E32" s="7"/>
      <c r="F32" s="5" t="s">
        <v>33</v>
      </c>
      <c r="G32" s="27" t="s">
        <v>7403</v>
      </c>
      <c r="H32" s="8" t="str">
        <v/>
      </c>
    </row>
    <row r="33" spans="1:8" s="8" customFormat="1" ht="30.75" hidden="1" customHeight="1" outlineLevel="2">
      <c r="A33" s="1">
        <v>20637</v>
      </c>
      <c r="B33" s="1" t="s">
        <v>1931</v>
      </c>
      <c r="C33" s="49" t="s">
        <v>16483</v>
      </c>
      <c r="D33" s="5">
        <v>0</v>
      </c>
      <c r="E33" s="7"/>
      <c r="F33" s="5" t="s">
        <v>33</v>
      </c>
      <c r="G33" s="27" t="s">
        <v>7404</v>
      </c>
      <c r="H33" s="8" t="str">
        <v/>
      </c>
    </row>
    <row r="34" spans="1:8" s="8" customFormat="1" ht="30.75" hidden="1" customHeight="1" outlineLevel="2">
      <c r="A34" s="1">
        <v>20638</v>
      </c>
      <c r="B34" s="1" t="s">
        <v>1933</v>
      </c>
      <c r="C34" s="49" t="s">
        <v>7262</v>
      </c>
      <c r="D34" s="5">
        <v>0</v>
      </c>
      <c r="E34" s="7"/>
      <c r="F34" s="5" t="s">
        <v>33</v>
      </c>
      <c r="G34" s="27" t="s">
        <v>7405</v>
      </c>
      <c r="H34" s="8" t="str">
        <v/>
      </c>
    </row>
    <row r="35" spans="1:8" s="8" customFormat="1" ht="30.75" hidden="1" customHeight="1" outlineLevel="2">
      <c r="A35" s="1">
        <v>20640</v>
      </c>
      <c r="B35" s="1" t="s">
        <v>1935</v>
      </c>
      <c r="C35" s="49" t="s">
        <v>16484</v>
      </c>
      <c r="D35" s="5">
        <v>0</v>
      </c>
      <c r="E35" s="7"/>
      <c r="F35" s="5" t="s">
        <v>33</v>
      </c>
      <c r="G35" s="27" t="s">
        <v>7406</v>
      </c>
      <c r="H35" s="8" t="str">
        <v/>
      </c>
    </row>
    <row r="36" spans="1:8" s="8" customFormat="1" ht="30.75" hidden="1" customHeight="1" outlineLevel="1">
      <c r="A36" s="1">
        <v>20641</v>
      </c>
      <c r="B36" s="1" t="s">
        <v>1937</v>
      </c>
      <c r="C36" s="48" t="s">
        <v>7263</v>
      </c>
      <c r="D36" s="5">
        <v>1</v>
      </c>
      <c r="E36" s="7" t="s">
        <v>1939</v>
      </c>
      <c r="F36" s="5" t="s">
        <v>33</v>
      </c>
      <c r="G36" s="27" t="s">
        <v>7407</v>
      </c>
      <c r="H36" s="8" t="str">
        <v>Match</v>
      </c>
    </row>
    <row r="37" spans="1:8" s="8" customFormat="1" ht="30.75" hidden="1" customHeight="1" outlineLevel="2">
      <c r="A37" s="1">
        <v>20642</v>
      </c>
      <c r="B37" s="1" t="s">
        <v>1940</v>
      </c>
      <c r="C37" s="49" t="s">
        <v>16485</v>
      </c>
      <c r="D37" s="5">
        <v>0</v>
      </c>
      <c r="E37" s="7"/>
      <c r="F37" s="5" t="s">
        <v>33</v>
      </c>
      <c r="G37" s="27" t="s">
        <v>7408</v>
      </c>
      <c r="H37" s="8" t="str">
        <v/>
      </c>
    </row>
    <row r="38" spans="1:8" s="8" customFormat="1" ht="30.75" hidden="1" customHeight="1" outlineLevel="2">
      <c r="A38" s="1">
        <v>20643</v>
      </c>
      <c r="B38" s="1" t="s">
        <v>1942</v>
      </c>
      <c r="C38" s="49" t="s">
        <v>16486</v>
      </c>
      <c r="D38" s="5">
        <v>0</v>
      </c>
      <c r="E38" s="7"/>
      <c r="F38" s="5" t="s">
        <v>33</v>
      </c>
      <c r="G38" s="27" t="s">
        <v>7390</v>
      </c>
      <c r="H38" s="8" t="str">
        <v/>
      </c>
    </row>
    <row r="39" spans="1:8" s="8" customFormat="1" ht="30.75" hidden="1" customHeight="1" outlineLevel="2">
      <c r="A39" s="1">
        <v>20644</v>
      </c>
      <c r="B39" s="1" t="s">
        <v>1944</v>
      </c>
      <c r="C39" s="49" t="s">
        <v>16487</v>
      </c>
      <c r="D39" s="5">
        <v>1</v>
      </c>
      <c r="E39" s="7" t="s">
        <v>1946</v>
      </c>
      <c r="F39" s="5" t="s">
        <v>33</v>
      </c>
      <c r="G39" s="27" t="s">
        <v>7391</v>
      </c>
      <c r="H39" s="8" t="str">
        <v/>
      </c>
    </row>
    <row r="40" spans="1:8" s="8" customFormat="1" ht="30.75" hidden="1" customHeight="1" outlineLevel="2">
      <c r="A40" s="1">
        <v>20645</v>
      </c>
      <c r="B40" s="1" t="s">
        <v>1947</v>
      </c>
      <c r="C40" s="49" t="s">
        <v>16488</v>
      </c>
      <c r="D40" s="5">
        <v>0</v>
      </c>
      <c r="E40" s="7"/>
      <c r="F40" s="5" t="s">
        <v>33</v>
      </c>
      <c r="G40" s="27" t="s">
        <v>7392</v>
      </c>
      <c r="H40" s="8" t="str">
        <v/>
      </c>
    </row>
    <row r="41" spans="1:8" s="8" customFormat="1" ht="30.75" hidden="1" customHeight="1" outlineLevel="2">
      <c r="A41" s="1">
        <v>20646</v>
      </c>
      <c r="B41" s="1" t="s">
        <v>1949</v>
      </c>
      <c r="C41" s="49" t="s">
        <v>16489</v>
      </c>
      <c r="D41" s="5">
        <v>0</v>
      </c>
      <c r="E41" s="7"/>
      <c r="F41" s="5" t="s">
        <v>33</v>
      </c>
      <c r="G41" s="27" t="s">
        <v>7393</v>
      </c>
      <c r="H41" s="8" t="str">
        <v/>
      </c>
    </row>
    <row r="42" spans="1:8" s="8" customFormat="1" ht="30.75" hidden="1" customHeight="1" outlineLevel="1" collapsed="1">
      <c r="A42" s="1">
        <v>20648</v>
      </c>
      <c r="B42" s="1" t="s">
        <v>1951</v>
      </c>
      <c r="C42" s="48" t="s">
        <v>7264</v>
      </c>
      <c r="D42" s="5">
        <v>0</v>
      </c>
      <c r="E42" s="7"/>
      <c r="F42" s="5" t="s">
        <v>9</v>
      </c>
      <c r="G42" s="27" t="s">
        <v>7394</v>
      </c>
      <c r="H42" s="8" t="str">
        <v>Match</v>
      </c>
    </row>
    <row r="43" spans="1:8" s="8" customFormat="1" ht="30.75" hidden="1" customHeight="1" outlineLevel="1">
      <c r="A43" s="1">
        <v>20649</v>
      </c>
      <c r="B43" s="1" t="s">
        <v>1953</v>
      </c>
      <c r="C43" s="49" t="s">
        <v>16490</v>
      </c>
      <c r="D43" s="5">
        <v>0</v>
      </c>
      <c r="E43" s="7"/>
      <c r="F43" s="5" t="s">
        <v>33</v>
      </c>
      <c r="G43" s="27" t="s">
        <v>7395</v>
      </c>
      <c r="H43" s="8" t="str">
        <v/>
      </c>
    </row>
    <row r="44" spans="1:8" s="8" customFormat="1" ht="30.75" hidden="1" customHeight="1" outlineLevel="1">
      <c r="A44" s="1">
        <v>20650</v>
      </c>
      <c r="B44" s="1" t="s">
        <v>1955</v>
      </c>
      <c r="C44" s="49" t="s">
        <v>7265</v>
      </c>
      <c r="D44" s="5">
        <v>0</v>
      </c>
      <c r="E44" s="7"/>
      <c r="F44" s="5" t="s">
        <v>33</v>
      </c>
      <c r="G44" s="27" t="s">
        <v>7396</v>
      </c>
      <c r="H44" s="8" t="str">
        <v/>
      </c>
    </row>
    <row r="45" spans="1:8" s="8" customFormat="1" ht="30.75" hidden="1" customHeight="1" outlineLevel="1">
      <c r="A45" s="1">
        <v>20647</v>
      </c>
      <c r="B45" s="1" t="s">
        <v>1957</v>
      </c>
      <c r="C45" s="49" t="s">
        <v>16491</v>
      </c>
      <c r="D45" s="5">
        <v>0</v>
      </c>
      <c r="E45" s="7"/>
      <c r="F45" s="5" t="s">
        <v>33</v>
      </c>
      <c r="G45" s="27" t="s">
        <v>7397</v>
      </c>
      <c r="H45" s="8" t="str">
        <v/>
      </c>
    </row>
    <row r="46" spans="1:8" s="8" customFormat="1" ht="30.75" hidden="1" customHeight="1" outlineLevel="1">
      <c r="A46" s="1">
        <v>20938</v>
      </c>
      <c r="B46" s="1" t="s">
        <v>1959</v>
      </c>
      <c r="C46" s="49" t="s">
        <v>16492</v>
      </c>
      <c r="D46" s="5">
        <v>0</v>
      </c>
      <c r="E46" s="7"/>
      <c r="F46" s="5" t="s">
        <v>33</v>
      </c>
      <c r="G46" s="27" t="s">
        <v>7398</v>
      </c>
      <c r="H46" s="8" t="str">
        <v/>
      </c>
    </row>
    <row r="47" spans="1:8" s="8" customFormat="1" ht="37.5" collapsed="1">
      <c r="A47" s="1">
        <v>20652</v>
      </c>
      <c r="B47" s="1" t="s">
        <v>1961</v>
      </c>
      <c r="C47" s="47" t="s">
        <v>7266</v>
      </c>
      <c r="D47" s="5">
        <v>5</v>
      </c>
      <c r="E47" s="7"/>
      <c r="F47" s="5" t="s">
        <v>9</v>
      </c>
      <c r="G47" s="27" t="s">
        <v>7399</v>
      </c>
      <c r="H47" s="8" t="str">
        <v/>
      </c>
    </row>
    <row r="48" spans="1:8" s="8" customFormat="1" ht="30.75" hidden="1" customHeight="1" outlineLevel="1">
      <c r="A48" s="1">
        <v>20653</v>
      </c>
      <c r="B48" s="1" t="s">
        <v>1963</v>
      </c>
      <c r="C48" s="48" t="s">
        <v>7267</v>
      </c>
      <c r="D48" s="5">
        <v>0</v>
      </c>
      <c r="E48" s="7"/>
      <c r="F48" s="5" t="s">
        <v>33</v>
      </c>
      <c r="G48" s="27" t="s">
        <v>7400</v>
      </c>
      <c r="H48" s="8" t="str">
        <v>Match</v>
      </c>
    </row>
    <row r="49" spans="1:8" s="8" customFormat="1" ht="30.75" hidden="1" customHeight="1" outlineLevel="2">
      <c r="A49" s="1">
        <v>20654</v>
      </c>
      <c r="B49" s="1" t="s">
        <v>1965</v>
      </c>
      <c r="C49" s="49" t="s">
        <v>7268</v>
      </c>
      <c r="D49" s="5">
        <v>0</v>
      </c>
      <c r="E49" s="7"/>
      <c r="F49" s="5" t="s">
        <v>33</v>
      </c>
      <c r="G49" s="27" t="s">
        <v>7401</v>
      </c>
      <c r="H49" s="8" t="str">
        <v/>
      </c>
    </row>
    <row r="50" spans="1:8" s="8" customFormat="1" ht="30.75" hidden="1" customHeight="1" outlineLevel="2">
      <c r="A50" s="1">
        <v>20655</v>
      </c>
      <c r="B50" s="1" t="s">
        <v>1967</v>
      </c>
      <c r="C50" s="49" t="s">
        <v>7269</v>
      </c>
      <c r="D50" s="5">
        <v>0</v>
      </c>
      <c r="E50" s="7"/>
      <c r="F50" s="5" t="s">
        <v>33</v>
      </c>
      <c r="G50" s="27" t="s">
        <v>7402</v>
      </c>
      <c r="H50" s="8" t="str">
        <v/>
      </c>
    </row>
    <row r="51" spans="1:8" s="8" customFormat="1" ht="30.75" hidden="1" customHeight="1" outlineLevel="2">
      <c r="A51" s="1">
        <v>20656</v>
      </c>
      <c r="B51" s="1" t="s">
        <v>1969</v>
      </c>
      <c r="C51" s="49" t="s">
        <v>7270</v>
      </c>
      <c r="D51" s="5">
        <v>0</v>
      </c>
      <c r="E51" s="7"/>
      <c r="F51" s="5" t="s">
        <v>33</v>
      </c>
      <c r="G51" s="27" t="s">
        <v>7403</v>
      </c>
      <c r="H51" s="8" t="str">
        <v/>
      </c>
    </row>
    <row r="52" spans="1:8" s="8" customFormat="1" ht="30.75" hidden="1" customHeight="1" outlineLevel="2">
      <c r="A52" s="1">
        <v>20657</v>
      </c>
      <c r="B52" s="1" t="s">
        <v>1971</v>
      </c>
      <c r="C52" s="49" t="s">
        <v>16493</v>
      </c>
      <c r="D52" s="5">
        <v>0</v>
      </c>
      <c r="E52" s="7"/>
      <c r="F52" s="5" t="s">
        <v>33</v>
      </c>
      <c r="G52" s="27" t="s">
        <v>7404</v>
      </c>
      <c r="H52" s="8" t="str">
        <v/>
      </c>
    </row>
    <row r="53" spans="1:8" s="8" customFormat="1" ht="30.75" hidden="1" customHeight="1" outlineLevel="2">
      <c r="A53" s="1">
        <v>20658</v>
      </c>
      <c r="B53" s="1" t="s">
        <v>1973</v>
      </c>
      <c r="C53" s="49" t="s">
        <v>16494</v>
      </c>
      <c r="D53" s="5">
        <v>0</v>
      </c>
      <c r="E53" s="7"/>
      <c r="F53" s="5" t="s">
        <v>33</v>
      </c>
      <c r="G53" s="27" t="s">
        <v>7405</v>
      </c>
      <c r="H53" s="8" t="str">
        <v/>
      </c>
    </row>
    <row r="54" spans="1:8" s="8" customFormat="1" ht="30.75" hidden="1" customHeight="1" outlineLevel="2">
      <c r="A54" s="1">
        <v>20659</v>
      </c>
      <c r="B54" s="1" t="s">
        <v>1975</v>
      </c>
      <c r="C54" s="49" t="s">
        <v>16495</v>
      </c>
      <c r="D54" s="5">
        <v>0</v>
      </c>
      <c r="E54" s="7"/>
      <c r="F54" s="5" t="s">
        <v>33</v>
      </c>
      <c r="G54" s="27" t="s">
        <v>7406</v>
      </c>
      <c r="H54" s="8" t="str">
        <v/>
      </c>
    </row>
    <row r="55" spans="1:8" s="8" customFormat="1" ht="30.75" hidden="1" customHeight="1" outlineLevel="1">
      <c r="A55" s="1">
        <v>20660</v>
      </c>
      <c r="B55" s="1" t="s">
        <v>1977</v>
      </c>
      <c r="C55" s="48" t="s">
        <v>16496</v>
      </c>
      <c r="D55" s="5">
        <v>1</v>
      </c>
      <c r="E55" s="7" t="s">
        <v>1979</v>
      </c>
      <c r="F55" s="5" t="s">
        <v>9</v>
      </c>
      <c r="G55" s="27" t="s">
        <v>7407</v>
      </c>
      <c r="H55" s="8" t="str">
        <v>Match</v>
      </c>
    </row>
    <row r="56" spans="1:8" s="8" customFormat="1" ht="30.75" hidden="1" customHeight="1" outlineLevel="2">
      <c r="A56" s="1">
        <v>20661</v>
      </c>
      <c r="B56" s="1" t="s">
        <v>1980</v>
      </c>
      <c r="C56" s="49" t="s">
        <v>16497</v>
      </c>
      <c r="D56" s="5">
        <v>0</v>
      </c>
      <c r="E56" s="7"/>
      <c r="F56" s="5" t="s">
        <v>33</v>
      </c>
      <c r="G56" s="27" t="s">
        <v>7409</v>
      </c>
      <c r="H56" s="8" t="str">
        <v/>
      </c>
    </row>
    <row r="57" spans="1:8" s="8" customFormat="1" ht="30.75" hidden="1" customHeight="1" outlineLevel="2">
      <c r="A57" s="1">
        <v>20662</v>
      </c>
      <c r="B57" s="1" t="s">
        <v>1982</v>
      </c>
      <c r="C57" s="49" t="s">
        <v>16498</v>
      </c>
      <c r="D57" s="5">
        <v>0</v>
      </c>
      <c r="E57" s="7"/>
      <c r="F57" s="5" t="s">
        <v>9</v>
      </c>
      <c r="G57" s="27" t="s">
        <v>7410</v>
      </c>
      <c r="H57" s="8" t="str">
        <v/>
      </c>
    </row>
    <row r="58" spans="1:8" s="8" customFormat="1" ht="30.75" hidden="1" customHeight="1" outlineLevel="2">
      <c r="A58" s="1">
        <v>20663</v>
      </c>
      <c r="B58" s="1" t="s">
        <v>1984</v>
      </c>
      <c r="C58" s="49" t="s">
        <v>16499</v>
      </c>
      <c r="D58" s="5">
        <v>1</v>
      </c>
      <c r="E58" s="7" t="s">
        <v>1986</v>
      </c>
      <c r="F58" s="5" t="s">
        <v>9</v>
      </c>
      <c r="G58" s="27" t="s">
        <v>7411</v>
      </c>
      <c r="H58" s="8" t="str">
        <v/>
      </c>
    </row>
    <row r="59" spans="1:8" s="8" customFormat="1" ht="30.75" hidden="1" customHeight="1" outlineLevel="2">
      <c r="A59" s="1">
        <v>20664</v>
      </c>
      <c r="B59" s="1" t="s">
        <v>1987</v>
      </c>
      <c r="C59" s="49" t="s">
        <v>7271</v>
      </c>
      <c r="D59" s="5">
        <v>0</v>
      </c>
      <c r="E59" s="7"/>
      <c r="F59" s="5" t="s">
        <v>33</v>
      </c>
      <c r="G59" s="27" t="s">
        <v>7412</v>
      </c>
      <c r="H59" s="8" t="str">
        <v/>
      </c>
    </row>
    <row r="60" spans="1:8" s="8" customFormat="1" ht="30.75" hidden="1" customHeight="1" outlineLevel="2">
      <c r="A60" s="1">
        <v>20665</v>
      </c>
      <c r="B60" s="1" t="s">
        <v>1989</v>
      </c>
      <c r="C60" s="49" t="s">
        <v>16500</v>
      </c>
      <c r="D60" s="5">
        <v>0</v>
      </c>
      <c r="E60" s="7"/>
      <c r="F60" s="5" t="s">
        <v>33</v>
      </c>
      <c r="G60" s="27" t="s">
        <v>7413</v>
      </c>
      <c r="H60" s="8" t="str">
        <v/>
      </c>
    </row>
    <row r="61" spans="1:8" s="8" customFormat="1" ht="30.75" hidden="1" customHeight="1" outlineLevel="2">
      <c r="A61" s="1">
        <v>20667</v>
      </c>
      <c r="B61" s="1" t="s">
        <v>1991</v>
      </c>
      <c r="C61" s="49" t="s">
        <v>16501</v>
      </c>
      <c r="D61" s="5">
        <v>0</v>
      </c>
      <c r="E61" s="7"/>
      <c r="F61" s="5" t="s">
        <v>33</v>
      </c>
      <c r="G61" s="27" t="s">
        <v>7414</v>
      </c>
      <c r="H61" s="8" t="str">
        <v/>
      </c>
    </row>
    <row r="62" spans="1:8" s="8" customFormat="1" ht="30.75" hidden="1" customHeight="1" outlineLevel="1">
      <c r="A62" s="1">
        <v>20668</v>
      </c>
      <c r="B62" s="1" t="s">
        <v>1993</v>
      </c>
      <c r="C62" s="48" t="s">
        <v>7272</v>
      </c>
      <c r="D62" s="5">
        <v>0</v>
      </c>
      <c r="E62" s="7"/>
      <c r="F62" s="5" t="s">
        <v>33</v>
      </c>
      <c r="G62" s="27" t="s">
        <v>7415</v>
      </c>
      <c r="H62" s="8" t="str">
        <v>Match</v>
      </c>
    </row>
    <row r="63" spans="1:8" s="8" customFormat="1" ht="30.75" hidden="1" customHeight="1" outlineLevel="2">
      <c r="A63" s="1">
        <v>20670</v>
      </c>
      <c r="B63" s="1" t="s">
        <v>1995</v>
      </c>
      <c r="C63" s="49" t="s">
        <v>7273</v>
      </c>
      <c r="D63" s="5">
        <v>0</v>
      </c>
      <c r="E63" s="7"/>
      <c r="F63" s="5" t="s">
        <v>33</v>
      </c>
      <c r="G63" s="27" t="s">
        <v>7416</v>
      </c>
      <c r="H63" s="8" t="str">
        <v/>
      </c>
    </row>
    <row r="64" spans="1:8" s="8" customFormat="1" ht="30.75" hidden="1" customHeight="1" outlineLevel="2">
      <c r="A64" s="1">
        <v>20671</v>
      </c>
      <c r="B64" s="1" t="s">
        <v>1997</v>
      </c>
      <c r="C64" s="49" t="s">
        <v>16502</v>
      </c>
      <c r="D64" s="5">
        <v>0</v>
      </c>
      <c r="E64" s="7"/>
      <c r="F64" s="5" t="s">
        <v>33</v>
      </c>
      <c r="G64" s="27" t="s">
        <v>7417</v>
      </c>
      <c r="H64" s="8" t="str">
        <v/>
      </c>
    </row>
    <row r="65" spans="1:8" s="8" customFormat="1" ht="30.75" hidden="1" customHeight="1" outlineLevel="2">
      <c r="A65" s="1">
        <v>20672</v>
      </c>
      <c r="B65" s="1" t="s">
        <v>1999</v>
      </c>
      <c r="C65" s="49" t="s">
        <v>7274</v>
      </c>
      <c r="D65" s="5">
        <v>0</v>
      </c>
      <c r="E65" s="7"/>
      <c r="F65" s="5" t="s">
        <v>33</v>
      </c>
      <c r="G65" s="27" t="s">
        <v>7418</v>
      </c>
      <c r="H65" s="8" t="str">
        <v/>
      </c>
    </row>
    <row r="66" spans="1:8" s="8" customFormat="1" ht="30.75" hidden="1" customHeight="1" outlineLevel="2">
      <c r="A66" s="1">
        <v>20673</v>
      </c>
      <c r="B66" s="1" t="s">
        <v>2001</v>
      </c>
      <c r="C66" s="49" t="s">
        <v>7275</v>
      </c>
      <c r="D66" s="5">
        <v>0</v>
      </c>
      <c r="E66" s="7"/>
      <c r="F66" s="5" t="s">
        <v>33</v>
      </c>
      <c r="G66" s="27" t="s">
        <v>7419</v>
      </c>
      <c r="H66" s="8" t="str">
        <v/>
      </c>
    </row>
    <row r="67" spans="1:8" s="8" customFormat="1" ht="30.75" hidden="1" customHeight="1" outlineLevel="1">
      <c r="A67" s="1">
        <v>20674</v>
      </c>
      <c r="B67" s="1" t="s">
        <v>2003</v>
      </c>
      <c r="C67" s="48" t="s">
        <v>16503</v>
      </c>
      <c r="D67" s="5">
        <v>2</v>
      </c>
      <c r="E67" s="7" t="s">
        <v>2005</v>
      </c>
      <c r="F67" s="5" t="s">
        <v>9</v>
      </c>
      <c r="G67" s="27" t="s">
        <v>7420</v>
      </c>
      <c r="H67" s="8" t="str">
        <v>Match</v>
      </c>
    </row>
    <row r="68" spans="1:8" s="8" customFormat="1" ht="30.75" hidden="1" customHeight="1" outlineLevel="2">
      <c r="A68" s="1">
        <v>20675</v>
      </c>
      <c r="B68" s="1" t="s">
        <v>2006</v>
      </c>
      <c r="C68" s="49" t="s">
        <v>16504</v>
      </c>
      <c r="D68" s="5">
        <v>1</v>
      </c>
      <c r="E68" s="7" t="s">
        <v>2008</v>
      </c>
      <c r="F68" s="5" t="s">
        <v>33</v>
      </c>
      <c r="G68" s="27" t="s">
        <v>7421</v>
      </c>
      <c r="H68" s="8" t="str">
        <v/>
      </c>
    </row>
    <row r="69" spans="1:8" s="8" customFormat="1" ht="30.75" hidden="1" customHeight="1" outlineLevel="2">
      <c r="A69" s="1">
        <v>20676</v>
      </c>
      <c r="B69" s="1" t="s">
        <v>2009</v>
      </c>
      <c r="C69" s="49" t="s">
        <v>16505</v>
      </c>
      <c r="D69" s="5">
        <v>1</v>
      </c>
      <c r="E69" s="7" t="s">
        <v>2011</v>
      </c>
      <c r="F69" s="5" t="s">
        <v>33</v>
      </c>
      <c r="G69" s="27" t="s">
        <v>7422</v>
      </c>
      <c r="H69" s="8" t="str">
        <v/>
      </c>
    </row>
    <row r="70" spans="1:8" s="8" customFormat="1" ht="30.75" hidden="1" customHeight="1" outlineLevel="2">
      <c r="A70" s="1">
        <v>20677</v>
      </c>
      <c r="B70" s="1" t="s">
        <v>2012</v>
      </c>
      <c r="C70" s="49" t="s">
        <v>16506</v>
      </c>
      <c r="D70" s="5">
        <v>0</v>
      </c>
      <c r="E70" s="7"/>
      <c r="F70" s="5" t="s">
        <v>33</v>
      </c>
      <c r="G70" s="27" t="s">
        <v>7423</v>
      </c>
      <c r="H70" s="8" t="str">
        <v/>
      </c>
    </row>
    <row r="71" spans="1:8" s="8" customFormat="1" ht="30.75" hidden="1" customHeight="1" outlineLevel="2">
      <c r="A71" s="1">
        <v>20678</v>
      </c>
      <c r="B71" s="1" t="s">
        <v>2014</v>
      </c>
      <c r="C71" s="49" t="s">
        <v>16507</v>
      </c>
      <c r="D71" s="5">
        <v>0</v>
      </c>
      <c r="E71" s="7"/>
      <c r="F71" s="5" t="s">
        <v>33</v>
      </c>
      <c r="G71" s="27" t="s">
        <v>7424</v>
      </c>
      <c r="H71" s="8" t="str">
        <v/>
      </c>
    </row>
    <row r="72" spans="1:8" s="8" customFormat="1" ht="30.75" hidden="1" customHeight="1" outlineLevel="2">
      <c r="A72" s="1">
        <v>20679</v>
      </c>
      <c r="B72" s="1" t="s">
        <v>2016</v>
      </c>
      <c r="C72" s="49" t="s">
        <v>7276</v>
      </c>
      <c r="D72" s="5">
        <v>0</v>
      </c>
      <c r="E72" s="7"/>
      <c r="F72" s="5" t="s">
        <v>33</v>
      </c>
      <c r="G72" s="27" t="s">
        <v>7425</v>
      </c>
      <c r="H72" s="8" t="str">
        <v/>
      </c>
    </row>
    <row r="73" spans="1:8" s="8" customFormat="1" ht="30.75" hidden="1" customHeight="1" outlineLevel="2">
      <c r="A73" s="1">
        <v>20680</v>
      </c>
      <c r="B73" s="1" t="s">
        <v>2018</v>
      </c>
      <c r="C73" s="49" t="s">
        <v>7277</v>
      </c>
      <c r="D73" s="5">
        <v>0</v>
      </c>
      <c r="E73" s="7"/>
      <c r="F73" s="5" t="s">
        <v>33</v>
      </c>
      <c r="G73" s="27" t="s">
        <v>7426</v>
      </c>
      <c r="H73" s="8" t="str">
        <v/>
      </c>
    </row>
    <row r="74" spans="1:8" s="8" customFormat="1" ht="30.75" hidden="1" customHeight="1" outlineLevel="2">
      <c r="A74" s="1">
        <v>20681</v>
      </c>
      <c r="B74" s="1" t="s">
        <v>2020</v>
      </c>
      <c r="C74" s="49" t="s">
        <v>7278</v>
      </c>
      <c r="D74" s="5">
        <v>0</v>
      </c>
      <c r="E74" s="7"/>
      <c r="F74" s="5" t="s">
        <v>33</v>
      </c>
      <c r="G74" s="27" t="s">
        <v>7427</v>
      </c>
      <c r="H74" s="8" t="str">
        <v/>
      </c>
    </row>
    <row r="75" spans="1:8" s="8" customFormat="1" ht="30.75" hidden="1" customHeight="1" outlineLevel="1">
      <c r="A75" s="1">
        <v>20682</v>
      </c>
      <c r="B75" s="1" t="s">
        <v>2022</v>
      </c>
      <c r="C75" s="48" t="s">
        <v>7279</v>
      </c>
      <c r="D75" s="5">
        <v>1</v>
      </c>
      <c r="E75" s="7" t="s">
        <v>2024</v>
      </c>
      <c r="F75" s="5" t="s">
        <v>33</v>
      </c>
      <c r="G75" s="27" t="s">
        <v>7428</v>
      </c>
      <c r="H75" s="8" t="str">
        <v>Match</v>
      </c>
    </row>
    <row r="76" spans="1:8" s="8" customFormat="1" ht="30.75" hidden="1" customHeight="1" outlineLevel="2">
      <c r="A76" s="1">
        <v>20683</v>
      </c>
      <c r="B76" s="1" t="s">
        <v>2025</v>
      </c>
      <c r="C76" s="49" t="s">
        <v>16508</v>
      </c>
      <c r="D76" s="5">
        <v>0</v>
      </c>
      <c r="E76" s="7"/>
      <c r="F76" s="5" t="s">
        <v>33</v>
      </c>
      <c r="G76" s="27" t="s">
        <v>7429</v>
      </c>
      <c r="H76" s="8" t="str">
        <v/>
      </c>
    </row>
    <row r="77" spans="1:8" s="8" customFormat="1" ht="30.75" hidden="1" customHeight="1" outlineLevel="2">
      <c r="A77" s="1">
        <v>20684</v>
      </c>
      <c r="B77" s="1" t="s">
        <v>2027</v>
      </c>
      <c r="C77" s="49" t="s">
        <v>16509</v>
      </c>
      <c r="D77" s="5">
        <v>0</v>
      </c>
      <c r="E77" s="7"/>
      <c r="F77" s="5" t="s">
        <v>33</v>
      </c>
      <c r="G77" s="27" t="s">
        <v>7430</v>
      </c>
      <c r="H77" s="8" t="str">
        <v/>
      </c>
    </row>
    <row r="78" spans="1:8" s="8" customFormat="1" ht="30.75" hidden="1" customHeight="1" outlineLevel="2">
      <c r="A78" s="1">
        <v>20685</v>
      </c>
      <c r="B78" s="1" t="s">
        <v>2029</v>
      </c>
      <c r="C78" s="49" t="s">
        <v>7280</v>
      </c>
      <c r="D78" s="5">
        <v>0</v>
      </c>
      <c r="E78" s="7"/>
      <c r="F78" s="5" t="s">
        <v>33</v>
      </c>
      <c r="G78" s="27" t="s">
        <v>7431</v>
      </c>
      <c r="H78" s="8" t="str">
        <v/>
      </c>
    </row>
    <row r="79" spans="1:8" s="8" customFormat="1" ht="30.75" hidden="1" customHeight="1" outlineLevel="2">
      <c r="A79" s="1">
        <v>20686</v>
      </c>
      <c r="B79" s="1" t="s">
        <v>2031</v>
      </c>
      <c r="C79" s="49" t="s">
        <v>7281</v>
      </c>
      <c r="D79" s="5">
        <v>0</v>
      </c>
      <c r="E79" s="7"/>
      <c r="F79" s="5" t="s">
        <v>9</v>
      </c>
      <c r="G79" s="27" t="s">
        <v>7432</v>
      </c>
      <c r="H79" s="8" t="str">
        <v/>
      </c>
    </row>
    <row r="80" spans="1:8" s="8" customFormat="1" ht="30.75" hidden="1" customHeight="1" outlineLevel="2">
      <c r="A80" s="1">
        <v>20687</v>
      </c>
      <c r="B80" s="1" t="s">
        <v>2033</v>
      </c>
      <c r="C80" s="49" t="s">
        <v>16510</v>
      </c>
      <c r="D80" s="5">
        <v>0</v>
      </c>
      <c r="E80" s="7"/>
      <c r="F80" s="5" t="s">
        <v>33</v>
      </c>
      <c r="G80" s="27" t="s">
        <v>7433</v>
      </c>
      <c r="H80" s="8" t="str">
        <v/>
      </c>
    </row>
    <row r="81" spans="1:8" s="8" customFormat="1" ht="30.75" hidden="1" customHeight="1" outlineLevel="2">
      <c r="A81" s="1">
        <v>20688</v>
      </c>
      <c r="B81" s="1" t="s">
        <v>2035</v>
      </c>
      <c r="C81" s="49" t="s">
        <v>7282</v>
      </c>
      <c r="D81" s="5">
        <v>0</v>
      </c>
      <c r="E81" s="7"/>
      <c r="F81" s="5" t="s">
        <v>33</v>
      </c>
      <c r="G81" s="27" t="s">
        <v>7434</v>
      </c>
      <c r="H81" s="8" t="str">
        <v/>
      </c>
    </row>
    <row r="82" spans="1:8" s="8" customFormat="1" ht="30.75" hidden="1" customHeight="1" outlineLevel="2">
      <c r="A82" s="1">
        <v>20689</v>
      </c>
      <c r="B82" s="1" t="s">
        <v>2037</v>
      </c>
      <c r="C82" s="49" t="s">
        <v>16511</v>
      </c>
      <c r="D82" s="5">
        <v>0</v>
      </c>
      <c r="E82" s="7"/>
      <c r="F82" s="5" t="s">
        <v>33</v>
      </c>
      <c r="G82" s="27" t="s">
        <v>7435</v>
      </c>
      <c r="H82" s="8" t="str">
        <v/>
      </c>
    </row>
    <row r="83" spans="1:8" s="8" customFormat="1" ht="30.75" hidden="1" customHeight="1" outlineLevel="2">
      <c r="A83" s="1">
        <v>20690</v>
      </c>
      <c r="B83" s="1" t="s">
        <v>2039</v>
      </c>
      <c r="C83" s="49" t="s">
        <v>16512</v>
      </c>
      <c r="D83" s="5">
        <v>1</v>
      </c>
      <c r="E83" s="7" t="s">
        <v>2041</v>
      </c>
      <c r="F83" s="5" t="s">
        <v>33</v>
      </c>
      <c r="G83" s="27" t="s">
        <v>7436</v>
      </c>
      <c r="H83" s="8" t="str">
        <v/>
      </c>
    </row>
    <row r="84" spans="1:8" s="8" customFormat="1" ht="30.6" hidden="1" customHeight="1" outlineLevel="2">
      <c r="A84" s="1">
        <v>20692</v>
      </c>
      <c r="B84" s="1" t="s">
        <v>2042</v>
      </c>
      <c r="C84" s="49" t="s">
        <v>16513</v>
      </c>
      <c r="D84" s="5">
        <v>0</v>
      </c>
      <c r="E84" s="7"/>
      <c r="F84" s="5" t="s">
        <v>33</v>
      </c>
      <c r="G84" s="27" t="s">
        <v>7437</v>
      </c>
      <c r="H84" s="8" t="str">
        <v/>
      </c>
    </row>
    <row r="85" spans="1:8" s="8" customFormat="1" ht="30.75" hidden="1" customHeight="1" outlineLevel="1">
      <c r="A85" s="1">
        <v>20693</v>
      </c>
      <c r="B85" s="1" t="s">
        <v>2044</v>
      </c>
      <c r="C85" s="48" t="s">
        <v>16514</v>
      </c>
      <c r="D85" s="5">
        <v>0</v>
      </c>
      <c r="E85" s="7"/>
      <c r="F85" s="5" t="s">
        <v>33</v>
      </c>
      <c r="G85" s="27" t="s">
        <v>7438</v>
      </c>
      <c r="H85" s="8" t="str">
        <v>Match</v>
      </c>
    </row>
    <row r="86" spans="1:8" s="8" customFormat="1" ht="30.6" hidden="1" customHeight="1" outlineLevel="2">
      <c r="A86" s="1">
        <v>20694</v>
      </c>
      <c r="B86" s="1" t="s">
        <v>2046</v>
      </c>
      <c r="C86" s="49" t="s">
        <v>7283</v>
      </c>
      <c r="D86" s="5">
        <v>0</v>
      </c>
      <c r="E86" s="7"/>
      <c r="F86" s="5" t="s">
        <v>33</v>
      </c>
      <c r="G86" s="27" t="s">
        <v>7439</v>
      </c>
      <c r="H86" s="8" t="str">
        <v/>
      </c>
    </row>
    <row r="87" spans="1:8" s="8" customFormat="1" ht="30.75" hidden="1" customHeight="1" outlineLevel="2">
      <c r="A87" s="1">
        <v>20695</v>
      </c>
      <c r="B87" s="1" t="s">
        <v>2048</v>
      </c>
      <c r="C87" s="49" t="s">
        <v>16515</v>
      </c>
      <c r="D87" s="5">
        <v>0</v>
      </c>
      <c r="E87" s="7"/>
      <c r="F87" s="5" t="s">
        <v>33</v>
      </c>
      <c r="G87" s="27" t="s">
        <v>7440</v>
      </c>
      <c r="H87" s="8" t="str">
        <v/>
      </c>
    </row>
    <row r="88" spans="1:8" s="8" customFormat="1" ht="30.75" hidden="1" customHeight="1" outlineLevel="2">
      <c r="A88" s="1">
        <v>20696</v>
      </c>
      <c r="B88" s="1" t="s">
        <v>2050</v>
      </c>
      <c r="C88" s="49" t="s">
        <v>7284</v>
      </c>
      <c r="D88" s="5">
        <v>0</v>
      </c>
      <c r="E88" s="7"/>
      <c r="F88" s="5" t="s">
        <v>33</v>
      </c>
      <c r="G88" s="27" t="s">
        <v>7441</v>
      </c>
      <c r="H88" s="8" t="str">
        <v/>
      </c>
    </row>
    <row r="89" spans="1:8" s="8" customFormat="1" ht="30.75" hidden="1" customHeight="1" outlineLevel="2">
      <c r="A89" s="1">
        <v>20697</v>
      </c>
      <c r="B89" s="1" t="s">
        <v>2052</v>
      </c>
      <c r="C89" s="49" t="s">
        <v>16516</v>
      </c>
      <c r="D89" s="5">
        <v>0</v>
      </c>
      <c r="E89" s="7"/>
      <c r="F89" s="5" t="s">
        <v>33</v>
      </c>
      <c r="G89" s="27" t="s">
        <v>7442</v>
      </c>
      <c r="H89" s="8" t="str">
        <v/>
      </c>
    </row>
    <row r="90" spans="1:8" s="8" customFormat="1" ht="30.75" hidden="1" customHeight="1" outlineLevel="1">
      <c r="A90" s="1">
        <v>20699</v>
      </c>
      <c r="B90" s="1" t="s">
        <v>2054</v>
      </c>
      <c r="C90" s="48" t="s">
        <v>7285</v>
      </c>
      <c r="D90" s="5">
        <v>1</v>
      </c>
      <c r="E90" s="7" t="s">
        <v>2056</v>
      </c>
      <c r="F90" s="5" t="s">
        <v>9</v>
      </c>
      <c r="G90" s="27" t="s">
        <v>7443</v>
      </c>
      <c r="H90" s="8" t="str">
        <v>Match</v>
      </c>
    </row>
    <row r="91" spans="1:8" s="8" customFormat="1" ht="30.75" hidden="1" customHeight="1" outlineLevel="1">
      <c r="A91" s="1">
        <v>20700</v>
      </c>
      <c r="B91" s="1" t="s">
        <v>2057</v>
      </c>
      <c r="C91" s="49" t="s">
        <v>7286</v>
      </c>
      <c r="D91" s="5">
        <v>0</v>
      </c>
      <c r="E91" s="7"/>
      <c r="F91" s="5" t="s">
        <v>33</v>
      </c>
      <c r="G91" s="27" t="s">
        <v>7444</v>
      </c>
      <c r="H91" s="8" t="str">
        <v/>
      </c>
    </row>
    <row r="92" spans="1:8" s="8" customFormat="1" ht="30.75" hidden="1" customHeight="1" outlineLevel="1">
      <c r="A92" s="1">
        <v>20701</v>
      </c>
      <c r="B92" s="1" t="s">
        <v>2059</v>
      </c>
      <c r="C92" s="49" t="s">
        <v>16517</v>
      </c>
      <c r="D92" s="5">
        <v>0</v>
      </c>
      <c r="E92" s="7"/>
      <c r="F92" s="5" t="s">
        <v>33</v>
      </c>
      <c r="G92" s="27" t="s">
        <v>7445</v>
      </c>
      <c r="H92" s="8" t="str">
        <v/>
      </c>
    </row>
    <row r="93" spans="1:8" s="8" customFormat="1" ht="30.75" hidden="1" customHeight="1" outlineLevel="1">
      <c r="A93" s="1">
        <v>20702</v>
      </c>
      <c r="B93" s="1" t="s">
        <v>2061</v>
      </c>
      <c r="C93" s="49" t="s">
        <v>16518</v>
      </c>
      <c r="D93" s="5">
        <v>0</v>
      </c>
      <c r="E93" s="7"/>
      <c r="F93" s="5" t="s">
        <v>33</v>
      </c>
      <c r="G93" s="27" t="s">
        <v>7446</v>
      </c>
      <c r="H93" s="8" t="str">
        <v/>
      </c>
    </row>
    <row r="94" spans="1:8" s="8" customFormat="1" ht="30.75" hidden="1" customHeight="1" outlineLevel="1">
      <c r="A94" s="1">
        <v>20703</v>
      </c>
      <c r="B94" s="1" t="s">
        <v>2063</v>
      </c>
      <c r="C94" s="49" t="s">
        <v>7287</v>
      </c>
      <c r="D94" s="5">
        <v>0</v>
      </c>
      <c r="E94" s="7"/>
      <c r="F94" s="5" t="s">
        <v>33</v>
      </c>
      <c r="G94" s="27" t="s">
        <v>7447</v>
      </c>
      <c r="H94" s="8" t="str">
        <v/>
      </c>
    </row>
    <row r="95" spans="1:8" s="8" customFormat="1" ht="30.75" hidden="1" customHeight="1" outlineLevel="1">
      <c r="A95" s="1">
        <v>20939</v>
      </c>
      <c r="B95" s="1" t="s">
        <v>2065</v>
      </c>
      <c r="C95" s="49" t="s">
        <v>16519</v>
      </c>
      <c r="D95" s="5">
        <v>0</v>
      </c>
      <c r="E95" s="7"/>
      <c r="F95" s="5" t="s">
        <v>9</v>
      </c>
      <c r="G95" s="27" t="s">
        <v>7448</v>
      </c>
      <c r="H95" s="8" t="str">
        <v/>
      </c>
    </row>
    <row r="96" spans="1:8" s="8" customFormat="1" ht="30.75" hidden="1" customHeight="1" outlineLevel="1">
      <c r="A96" s="1">
        <v>20704</v>
      </c>
      <c r="B96" s="1" t="s">
        <v>2067</v>
      </c>
      <c r="C96" s="49" t="s">
        <v>16520</v>
      </c>
      <c r="D96" s="5">
        <v>0</v>
      </c>
      <c r="E96" s="7"/>
      <c r="F96" s="5" t="s">
        <v>33</v>
      </c>
      <c r="G96" s="27" t="s">
        <v>7449</v>
      </c>
      <c r="H96" s="8" t="str">
        <v/>
      </c>
    </row>
    <row r="97" spans="1:8" s="8" customFormat="1" ht="30.75" hidden="1" customHeight="1" outlineLevel="1">
      <c r="A97" s="1">
        <v>20705</v>
      </c>
      <c r="B97" s="1" t="s">
        <v>2069</v>
      </c>
      <c r="C97" s="49" t="s">
        <v>7288</v>
      </c>
      <c r="D97" s="5">
        <v>1</v>
      </c>
      <c r="E97" s="7" t="s">
        <v>2071</v>
      </c>
      <c r="F97" s="5" t="s">
        <v>33</v>
      </c>
      <c r="G97" s="27" t="s">
        <v>7450</v>
      </c>
      <c r="H97" s="8" t="str">
        <v/>
      </c>
    </row>
    <row r="98" spans="1:8" s="8" customFormat="1" ht="37.5" collapsed="1">
      <c r="A98" s="1">
        <v>20706</v>
      </c>
      <c r="B98" s="1" t="s">
        <v>2072</v>
      </c>
      <c r="C98" s="47" t="s">
        <v>7289</v>
      </c>
      <c r="D98" s="5">
        <v>2</v>
      </c>
      <c r="E98" s="7"/>
      <c r="F98" s="5" t="s">
        <v>9</v>
      </c>
      <c r="G98" s="27" t="s">
        <v>7451</v>
      </c>
      <c r="H98" s="8" t="str">
        <v/>
      </c>
    </row>
    <row r="99" spans="1:8" s="8" customFormat="1" ht="30.75" hidden="1" customHeight="1" outlineLevel="1">
      <c r="A99" s="1">
        <v>20707</v>
      </c>
      <c r="B99" s="1" t="s">
        <v>2074</v>
      </c>
      <c r="C99" s="48" t="s">
        <v>16521</v>
      </c>
      <c r="D99" s="5">
        <v>1</v>
      </c>
      <c r="E99" s="7" t="s">
        <v>2076</v>
      </c>
      <c r="F99" s="5" t="s">
        <v>33</v>
      </c>
      <c r="G99" s="27" t="s">
        <v>7452</v>
      </c>
      <c r="H99" s="8" t="str">
        <v>Match</v>
      </c>
    </row>
    <row r="100" spans="1:8" s="8" customFormat="1" ht="37.5" hidden="1" outlineLevel="2">
      <c r="A100" s="1">
        <v>20708</v>
      </c>
      <c r="B100" s="1" t="s">
        <v>2077</v>
      </c>
      <c r="C100" s="49" t="s">
        <v>16522</v>
      </c>
      <c r="D100" s="5">
        <v>0</v>
      </c>
      <c r="E100" s="7"/>
      <c r="F100" s="5" t="s">
        <v>33</v>
      </c>
      <c r="G100" s="27" t="s">
        <v>16073</v>
      </c>
      <c r="H100" s="8" t="str">
        <v/>
      </c>
    </row>
    <row r="101" spans="1:8" s="8" customFormat="1" ht="30.75" hidden="1" customHeight="1" outlineLevel="2">
      <c r="A101" s="1">
        <v>20940</v>
      </c>
      <c r="B101" s="1" t="s">
        <v>2079</v>
      </c>
      <c r="C101" s="49" t="s">
        <v>16523</v>
      </c>
      <c r="D101" s="5">
        <v>0</v>
      </c>
      <c r="E101" s="7"/>
      <c r="F101" s="5" t="s">
        <v>33</v>
      </c>
      <c r="G101" s="27" t="s">
        <v>7453</v>
      </c>
      <c r="H101" s="8" t="str">
        <v/>
      </c>
    </row>
    <row r="102" spans="1:8" s="8" customFormat="1" ht="30.75" hidden="1" customHeight="1" outlineLevel="2">
      <c r="A102" s="1">
        <v>20709</v>
      </c>
      <c r="B102" s="1" t="s">
        <v>2081</v>
      </c>
      <c r="C102" s="49" t="s">
        <v>16524</v>
      </c>
      <c r="D102" s="5">
        <v>0</v>
      </c>
      <c r="E102" s="7"/>
      <c r="F102" s="5" t="s">
        <v>33</v>
      </c>
      <c r="G102" s="27" t="s">
        <v>7454</v>
      </c>
      <c r="H102" s="8" t="str">
        <v/>
      </c>
    </row>
    <row r="103" spans="1:8" s="8" customFormat="1" ht="30.75" hidden="1" customHeight="1" outlineLevel="2">
      <c r="A103" s="1">
        <v>20710</v>
      </c>
      <c r="B103" s="1" t="s">
        <v>2083</v>
      </c>
      <c r="C103" s="49" t="s">
        <v>16525</v>
      </c>
      <c r="D103" s="5">
        <v>0</v>
      </c>
      <c r="E103" s="7"/>
      <c r="F103" s="5" t="s">
        <v>33</v>
      </c>
      <c r="G103" s="27" t="s">
        <v>7455</v>
      </c>
      <c r="H103" s="8" t="str">
        <v/>
      </c>
    </row>
    <row r="104" spans="1:8" s="8" customFormat="1" ht="30.75" hidden="1" customHeight="1" outlineLevel="2">
      <c r="A104" s="1">
        <v>20711</v>
      </c>
      <c r="B104" s="1" t="s">
        <v>2085</v>
      </c>
      <c r="C104" s="49" t="s">
        <v>16526</v>
      </c>
      <c r="D104" s="5">
        <v>0</v>
      </c>
      <c r="E104" s="7"/>
      <c r="F104" s="5" t="s">
        <v>33</v>
      </c>
      <c r="G104" s="27" t="s">
        <v>7456</v>
      </c>
      <c r="H104" s="8" t="str">
        <v/>
      </c>
    </row>
    <row r="105" spans="1:8" s="8" customFormat="1" ht="30.75" hidden="1" customHeight="1" outlineLevel="2">
      <c r="A105" s="1">
        <v>20712</v>
      </c>
      <c r="B105" s="1" t="s">
        <v>2087</v>
      </c>
      <c r="C105" s="49" t="s">
        <v>16527</v>
      </c>
      <c r="D105" s="5">
        <v>0</v>
      </c>
      <c r="E105" s="7"/>
      <c r="F105" s="5" t="s">
        <v>33</v>
      </c>
      <c r="G105" s="27" t="s">
        <v>7457</v>
      </c>
      <c r="H105" s="8" t="str">
        <v/>
      </c>
    </row>
    <row r="106" spans="1:8" s="8" customFormat="1" ht="30.75" hidden="1" customHeight="1" outlineLevel="2">
      <c r="A106" s="1">
        <v>20941</v>
      </c>
      <c r="B106" s="1" t="s">
        <v>2089</v>
      </c>
      <c r="C106" s="49" t="s">
        <v>16528</v>
      </c>
      <c r="D106" s="5">
        <v>0</v>
      </c>
      <c r="E106" s="7"/>
      <c r="F106" s="5" t="s">
        <v>33</v>
      </c>
      <c r="G106" s="27" t="s">
        <v>7458</v>
      </c>
      <c r="H106" s="8" t="str">
        <v/>
      </c>
    </row>
    <row r="107" spans="1:8" s="8" customFormat="1" ht="30.75" hidden="1" customHeight="1" outlineLevel="2">
      <c r="A107" s="1">
        <v>20713</v>
      </c>
      <c r="B107" s="1" t="s">
        <v>2091</v>
      </c>
      <c r="C107" s="49" t="s">
        <v>7290</v>
      </c>
      <c r="D107" s="5">
        <v>0</v>
      </c>
      <c r="E107" s="7"/>
      <c r="F107" s="5" t="s">
        <v>9</v>
      </c>
      <c r="G107" s="27" t="s">
        <v>7459</v>
      </c>
      <c r="H107" s="8" t="str">
        <v/>
      </c>
    </row>
    <row r="108" spans="1:8" s="8" customFormat="1" ht="30.75" hidden="1" customHeight="1" outlineLevel="2">
      <c r="A108" s="1">
        <v>20714</v>
      </c>
      <c r="B108" s="1" t="s">
        <v>2093</v>
      </c>
      <c r="C108" s="49" t="s">
        <v>16529</v>
      </c>
      <c r="D108" s="5">
        <v>1</v>
      </c>
      <c r="E108" s="7" t="s">
        <v>2095</v>
      </c>
      <c r="F108" s="5" t="s">
        <v>9</v>
      </c>
      <c r="G108" s="27" t="s">
        <v>7460</v>
      </c>
      <c r="H108" s="8" t="str">
        <v/>
      </c>
    </row>
    <row r="109" spans="1:8" s="8" customFormat="1" ht="30.75" hidden="1" customHeight="1" outlineLevel="2">
      <c r="A109" s="1">
        <v>20715</v>
      </c>
      <c r="B109" s="1" t="s">
        <v>2096</v>
      </c>
      <c r="C109" s="49" t="s">
        <v>16530</v>
      </c>
      <c r="D109" s="5">
        <v>0</v>
      </c>
      <c r="E109" s="7"/>
      <c r="F109" s="5" t="s">
        <v>33</v>
      </c>
      <c r="G109" s="27" t="s">
        <v>7461</v>
      </c>
      <c r="H109" s="8" t="str">
        <v/>
      </c>
    </row>
    <row r="110" spans="1:8" s="8" customFormat="1" ht="30.75" hidden="1" customHeight="1" outlineLevel="1">
      <c r="A110" s="1">
        <v>20716</v>
      </c>
      <c r="B110" s="1" t="s">
        <v>2098</v>
      </c>
      <c r="C110" s="48" t="s">
        <v>16531</v>
      </c>
      <c r="D110" s="5">
        <v>0</v>
      </c>
      <c r="E110" s="7"/>
      <c r="F110" s="5" t="s">
        <v>33</v>
      </c>
      <c r="G110" s="27" t="s">
        <v>7462</v>
      </c>
      <c r="H110" s="8" t="str">
        <v>Match</v>
      </c>
    </row>
    <row r="111" spans="1:8" s="8" customFormat="1" ht="30.75" hidden="1" customHeight="1" outlineLevel="2">
      <c r="A111" s="1">
        <v>20717</v>
      </c>
      <c r="B111" s="1" t="s">
        <v>2100</v>
      </c>
      <c r="C111" s="49" t="s">
        <v>16532</v>
      </c>
      <c r="D111" s="5">
        <v>0</v>
      </c>
      <c r="E111" s="7"/>
      <c r="F111" s="5" t="s">
        <v>33</v>
      </c>
      <c r="G111" s="27" t="s">
        <v>7463</v>
      </c>
      <c r="H111" s="8" t="str">
        <v/>
      </c>
    </row>
    <row r="112" spans="1:8" s="8" customFormat="1" ht="30.75" hidden="1" customHeight="1" outlineLevel="2">
      <c r="A112" s="1">
        <v>20718</v>
      </c>
      <c r="B112" s="1" t="s">
        <v>2102</v>
      </c>
      <c r="C112" s="49" t="s">
        <v>16533</v>
      </c>
      <c r="D112" s="5">
        <v>0</v>
      </c>
      <c r="E112" s="7"/>
      <c r="F112" s="5" t="s">
        <v>33</v>
      </c>
      <c r="G112" s="27" t="s">
        <v>7464</v>
      </c>
      <c r="H112" s="8" t="str">
        <v/>
      </c>
    </row>
    <row r="113" spans="1:8" s="8" customFormat="1" ht="30.75" hidden="1" customHeight="1" outlineLevel="2">
      <c r="A113" s="1">
        <v>20719</v>
      </c>
      <c r="B113" s="1" t="s">
        <v>2104</v>
      </c>
      <c r="C113" s="49" t="s">
        <v>16534</v>
      </c>
      <c r="D113" s="5">
        <v>0</v>
      </c>
      <c r="E113" s="7"/>
      <c r="F113" s="5" t="s">
        <v>33</v>
      </c>
      <c r="G113" s="27" t="s">
        <v>7465</v>
      </c>
      <c r="H113" s="8" t="str">
        <v/>
      </c>
    </row>
    <row r="114" spans="1:8" s="8" customFormat="1" ht="30.75" hidden="1" customHeight="1" outlineLevel="2">
      <c r="A114" s="1">
        <v>20720</v>
      </c>
      <c r="B114" s="1" t="s">
        <v>2106</v>
      </c>
      <c r="C114" s="49" t="s">
        <v>7291</v>
      </c>
      <c r="D114" s="5">
        <v>0</v>
      </c>
      <c r="E114" s="7"/>
      <c r="F114" s="5" t="s">
        <v>33</v>
      </c>
      <c r="G114" s="27" t="s">
        <v>7466</v>
      </c>
      <c r="H114" s="8" t="str">
        <v/>
      </c>
    </row>
    <row r="115" spans="1:8" s="8" customFormat="1" ht="30.75" hidden="1" customHeight="1" outlineLevel="1">
      <c r="A115" s="1">
        <v>20721</v>
      </c>
      <c r="B115" s="1" t="s">
        <v>2108</v>
      </c>
      <c r="C115" s="48" t="s">
        <v>16535</v>
      </c>
      <c r="D115" s="5">
        <v>0</v>
      </c>
      <c r="E115" s="7"/>
      <c r="F115" s="5" t="s">
        <v>33</v>
      </c>
      <c r="G115" s="27" t="s">
        <v>7467</v>
      </c>
      <c r="H115" s="8" t="str">
        <v>Match</v>
      </c>
    </row>
    <row r="116" spans="1:8" s="8" customFormat="1" ht="30.75" hidden="1" customHeight="1" outlineLevel="2">
      <c r="A116" s="1">
        <v>20722</v>
      </c>
      <c r="B116" s="1" t="s">
        <v>2110</v>
      </c>
      <c r="C116" s="49" t="s">
        <v>16536</v>
      </c>
      <c r="D116" s="5">
        <v>0</v>
      </c>
      <c r="E116" s="7"/>
      <c r="F116" s="5" t="s">
        <v>33</v>
      </c>
      <c r="G116" s="27" t="s">
        <v>7468</v>
      </c>
      <c r="H116" s="8" t="str">
        <v/>
      </c>
    </row>
    <row r="117" spans="1:8" s="8" customFormat="1" ht="30.75" hidden="1" customHeight="1" outlineLevel="2">
      <c r="A117" s="1">
        <v>20723</v>
      </c>
      <c r="B117" s="1" t="s">
        <v>2112</v>
      </c>
      <c r="C117" s="49" t="s">
        <v>16537</v>
      </c>
      <c r="D117" s="5">
        <v>0</v>
      </c>
      <c r="E117" s="7"/>
      <c r="F117" s="5" t="s">
        <v>33</v>
      </c>
      <c r="G117" s="27" t="s">
        <v>7469</v>
      </c>
      <c r="H117" s="8" t="str">
        <v/>
      </c>
    </row>
    <row r="118" spans="1:8" s="8" customFormat="1" ht="30.75" hidden="1" customHeight="1" outlineLevel="2">
      <c r="A118" s="1">
        <v>20724</v>
      </c>
      <c r="B118" s="1" t="s">
        <v>2114</v>
      </c>
      <c r="C118" s="49" t="s">
        <v>16538</v>
      </c>
      <c r="D118" s="5">
        <v>0</v>
      </c>
      <c r="E118" s="7"/>
      <c r="F118" s="5" t="s">
        <v>33</v>
      </c>
      <c r="G118" s="27" t="s">
        <v>7470</v>
      </c>
      <c r="H118" s="8" t="str">
        <v/>
      </c>
    </row>
    <row r="119" spans="1:8" s="8" customFormat="1" ht="30.75" hidden="1" customHeight="1" outlineLevel="2">
      <c r="A119" s="1">
        <v>20942</v>
      </c>
      <c r="B119" s="1" t="s">
        <v>2116</v>
      </c>
      <c r="C119" s="49" t="s">
        <v>16539</v>
      </c>
      <c r="D119" s="5">
        <v>0</v>
      </c>
      <c r="E119" s="7"/>
      <c r="F119" s="5" t="s">
        <v>33</v>
      </c>
      <c r="G119" s="27" t="s">
        <v>7471</v>
      </c>
      <c r="H119" s="8" t="str">
        <v/>
      </c>
    </row>
    <row r="120" spans="1:8" s="8" customFormat="1" ht="30.75" hidden="1" customHeight="1" outlineLevel="2">
      <c r="A120" s="1">
        <v>20725</v>
      </c>
      <c r="B120" s="1" t="s">
        <v>2118</v>
      </c>
      <c r="C120" s="49" t="s">
        <v>7292</v>
      </c>
      <c r="D120" s="5">
        <v>0</v>
      </c>
      <c r="E120" s="7"/>
      <c r="F120" s="5" t="s">
        <v>33</v>
      </c>
      <c r="G120" s="27" t="s">
        <v>7472</v>
      </c>
      <c r="H120" s="8" t="str">
        <v/>
      </c>
    </row>
    <row r="121" spans="1:8" s="8" customFormat="1" ht="30.75" hidden="1" customHeight="1" outlineLevel="2">
      <c r="A121" s="1">
        <v>20726</v>
      </c>
      <c r="B121" s="1" t="s">
        <v>2120</v>
      </c>
      <c r="C121" s="49" t="s">
        <v>16540</v>
      </c>
      <c r="D121" s="5">
        <v>0</v>
      </c>
      <c r="E121" s="7"/>
      <c r="F121" s="5" t="s">
        <v>33</v>
      </c>
      <c r="G121" s="27" t="s">
        <v>7473</v>
      </c>
      <c r="H121" s="8" t="str">
        <v/>
      </c>
    </row>
    <row r="122" spans="1:8" s="8" customFormat="1" ht="30.75" hidden="1" customHeight="1" outlineLevel="2">
      <c r="A122" s="1">
        <v>20727</v>
      </c>
      <c r="B122" s="1" t="s">
        <v>2122</v>
      </c>
      <c r="C122" s="49" t="s">
        <v>16541</v>
      </c>
      <c r="D122" s="5">
        <v>0</v>
      </c>
      <c r="E122" s="7"/>
      <c r="F122" s="5" t="s">
        <v>33</v>
      </c>
      <c r="G122" s="27" t="s">
        <v>7474</v>
      </c>
      <c r="H122" s="8" t="str">
        <v/>
      </c>
    </row>
    <row r="123" spans="1:8" s="8" customFormat="1" ht="30.75" hidden="1" customHeight="1" outlineLevel="2">
      <c r="A123" s="1">
        <v>20728</v>
      </c>
      <c r="B123" s="1" t="s">
        <v>2124</v>
      </c>
      <c r="C123" s="49" t="s">
        <v>16542</v>
      </c>
      <c r="D123" s="5">
        <v>0</v>
      </c>
      <c r="E123" s="7"/>
      <c r="F123" s="5" t="s">
        <v>33</v>
      </c>
      <c r="G123" s="27" t="s">
        <v>7475</v>
      </c>
      <c r="H123" s="8" t="str">
        <v/>
      </c>
    </row>
    <row r="124" spans="1:8" s="8" customFormat="1" ht="30.75" hidden="1" customHeight="1" outlineLevel="2">
      <c r="A124" s="1">
        <v>20729</v>
      </c>
      <c r="B124" s="1" t="s">
        <v>2126</v>
      </c>
      <c r="C124" s="49" t="s">
        <v>7293</v>
      </c>
      <c r="D124" s="5">
        <v>0</v>
      </c>
      <c r="E124" s="7"/>
      <c r="F124" s="5" t="s">
        <v>33</v>
      </c>
      <c r="G124" s="27" t="s">
        <v>7476</v>
      </c>
      <c r="H124" s="8" t="str">
        <v/>
      </c>
    </row>
    <row r="125" spans="1:8" s="8" customFormat="1" ht="30.75" hidden="1" customHeight="1" outlineLevel="2">
      <c r="A125" s="1">
        <v>20730</v>
      </c>
      <c r="B125" s="1" t="s">
        <v>2128</v>
      </c>
      <c r="C125" s="49" t="s">
        <v>7294</v>
      </c>
      <c r="D125" s="5">
        <v>0</v>
      </c>
      <c r="E125" s="7"/>
      <c r="F125" s="5" t="s">
        <v>33</v>
      </c>
      <c r="G125" s="27" t="s">
        <v>7477</v>
      </c>
      <c r="H125" s="8" t="str">
        <v/>
      </c>
    </row>
    <row r="126" spans="1:8" s="8" customFormat="1" ht="30.75" hidden="1" customHeight="1" outlineLevel="1">
      <c r="A126" s="1">
        <v>20731</v>
      </c>
      <c r="B126" s="1" t="s">
        <v>2130</v>
      </c>
      <c r="C126" s="48" t="s">
        <v>16543</v>
      </c>
      <c r="D126" s="5">
        <v>0</v>
      </c>
      <c r="E126" s="7"/>
      <c r="F126" s="5" t="s">
        <v>33</v>
      </c>
      <c r="G126" s="27" t="s">
        <v>7478</v>
      </c>
      <c r="H126" s="8" t="str">
        <v>Match</v>
      </c>
    </row>
    <row r="127" spans="1:8" s="8" customFormat="1" ht="30.75" hidden="1" customHeight="1" outlineLevel="2">
      <c r="A127" s="1">
        <v>20732</v>
      </c>
      <c r="B127" s="1" t="s">
        <v>2132</v>
      </c>
      <c r="C127" s="49" t="s">
        <v>16544</v>
      </c>
      <c r="D127" s="5">
        <v>0</v>
      </c>
      <c r="E127" s="7"/>
      <c r="F127" s="5" t="s">
        <v>33</v>
      </c>
      <c r="G127" s="27" t="s">
        <v>7479</v>
      </c>
      <c r="H127" s="8" t="str">
        <v/>
      </c>
    </row>
    <row r="128" spans="1:8" s="8" customFormat="1" ht="30.75" hidden="1" customHeight="1" outlineLevel="2">
      <c r="A128" s="1">
        <v>20733</v>
      </c>
      <c r="B128" s="1" t="s">
        <v>2134</v>
      </c>
      <c r="C128" s="49" t="s">
        <v>16545</v>
      </c>
      <c r="D128" s="5">
        <v>0</v>
      </c>
      <c r="E128" s="7"/>
      <c r="F128" s="5" t="s">
        <v>33</v>
      </c>
      <c r="G128" s="27" t="s">
        <v>7480</v>
      </c>
      <c r="H128" s="8" t="str">
        <v/>
      </c>
    </row>
    <row r="129" spans="1:8" s="8" customFormat="1" ht="30.75" hidden="1" customHeight="1" outlineLevel="2">
      <c r="A129" s="1">
        <v>20734</v>
      </c>
      <c r="B129" s="1" t="s">
        <v>2136</v>
      </c>
      <c r="C129" s="49" t="s">
        <v>16546</v>
      </c>
      <c r="D129" s="5">
        <v>0</v>
      </c>
      <c r="E129" s="7"/>
      <c r="F129" s="5" t="s">
        <v>33</v>
      </c>
      <c r="G129" s="27" t="s">
        <v>7481</v>
      </c>
      <c r="H129" s="8" t="str">
        <v/>
      </c>
    </row>
    <row r="130" spans="1:8" s="8" customFormat="1" ht="30.75" hidden="1" customHeight="1" outlineLevel="1">
      <c r="A130" s="1">
        <v>20735</v>
      </c>
      <c r="B130" s="1" t="s">
        <v>2138</v>
      </c>
      <c r="C130" s="48" t="s">
        <v>16130</v>
      </c>
      <c r="D130" s="5">
        <v>0</v>
      </c>
      <c r="E130" s="7"/>
      <c r="F130" s="5" t="s">
        <v>33</v>
      </c>
      <c r="G130" s="27" t="s">
        <v>7482</v>
      </c>
      <c r="H130" s="8" t="str">
        <v>Match</v>
      </c>
    </row>
    <row r="131" spans="1:8" s="8" customFormat="1" ht="30.75" hidden="1" customHeight="1" outlineLevel="2">
      <c r="A131" s="1">
        <v>20736</v>
      </c>
      <c r="B131" s="1" t="s">
        <v>2140</v>
      </c>
      <c r="C131" s="49" t="s">
        <v>16547</v>
      </c>
      <c r="D131" s="5">
        <v>0</v>
      </c>
      <c r="E131" s="7"/>
      <c r="F131" s="5" t="s">
        <v>33</v>
      </c>
      <c r="G131" s="27" t="s">
        <v>7483</v>
      </c>
      <c r="H131" s="8" t="str">
        <v/>
      </c>
    </row>
    <row r="132" spans="1:8" s="8" customFormat="1" ht="30.75" hidden="1" customHeight="1" outlineLevel="2">
      <c r="A132" s="1">
        <v>20737</v>
      </c>
      <c r="B132" s="1" t="s">
        <v>2142</v>
      </c>
      <c r="C132" s="49" t="s">
        <v>16548</v>
      </c>
      <c r="D132" s="5">
        <v>0</v>
      </c>
      <c r="E132" s="7"/>
      <c r="F132" s="5" t="s">
        <v>33</v>
      </c>
      <c r="G132" s="27" t="s">
        <v>7484</v>
      </c>
      <c r="H132" s="8" t="str">
        <v/>
      </c>
    </row>
    <row r="133" spans="1:8" s="8" customFormat="1" ht="30.75" hidden="1" customHeight="1" outlineLevel="2">
      <c r="A133" s="1">
        <v>20738</v>
      </c>
      <c r="B133" s="1" t="s">
        <v>2144</v>
      </c>
      <c r="C133" s="49" t="s">
        <v>16549</v>
      </c>
      <c r="D133" s="5">
        <v>0</v>
      </c>
      <c r="E133" s="7"/>
      <c r="F133" s="5" t="s">
        <v>33</v>
      </c>
      <c r="G133" s="27" t="s">
        <v>7485</v>
      </c>
      <c r="H133" s="8" t="str">
        <v/>
      </c>
    </row>
    <row r="134" spans="1:8" s="8" customFormat="1" ht="30.75" hidden="1" customHeight="1" outlineLevel="2">
      <c r="A134" s="1">
        <v>20739</v>
      </c>
      <c r="B134" s="1" t="s">
        <v>2146</v>
      </c>
      <c r="C134" s="49" t="s">
        <v>7296</v>
      </c>
      <c r="D134" s="5">
        <v>0</v>
      </c>
      <c r="E134" s="7"/>
      <c r="F134" s="5" t="s">
        <v>33</v>
      </c>
      <c r="G134" s="27" t="s">
        <v>7486</v>
      </c>
      <c r="H134" s="8" t="str">
        <v/>
      </c>
    </row>
    <row r="135" spans="1:8" s="8" customFormat="1" ht="30.75" hidden="1" customHeight="1" outlineLevel="2">
      <c r="A135" s="1">
        <v>20740</v>
      </c>
      <c r="B135" s="1" t="s">
        <v>2148</v>
      </c>
      <c r="C135" s="49" t="s">
        <v>7297</v>
      </c>
      <c r="D135" s="5">
        <v>0</v>
      </c>
      <c r="E135" s="7"/>
      <c r="F135" s="5" t="s">
        <v>33</v>
      </c>
      <c r="G135" s="27" t="s">
        <v>7487</v>
      </c>
      <c r="H135" s="8" t="str">
        <v/>
      </c>
    </row>
    <row r="136" spans="1:8" s="8" customFormat="1" ht="30.75" hidden="1" customHeight="1" outlineLevel="2">
      <c r="A136" s="1">
        <v>20741</v>
      </c>
      <c r="B136" s="1" t="s">
        <v>2150</v>
      </c>
      <c r="C136" s="49" t="s">
        <v>7298</v>
      </c>
      <c r="D136" s="5">
        <v>0</v>
      </c>
      <c r="E136" s="7"/>
      <c r="F136" s="5" t="s">
        <v>33</v>
      </c>
      <c r="G136" s="27" t="s">
        <v>7488</v>
      </c>
      <c r="H136" s="8" t="str">
        <v/>
      </c>
    </row>
    <row r="137" spans="1:8" s="8" customFormat="1" ht="30.75" hidden="1" customHeight="1" outlineLevel="2">
      <c r="A137" s="1">
        <v>20742</v>
      </c>
      <c r="B137" s="1" t="s">
        <v>2152</v>
      </c>
      <c r="C137" s="49" t="s">
        <v>7299</v>
      </c>
      <c r="D137" s="5">
        <v>0</v>
      </c>
      <c r="E137" s="7"/>
      <c r="F137" s="5" t="s">
        <v>33</v>
      </c>
      <c r="G137" s="27" t="s">
        <v>7489</v>
      </c>
      <c r="H137" s="8" t="str">
        <v/>
      </c>
    </row>
    <row r="138" spans="1:8" s="8" customFormat="1" ht="30.75" hidden="1" customHeight="1" outlineLevel="1">
      <c r="A138" s="1">
        <v>20743</v>
      </c>
      <c r="B138" s="1" t="s">
        <v>2154</v>
      </c>
      <c r="C138" s="48" t="s">
        <v>16550</v>
      </c>
      <c r="D138" s="5">
        <v>0</v>
      </c>
      <c r="E138" s="7"/>
      <c r="F138" s="5" t="s">
        <v>33</v>
      </c>
      <c r="G138" s="27" t="s">
        <v>7490</v>
      </c>
      <c r="H138" s="8" t="str">
        <v>Match</v>
      </c>
    </row>
    <row r="139" spans="1:8" s="8" customFormat="1" ht="30.75" hidden="1" customHeight="1" outlineLevel="2">
      <c r="A139" s="1">
        <v>20744</v>
      </c>
      <c r="B139" s="1" t="s">
        <v>2156</v>
      </c>
      <c r="C139" s="49" t="s">
        <v>16551</v>
      </c>
      <c r="D139" s="5">
        <v>0</v>
      </c>
      <c r="E139" s="7"/>
      <c r="F139" s="5" t="s">
        <v>33</v>
      </c>
      <c r="G139" s="27" t="s">
        <v>7491</v>
      </c>
      <c r="H139" s="8" t="str">
        <v/>
      </c>
    </row>
    <row r="140" spans="1:8" s="8" customFormat="1" ht="30.75" hidden="1" customHeight="1" outlineLevel="2">
      <c r="A140" s="1">
        <v>20745</v>
      </c>
      <c r="B140" s="1" t="s">
        <v>2158</v>
      </c>
      <c r="C140" s="49" t="s">
        <v>7300</v>
      </c>
      <c r="D140" s="5">
        <v>0</v>
      </c>
      <c r="E140" s="7"/>
      <c r="F140" s="5" t="s">
        <v>33</v>
      </c>
      <c r="G140" s="27" t="s">
        <v>7492</v>
      </c>
      <c r="H140" s="8" t="str">
        <v/>
      </c>
    </row>
    <row r="141" spans="1:8" s="8" customFormat="1" ht="30.75" hidden="1" customHeight="1" outlineLevel="2">
      <c r="A141" s="1">
        <v>20746</v>
      </c>
      <c r="B141" s="1" t="s">
        <v>2160</v>
      </c>
      <c r="C141" s="49" t="s">
        <v>16552</v>
      </c>
      <c r="D141" s="5">
        <v>0</v>
      </c>
      <c r="E141" s="7"/>
      <c r="F141" s="5" t="s">
        <v>33</v>
      </c>
      <c r="G141" s="27" t="s">
        <v>7493</v>
      </c>
      <c r="H141" s="8" t="str">
        <v/>
      </c>
    </row>
    <row r="142" spans="1:8" s="8" customFormat="1" ht="30.75" hidden="1" customHeight="1" outlineLevel="2">
      <c r="A142" s="1">
        <v>20747</v>
      </c>
      <c r="B142" s="1" t="s">
        <v>2162</v>
      </c>
      <c r="C142" s="49" t="s">
        <v>16553</v>
      </c>
      <c r="D142" s="5">
        <v>0</v>
      </c>
      <c r="E142" s="7"/>
      <c r="F142" s="5" t="s">
        <v>33</v>
      </c>
      <c r="G142" s="27" t="s">
        <v>7494</v>
      </c>
      <c r="H142" s="8" t="str">
        <v/>
      </c>
    </row>
    <row r="143" spans="1:8" s="8" customFormat="1" ht="30.75" hidden="1" customHeight="1" outlineLevel="2">
      <c r="A143" s="1">
        <v>20748</v>
      </c>
      <c r="B143" s="1" t="s">
        <v>2164</v>
      </c>
      <c r="C143" s="49" t="s">
        <v>16554</v>
      </c>
      <c r="D143" s="5">
        <v>0</v>
      </c>
      <c r="E143" s="7"/>
      <c r="F143" s="5" t="s">
        <v>33</v>
      </c>
      <c r="G143" s="27" t="s">
        <v>16074</v>
      </c>
      <c r="H143" s="8" t="str">
        <v/>
      </c>
    </row>
    <row r="144" spans="1:8" s="8" customFormat="1" ht="30.75" hidden="1" customHeight="1" outlineLevel="1">
      <c r="A144" s="1">
        <v>20749</v>
      </c>
      <c r="B144" s="1" t="s">
        <v>2166</v>
      </c>
      <c r="C144" s="48" t="s">
        <v>7301</v>
      </c>
      <c r="D144" s="5">
        <v>1</v>
      </c>
      <c r="E144" s="7" t="s">
        <v>2168</v>
      </c>
      <c r="F144" s="5" t="s">
        <v>33</v>
      </c>
      <c r="G144" s="27" t="s">
        <v>7495</v>
      </c>
      <c r="H144" s="8" t="str">
        <v>Match</v>
      </c>
    </row>
    <row r="145" spans="1:8" s="8" customFormat="1" ht="30.75" hidden="1" customHeight="1" outlineLevel="2">
      <c r="A145" s="1">
        <v>20750</v>
      </c>
      <c r="B145" s="1" t="s">
        <v>2169</v>
      </c>
      <c r="C145" s="49" t="s">
        <v>16555</v>
      </c>
      <c r="D145" s="5">
        <v>0</v>
      </c>
      <c r="E145" s="7"/>
      <c r="F145" s="5" t="s">
        <v>33</v>
      </c>
      <c r="G145" s="27" t="s">
        <v>7496</v>
      </c>
      <c r="H145" s="8" t="str">
        <v/>
      </c>
    </row>
    <row r="146" spans="1:8" s="8" customFormat="1" ht="30.75" hidden="1" customHeight="1" outlineLevel="2">
      <c r="A146" s="1">
        <v>20751</v>
      </c>
      <c r="B146" s="1" t="s">
        <v>2171</v>
      </c>
      <c r="C146" s="49" t="s">
        <v>16556</v>
      </c>
      <c r="D146" s="5">
        <v>0</v>
      </c>
      <c r="E146" s="7"/>
      <c r="F146" s="5" t="s">
        <v>33</v>
      </c>
      <c r="G146" s="27" t="s">
        <v>7497</v>
      </c>
      <c r="H146" s="8" t="str">
        <v/>
      </c>
    </row>
    <row r="147" spans="1:8" s="8" customFormat="1" ht="30.75" hidden="1" customHeight="1" outlineLevel="2">
      <c r="A147" s="1">
        <v>20752</v>
      </c>
      <c r="B147" s="1" t="s">
        <v>2173</v>
      </c>
      <c r="C147" s="49" t="s">
        <v>16557</v>
      </c>
      <c r="D147" s="5">
        <v>0</v>
      </c>
      <c r="E147" s="7"/>
      <c r="F147" s="5" t="s">
        <v>33</v>
      </c>
      <c r="G147" s="27" t="s">
        <v>7498</v>
      </c>
      <c r="H147" s="8" t="str">
        <v/>
      </c>
    </row>
    <row r="148" spans="1:8" s="8" customFormat="1" ht="30.75" hidden="1" customHeight="1" outlineLevel="2">
      <c r="A148" s="1">
        <v>20753</v>
      </c>
      <c r="B148" s="1" t="s">
        <v>2175</v>
      </c>
      <c r="C148" s="49" t="s">
        <v>16558</v>
      </c>
      <c r="D148" s="5">
        <v>0</v>
      </c>
      <c r="E148" s="7"/>
      <c r="F148" s="5" t="s">
        <v>33</v>
      </c>
      <c r="G148" s="27" t="s">
        <v>7499</v>
      </c>
      <c r="H148" s="8" t="str">
        <v/>
      </c>
    </row>
    <row r="149" spans="1:8" s="8" customFormat="1" ht="30.75" hidden="1" customHeight="1" outlineLevel="2">
      <c r="A149" s="1">
        <v>20754</v>
      </c>
      <c r="B149" s="1" t="s">
        <v>2177</v>
      </c>
      <c r="C149" s="49" t="s">
        <v>7302</v>
      </c>
      <c r="D149" s="5">
        <v>1</v>
      </c>
      <c r="E149" s="7" t="s">
        <v>2179</v>
      </c>
      <c r="F149" s="5" t="s">
        <v>33</v>
      </c>
      <c r="G149" s="27" t="s">
        <v>7500</v>
      </c>
      <c r="H149" s="8" t="str">
        <v/>
      </c>
    </row>
    <row r="150" spans="1:8" s="8" customFormat="1" ht="30.75" hidden="1" customHeight="1" outlineLevel="2">
      <c r="A150" s="1">
        <v>20755</v>
      </c>
      <c r="B150" s="1" t="s">
        <v>2180</v>
      </c>
      <c r="C150" s="49" t="s">
        <v>16559</v>
      </c>
      <c r="D150" s="5">
        <v>0</v>
      </c>
      <c r="E150" s="7"/>
      <c r="F150" s="5" t="s">
        <v>33</v>
      </c>
      <c r="G150" s="27" t="s">
        <v>7501</v>
      </c>
      <c r="H150" s="8" t="str">
        <v/>
      </c>
    </row>
    <row r="151" spans="1:8" s="8" customFormat="1" ht="30.75" hidden="1" customHeight="1" outlineLevel="1">
      <c r="A151" s="1">
        <v>20756</v>
      </c>
      <c r="B151" s="1" t="s">
        <v>2182</v>
      </c>
      <c r="C151" s="48" t="s">
        <v>16560</v>
      </c>
      <c r="D151" s="5">
        <v>0</v>
      </c>
      <c r="E151" s="7"/>
      <c r="F151" s="5" t="s">
        <v>33</v>
      </c>
      <c r="G151" s="27" t="s">
        <v>7502</v>
      </c>
      <c r="H151" s="8" t="str">
        <v>Match</v>
      </c>
    </row>
    <row r="152" spans="1:8" s="8" customFormat="1" ht="30.75" hidden="1" customHeight="1" outlineLevel="1">
      <c r="A152" s="1">
        <v>20757</v>
      </c>
      <c r="B152" s="1" t="s">
        <v>2184</v>
      </c>
      <c r="C152" s="49" t="s">
        <v>7303</v>
      </c>
      <c r="D152" s="5">
        <v>0</v>
      </c>
      <c r="E152" s="7"/>
      <c r="F152" s="5" t="s">
        <v>33</v>
      </c>
      <c r="G152" s="27" t="s">
        <v>7503</v>
      </c>
      <c r="H152" s="8" t="str">
        <v/>
      </c>
    </row>
    <row r="153" spans="1:8" s="8" customFormat="1" ht="30.75" hidden="1" customHeight="1" outlineLevel="1">
      <c r="A153" s="1">
        <v>20758</v>
      </c>
      <c r="B153" s="1" t="s">
        <v>2186</v>
      </c>
      <c r="C153" s="49" t="s">
        <v>7304</v>
      </c>
      <c r="D153" s="5">
        <v>0</v>
      </c>
      <c r="E153" s="7"/>
      <c r="F153" s="5" t="s">
        <v>33</v>
      </c>
      <c r="G153" s="27" t="s">
        <v>7504</v>
      </c>
      <c r="H153" s="8" t="str">
        <v/>
      </c>
    </row>
    <row r="154" spans="1:8" s="8" customFormat="1" ht="30.75" hidden="1" customHeight="1" outlineLevel="1">
      <c r="A154" s="1">
        <v>20759</v>
      </c>
      <c r="B154" s="1" t="s">
        <v>2188</v>
      </c>
      <c r="C154" s="49" t="s">
        <v>16561</v>
      </c>
      <c r="D154" s="5">
        <v>0</v>
      </c>
      <c r="E154" s="7"/>
      <c r="F154" s="5" t="s">
        <v>33</v>
      </c>
      <c r="G154" s="27" t="s">
        <v>7505</v>
      </c>
      <c r="H154" s="8" t="str">
        <v/>
      </c>
    </row>
    <row r="155" spans="1:8" s="8" customFormat="1" ht="30.75" hidden="1" customHeight="1" outlineLevel="1">
      <c r="A155" s="1">
        <v>20760</v>
      </c>
      <c r="B155" s="1" t="s">
        <v>2190</v>
      </c>
      <c r="C155" s="49" t="s">
        <v>16562</v>
      </c>
      <c r="D155" s="5">
        <v>0</v>
      </c>
      <c r="E155" s="7"/>
      <c r="F155" s="5" t="s">
        <v>33</v>
      </c>
      <c r="G155" s="27" t="s">
        <v>7506</v>
      </c>
      <c r="H155" s="8" t="str">
        <v/>
      </c>
    </row>
    <row r="156" spans="1:8" s="8" customFormat="1" ht="30.75" hidden="1" customHeight="1" outlineLevel="1">
      <c r="A156" s="1">
        <v>20761</v>
      </c>
      <c r="B156" s="1" t="s">
        <v>2192</v>
      </c>
      <c r="C156" s="49" t="s">
        <v>16563</v>
      </c>
      <c r="D156" s="5">
        <v>0</v>
      </c>
      <c r="E156" s="7"/>
      <c r="F156" s="5" t="s">
        <v>33</v>
      </c>
      <c r="G156" s="27" t="s">
        <v>7507</v>
      </c>
      <c r="H156" s="8" t="str">
        <v/>
      </c>
    </row>
    <row r="157" spans="1:8" s="8" customFormat="1" ht="30.75" hidden="1" customHeight="1" outlineLevel="1">
      <c r="A157" s="1">
        <v>20762</v>
      </c>
      <c r="B157" s="1" t="s">
        <v>2194</v>
      </c>
      <c r="C157" s="49" t="s">
        <v>16564</v>
      </c>
      <c r="D157" s="5">
        <v>0</v>
      </c>
      <c r="E157" s="7"/>
      <c r="F157" s="5" t="s">
        <v>33</v>
      </c>
      <c r="G157" s="27" t="s">
        <v>7508</v>
      </c>
      <c r="H157" s="8" t="str">
        <v/>
      </c>
    </row>
    <row r="158" spans="1:8" s="8" customFormat="1" ht="30.75" hidden="1" customHeight="1" outlineLevel="1">
      <c r="A158" s="1">
        <v>20763</v>
      </c>
      <c r="B158" s="1" t="s">
        <v>2196</v>
      </c>
      <c r="C158" s="49" t="s">
        <v>7305</v>
      </c>
      <c r="D158" s="5">
        <v>0</v>
      </c>
      <c r="E158" s="7"/>
      <c r="F158" s="5" t="s">
        <v>33</v>
      </c>
      <c r="G158" s="27" t="s">
        <v>7509</v>
      </c>
      <c r="H158" s="8" t="str">
        <v/>
      </c>
    </row>
    <row r="159" spans="1:8" s="8" customFormat="1" ht="30.75" hidden="1" customHeight="1" outlineLevel="1">
      <c r="A159" s="1">
        <v>20764</v>
      </c>
      <c r="B159" s="1" t="s">
        <v>2198</v>
      </c>
      <c r="C159" s="49" t="s">
        <v>16075</v>
      </c>
      <c r="D159" s="5">
        <v>0</v>
      </c>
      <c r="E159" s="7"/>
      <c r="F159" s="5" t="s">
        <v>33</v>
      </c>
      <c r="G159" s="27" t="s">
        <v>7510</v>
      </c>
      <c r="H159" s="8" t="str">
        <v/>
      </c>
    </row>
    <row r="160" spans="1:8" s="8" customFormat="1" ht="37.5" collapsed="1">
      <c r="A160" s="1">
        <v>20765</v>
      </c>
      <c r="B160" s="1" t="s">
        <v>2200</v>
      </c>
      <c r="C160" s="47" t="s">
        <v>7306</v>
      </c>
      <c r="D160" s="5">
        <v>2</v>
      </c>
      <c r="E160" s="7" t="s">
        <v>2202</v>
      </c>
      <c r="F160" s="5" t="s">
        <v>9</v>
      </c>
      <c r="G160" s="27" t="s">
        <v>7511</v>
      </c>
      <c r="H160" s="8" t="str">
        <v/>
      </c>
    </row>
    <row r="161" spans="1:8" s="8" customFormat="1" ht="30.75" hidden="1" customHeight="1" outlineLevel="1">
      <c r="A161" s="1">
        <v>20766</v>
      </c>
      <c r="B161" s="1" t="s">
        <v>2203</v>
      </c>
      <c r="C161" s="48" t="s">
        <v>16131</v>
      </c>
      <c r="D161" s="5">
        <v>0</v>
      </c>
      <c r="E161" s="7"/>
      <c r="F161" s="5" t="s">
        <v>33</v>
      </c>
      <c r="G161" s="27" t="s">
        <v>7512</v>
      </c>
      <c r="H161" s="8" t="str">
        <v>Match</v>
      </c>
    </row>
    <row r="162" spans="1:8" s="8" customFormat="1" ht="30.75" hidden="1" customHeight="1" outlineLevel="2">
      <c r="A162" s="1">
        <v>20767</v>
      </c>
      <c r="B162" s="1" t="s">
        <v>2205</v>
      </c>
      <c r="C162" s="49" t="s">
        <v>16565</v>
      </c>
      <c r="D162" s="5">
        <v>0</v>
      </c>
      <c r="E162" s="7"/>
      <c r="F162" s="5" t="s">
        <v>33</v>
      </c>
      <c r="G162" s="27" t="s">
        <v>7513</v>
      </c>
      <c r="H162" s="8" t="str">
        <v/>
      </c>
    </row>
    <row r="163" spans="1:8" s="8" customFormat="1" ht="30.75" hidden="1" customHeight="1" outlineLevel="2">
      <c r="A163" s="1">
        <v>20768</v>
      </c>
      <c r="B163" s="1" t="s">
        <v>2207</v>
      </c>
      <c r="C163" s="49" t="s">
        <v>7308</v>
      </c>
      <c r="D163" s="5">
        <v>0</v>
      </c>
      <c r="E163" s="7"/>
      <c r="F163" s="5" t="s">
        <v>33</v>
      </c>
      <c r="G163" s="27" t="s">
        <v>7514</v>
      </c>
      <c r="H163" s="8" t="str">
        <v/>
      </c>
    </row>
    <row r="164" spans="1:8" s="8" customFormat="1" ht="30.75" hidden="1" customHeight="1" outlineLevel="2">
      <c r="A164" s="1">
        <v>20769</v>
      </c>
      <c r="B164" s="1" t="s">
        <v>2209</v>
      </c>
      <c r="C164" s="49" t="s">
        <v>7309</v>
      </c>
      <c r="D164" s="5">
        <v>0</v>
      </c>
      <c r="E164" s="7"/>
      <c r="F164" s="5" t="s">
        <v>33</v>
      </c>
      <c r="G164" s="27" t="s">
        <v>7515</v>
      </c>
      <c r="H164" s="8" t="str">
        <v/>
      </c>
    </row>
    <row r="165" spans="1:8" s="8" customFormat="1" ht="30.75" hidden="1" customHeight="1" outlineLevel="1">
      <c r="A165" s="1">
        <v>20770</v>
      </c>
      <c r="B165" s="1" t="s">
        <v>2211</v>
      </c>
      <c r="C165" s="48" t="s">
        <v>7310</v>
      </c>
      <c r="D165" s="5">
        <v>1</v>
      </c>
      <c r="E165" s="7" t="s">
        <v>2213</v>
      </c>
      <c r="F165" s="5" t="s">
        <v>9</v>
      </c>
      <c r="G165" s="27" t="s">
        <v>7516</v>
      </c>
      <c r="H165" s="8" t="str">
        <v>Match</v>
      </c>
    </row>
    <row r="166" spans="1:8" s="8" customFormat="1" ht="30.75" hidden="1" customHeight="1" outlineLevel="2">
      <c r="A166" s="1">
        <v>20771</v>
      </c>
      <c r="B166" s="1" t="s">
        <v>2214</v>
      </c>
      <c r="C166" s="49" t="s">
        <v>16566</v>
      </c>
      <c r="D166" s="5">
        <v>0</v>
      </c>
      <c r="E166" s="7"/>
      <c r="F166" s="5" t="s">
        <v>33</v>
      </c>
      <c r="G166" s="27" t="s">
        <v>7517</v>
      </c>
      <c r="H166" s="8" t="str">
        <v/>
      </c>
    </row>
    <row r="167" spans="1:8" s="8" customFormat="1" ht="30.75" hidden="1" customHeight="1" outlineLevel="2">
      <c r="A167" s="1">
        <v>20772</v>
      </c>
      <c r="B167" s="1" t="s">
        <v>2216</v>
      </c>
      <c r="C167" s="49" t="s">
        <v>16567</v>
      </c>
      <c r="D167" s="5">
        <v>0</v>
      </c>
      <c r="E167" s="7"/>
      <c r="F167" s="5" t="s">
        <v>33</v>
      </c>
      <c r="G167" s="27" t="s">
        <v>7518</v>
      </c>
      <c r="H167" s="8" t="str">
        <v/>
      </c>
    </row>
    <row r="168" spans="1:8" s="8" customFormat="1" ht="30.75" hidden="1" customHeight="1" outlineLevel="2">
      <c r="A168" s="1">
        <v>20773</v>
      </c>
      <c r="B168" s="1" t="s">
        <v>2218</v>
      </c>
      <c r="C168" s="49" t="s">
        <v>16568</v>
      </c>
      <c r="D168" s="5">
        <v>0</v>
      </c>
      <c r="E168" s="7"/>
      <c r="F168" s="5" t="s">
        <v>33</v>
      </c>
      <c r="G168" s="27" t="s">
        <v>7519</v>
      </c>
      <c r="H168" s="8" t="str">
        <v/>
      </c>
    </row>
    <row r="169" spans="1:8" s="8" customFormat="1" ht="30.75" hidden="1" customHeight="1" outlineLevel="2">
      <c r="A169" s="1">
        <v>20774</v>
      </c>
      <c r="B169" s="1" t="s">
        <v>2220</v>
      </c>
      <c r="C169" s="49" t="s">
        <v>16569</v>
      </c>
      <c r="D169" s="5">
        <v>1</v>
      </c>
      <c r="E169" s="7" t="s">
        <v>2222</v>
      </c>
      <c r="F169" s="5" t="s">
        <v>33</v>
      </c>
      <c r="G169" s="27" t="s">
        <v>7520</v>
      </c>
      <c r="H169" s="8" t="str">
        <v/>
      </c>
    </row>
    <row r="170" spans="1:8" s="8" customFormat="1" ht="30.75" hidden="1" customHeight="1" outlineLevel="2">
      <c r="A170" s="1">
        <v>20775</v>
      </c>
      <c r="B170" s="1" t="s">
        <v>2223</v>
      </c>
      <c r="C170" s="49" t="s">
        <v>7311</v>
      </c>
      <c r="D170" s="5">
        <v>0</v>
      </c>
      <c r="E170" s="7"/>
      <c r="F170" s="5" t="s">
        <v>33</v>
      </c>
      <c r="G170" s="27" t="s">
        <v>7521</v>
      </c>
      <c r="H170" s="8" t="str">
        <v/>
      </c>
    </row>
    <row r="171" spans="1:8" s="8" customFormat="1" ht="30.75" hidden="1" customHeight="1" outlineLevel="1" collapsed="1">
      <c r="A171" s="1">
        <v>20776</v>
      </c>
      <c r="B171" s="1" t="s">
        <v>2225</v>
      </c>
      <c r="C171" s="48" t="s">
        <v>16132</v>
      </c>
      <c r="D171" s="5">
        <v>0</v>
      </c>
      <c r="E171" s="7"/>
      <c r="F171" s="5" t="s">
        <v>33</v>
      </c>
      <c r="G171" s="27" t="s">
        <v>7522</v>
      </c>
      <c r="H171" s="8" t="str">
        <v>Match</v>
      </c>
    </row>
    <row r="172" spans="1:8" s="8" customFormat="1" ht="30.75" hidden="1" customHeight="1" outlineLevel="2">
      <c r="A172" s="1">
        <v>20777</v>
      </c>
      <c r="B172" s="1" t="s">
        <v>2227</v>
      </c>
      <c r="C172" s="49" t="s">
        <v>16570</v>
      </c>
      <c r="D172" s="5">
        <v>0</v>
      </c>
      <c r="E172" s="7"/>
      <c r="F172" s="5" t="s">
        <v>33</v>
      </c>
      <c r="G172" s="27" t="s">
        <v>7523</v>
      </c>
      <c r="H172" s="8" t="str">
        <v/>
      </c>
    </row>
    <row r="173" spans="1:8" s="8" customFormat="1" ht="30.75" hidden="1" customHeight="1" outlineLevel="2">
      <c r="A173" s="1">
        <v>20778</v>
      </c>
      <c r="B173" s="1" t="s">
        <v>2229</v>
      </c>
      <c r="C173" s="49" t="s">
        <v>7312</v>
      </c>
      <c r="D173" s="5">
        <v>0</v>
      </c>
      <c r="E173" s="7"/>
      <c r="F173" s="5" t="s">
        <v>33</v>
      </c>
      <c r="G173" s="27" t="s">
        <v>7524</v>
      </c>
      <c r="H173" s="8" t="str">
        <v/>
      </c>
    </row>
    <row r="174" spans="1:8" s="8" customFormat="1" ht="30.75" hidden="1" customHeight="1" outlineLevel="1" collapsed="1">
      <c r="A174" s="1">
        <v>20779</v>
      </c>
      <c r="B174" s="1" t="s">
        <v>2231</v>
      </c>
      <c r="C174" s="48" t="s">
        <v>7313</v>
      </c>
      <c r="D174" s="5">
        <v>1</v>
      </c>
      <c r="E174" s="7" t="s">
        <v>2233</v>
      </c>
      <c r="F174" s="5" t="s">
        <v>33</v>
      </c>
      <c r="G174" s="27" t="s">
        <v>7525</v>
      </c>
      <c r="H174" s="8" t="str">
        <v>Match</v>
      </c>
    </row>
    <row r="175" spans="1:8" s="8" customFormat="1" ht="30.75" hidden="1" customHeight="1" outlineLevel="1">
      <c r="A175" s="1">
        <v>20780</v>
      </c>
      <c r="B175" s="1" t="s">
        <v>2234</v>
      </c>
      <c r="C175" s="49" t="s">
        <v>7314</v>
      </c>
      <c r="D175" s="5">
        <v>0</v>
      </c>
      <c r="E175" s="7"/>
      <c r="F175" s="5" t="s">
        <v>33</v>
      </c>
      <c r="G175" s="27" t="s">
        <v>7526</v>
      </c>
      <c r="H175" s="8" t="str">
        <v/>
      </c>
    </row>
    <row r="176" spans="1:8" s="8" customFormat="1" ht="30.75" hidden="1" customHeight="1" outlineLevel="1">
      <c r="A176" s="1">
        <v>20781</v>
      </c>
      <c r="B176" s="1" t="s">
        <v>2236</v>
      </c>
      <c r="C176" s="49" t="s">
        <v>16571</v>
      </c>
      <c r="D176" s="5">
        <v>0</v>
      </c>
      <c r="E176" s="7"/>
      <c r="F176" s="5" t="s">
        <v>33</v>
      </c>
      <c r="G176" s="27" t="s">
        <v>7527</v>
      </c>
      <c r="H176" s="8" t="str">
        <v/>
      </c>
    </row>
    <row r="177" spans="1:8" s="8" customFormat="1" ht="30.75" hidden="1" customHeight="1" outlineLevel="1">
      <c r="A177" s="1">
        <v>20782</v>
      </c>
      <c r="B177" s="1" t="s">
        <v>2238</v>
      </c>
      <c r="C177" s="49" t="s">
        <v>7315</v>
      </c>
      <c r="D177" s="5">
        <v>0</v>
      </c>
      <c r="E177" s="7"/>
      <c r="F177" s="5" t="s">
        <v>33</v>
      </c>
      <c r="G177" s="27" t="s">
        <v>7528</v>
      </c>
      <c r="H177" s="8" t="str">
        <v/>
      </c>
    </row>
    <row r="178" spans="1:8" s="8" customFormat="1" ht="30.75" hidden="1" customHeight="1" outlineLevel="1">
      <c r="A178" s="1">
        <v>20783</v>
      </c>
      <c r="B178" s="1" t="s">
        <v>2240</v>
      </c>
      <c r="C178" s="49" t="s">
        <v>7316</v>
      </c>
      <c r="D178" s="5">
        <v>0</v>
      </c>
      <c r="E178" s="7"/>
      <c r="F178" s="5" t="s">
        <v>33</v>
      </c>
      <c r="G178" s="27" t="s">
        <v>7529</v>
      </c>
      <c r="H178" s="8" t="str">
        <v/>
      </c>
    </row>
    <row r="179" spans="1:8" s="8" customFormat="1" ht="30.75" customHeight="1" collapsed="1">
      <c r="A179" s="1">
        <v>20784</v>
      </c>
      <c r="B179" s="1" t="s">
        <v>2242</v>
      </c>
      <c r="C179" s="47" t="s">
        <v>7317</v>
      </c>
      <c r="D179" s="5">
        <v>0</v>
      </c>
      <c r="E179" s="7"/>
      <c r="F179" s="5" t="s">
        <v>9</v>
      </c>
      <c r="G179" s="27" t="s">
        <v>7530</v>
      </c>
      <c r="H179" s="8" t="str">
        <v/>
      </c>
    </row>
    <row r="180" spans="1:8" s="8" customFormat="1" ht="30.75" hidden="1" customHeight="1" outlineLevel="1">
      <c r="A180" s="1">
        <v>20785</v>
      </c>
      <c r="B180" s="1" t="s">
        <v>2244</v>
      </c>
      <c r="C180" s="48" t="s">
        <v>7318</v>
      </c>
      <c r="D180" s="5">
        <v>0</v>
      </c>
      <c r="E180" s="7"/>
      <c r="F180" s="5" t="s">
        <v>33</v>
      </c>
      <c r="G180" s="27" t="s">
        <v>7531</v>
      </c>
      <c r="H180" s="8" t="str">
        <v>Match</v>
      </c>
    </row>
    <row r="181" spans="1:8" s="8" customFormat="1" ht="30.75" hidden="1" customHeight="1" outlineLevel="2">
      <c r="A181" s="1">
        <v>20786</v>
      </c>
      <c r="B181" s="1" t="s">
        <v>2246</v>
      </c>
      <c r="C181" s="49" t="s">
        <v>16572</v>
      </c>
      <c r="D181" s="5">
        <v>0</v>
      </c>
      <c r="E181" s="7"/>
      <c r="F181" s="5" t="s">
        <v>33</v>
      </c>
      <c r="G181" s="27" t="s">
        <v>7532</v>
      </c>
      <c r="H181" s="8" t="str">
        <v/>
      </c>
    </row>
    <row r="182" spans="1:8" s="8" customFormat="1" ht="30.75" hidden="1" customHeight="1" outlineLevel="2">
      <c r="A182" s="1">
        <v>20787</v>
      </c>
      <c r="B182" s="1" t="s">
        <v>2248</v>
      </c>
      <c r="C182" s="49" t="s">
        <v>16573</v>
      </c>
      <c r="D182" s="5">
        <v>0</v>
      </c>
      <c r="E182" s="7"/>
      <c r="F182" s="5" t="s">
        <v>33</v>
      </c>
      <c r="G182" s="27" t="s">
        <v>7533</v>
      </c>
      <c r="H182" s="8" t="str">
        <v/>
      </c>
    </row>
    <row r="183" spans="1:8" s="8" customFormat="1" ht="30.75" hidden="1" customHeight="1" outlineLevel="2">
      <c r="A183" s="1">
        <v>20788</v>
      </c>
      <c r="B183" s="1" t="s">
        <v>2250</v>
      </c>
      <c r="C183" s="49" t="s">
        <v>16574</v>
      </c>
      <c r="D183" s="5">
        <v>0</v>
      </c>
      <c r="E183" s="7"/>
      <c r="F183" s="5" t="s">
        <v>33</v>
      </c>
      <c r="G183" s="27" t="s">
        <v>7534</v>
      </c>
      <c r="H183" s="8" t="str">
        <v/>
      </c>
    </row>
    <row r="184" spans="1:8" s="8" customFormat="1" ht="30.75" hidden="1" customHeight="1" outlineLevel="2">
      <c r="A184" s="1">
        <v>20789</v>
      </c>
      <c r="B184" s="1" t="s">
        <v>2252</v>
      </c>
      <c r="C184" s="49" t="s">
        <v>16575</v>
      </c>
      <c r="D184" s="5">
        <v>0</v>
      </c>
      <c r="E184" s="7"/>
      <c r="F184" s="5" t="s">
        <v>33</v>
      </c>
      <c r="G184" s="27" t="s">
        <v>7535</v>
      </c>
      <c r="H184" s="8" t="str">
        <v/>
      </c>
    </row>
    <row r="185" spans="1:8" s="8" customFormat="1" ht="30.75" hidden="1" customHeight="1" outlineLevel="2">
      <c r="A185" s="1">
        <v>20790</v>
      </c>
      <c r="B185" s="1" t="s">
        <v>2254</v>
      </c>
      <c r="C185" s="49" t="s">
        <v>7319</v>
      </c>
      <c r="D185" s="5">
        <v>0</v>
      </c>
      <c r="E185" s="7"/>
      <c r="F185" s="5" t="s">
        <v>33</v>
      </c>
      <c r="G185" s="27" t="s">
        <v>7536</v>
      </c>
      <c r="H185" s="8" t="str">
        <v/>
      </c>
    </row>
    <row r="186" spans="1:8" s="8" customFormat="1" ht="30.75" hidden="1" customHeight="1" outlineLevel="2">
      <c r="A186" s="1">
        <v>20791</v>
      </c>
      <c r="B186" s="1" t="s">
        <v>2256</v>
      </c>
      <c r="C186" s="49" t="s">
        <v>16576</v>
      </c>
      <c r="D186" s="5">
        <v>0</v>
      </c>
      <c r="E186" s="7"/>
      <c r="F186" s="5" t="s">
        <v>33</v>
      </c>
      <c r="G186" s="27" t="s">
        <v>7537</v>
      </c>
      <c r="H186" s="8" t="str">
        <v/>
      </c>
    </row>
    <row r="187" spans="1:8" s="8" customFormat="1" ht="30.75" hidden="1" customHeight="1" outlineLevel="2">
      <c r="A187" s="1">
        <v>20792</v>
      </c>
      <c r="B187" s="1" t="s">
        <v>2258</v>
      </c>
      <c r="C187" s="49" t="s">
        <v>16577</v>
      </c>
      <c r="D187" s="5">
        <v>0</v>
      </c>
      <c r="E187" s="7"/>
      <c r="F187" s="5" t="s">
        <v>33</v>
      </c>
      <c r="G187" s="27" t="s">
        <v>7538</v>
      </c>
      <c r="H187" s="8" t="str">
        <v/>
      </c>
    </row>
    <row r="188" spans="1:8" s="8" customFormat="1" ht="30.75" hidden="1" customHeight="1" outlineLevel="1">
      <c r="A188" s="1">
        <v>20793</v>
      </c>
      <c r="B188" s="1" t="s">
        <v>2260</v>
      </c>
      <c r="C188" s="48" t="s">
        <v>7320</v>
      </c>
      <c r="D188" s="5">
        <v>0</v>
      </c>
      <c r="E188" s="7"/>
      <c r="F188" s="5" t="s">
        <v>33</v>
      </c>
      <c r="G188" s="27" t="s">
        <v>7539</v>
      </c>
      <c r="H188" s="8" t="str">
        <v>Match</v>
      </c>
    </row>
    <row r="189" spans="1:8" s="8" customFormat="1" ht="30.75" hidden="1" customHeight="1" outlineLevel="2">
      <c r="A189" s="1">
        <v>20794</v>
      </c>
      <c r="B189" s="1" t="s">
        <v>2262</v>
      </c>
      <c r="C189" s="49" t="s">
        <v>16578</v>
      </c>
      <c r="D189" s="5">
        <v>0</v>
      </c>
      <c r="E189" s="7"/>
      <c r="F189" s="5" t="s">
        <v>33</v>
      </c>
      <c r="G189" s="27" t="s">
        <v>7540</v>
      </c>
      <c r="H189" s="8" t="str">
        <v/>
      </c>
    </row>
    <row r="190" spans="1:8" s="8" customFormat="1" ht="30.75" hidden="1" customHeight="1" outlineLevel="2">
      <c r="A190" s="1">
        <v>20795</v>
      </c>
      <c r="B190" s="1" t="s">
        <v>2264</v>
      </c>
      <c r="C190" s="49" t="s">
        <v>16579</v>
      </c>
      <c r="D190" s="5">
        <v>0</v>
      </c>
      <c r="E190" s="7"/>
      <c r="F190" s="5" t="s">
        <v>33</v>
      </c>
      <c r="G190" s="27" t="s">
        <v>7541</v>
      </c>
      <c r="H190" s="8" t="str">
        <v/>
      </c>
    </row>
    <row r="191" spans="1:8" s="8" customFormat="1" ht="30.75" hidden="1" customHeight="1" outlineLevel="2">
      <c r="A191" s="1">
        <v>20796</v>
      </c>
      <c r="B191" s="1" t="s">
        <v>2266</v>
      </c>
      <c r="C191" s="49" t="s">
        <v>16580</v>
      </c>
      <c r="D191" s="5">
        <v>0</v>
      </c>
      <c r="E191" s="7"/>
      <c r="F191" s="5" t="s">
        <v>33</v>
      </c>
      <c r="G191" s="27" t="s">
        <v>7542</v>
      </c>
      <c r="H191" s="8" t="str">
        <v/>
      </c>
    </row>
    <row r="192" spans="1:8" s="8" customFormat="1" ht="30.75" hidden="1" customHeight="1" outlineLevel="2">
      <c r="A192" s="1">
        <v>20797</v>
      </c>
      <c r="B192" s="1" t="s">
        <v>2268</v>
      </c>
      <c r="C192" s="49" t="s">
        <v>16581</v>
      </c>
      <c r="D192" s="5">
        <v>0</v>
      </c>
      <c r="E192" s="7"/>
      <c r="F192" s="5" t="s">
        <v>33</v>
      </c>
      <c r="G192" s="27" t="s">
        <v>7543</v>
      </c>
      <c r="H192" s="8" t="str">
        <v/>
      </c>
    </row>
    <row r="193" spans="1:8" s="8" customFormat="1" ht="30.75" hidden="1" customHeight="1" outlineLevel="2">
      <c r="A193" s="1">
        <v>20798</v>
      </c>
      <c r="B193" s="1" t="s">
        <v>2270</v>
      </c>
      <c r="C193" s="49" t="s">
        <v>16582</v>
      </c>
      <c r="D193" s="5">
        <v>0</v>
      </c>
      <c r="E193" s="7"/>
      <c r="F193" s="5" t="s">
        <v>33</v>
      </c>
      <c r="G193" s="27" t="s">
        <v>7544</v>
      </c>
      <c r="H193" s="8" t="str">
        <v/>
      </c>
    </row>
    <row r="194" spans="1:8" s="8" customFormat="1" ht="30.75" hidden="1" customHeight="1" outlineLevel="1">
      <c r="A194" s="1">
        <v>20799</v>
      </c>
      <c r="B194" s="1" t="s">
        <v>2272</v>
      </c>
      <c r="C194" s="48" t="s">
        <v>7321</v>
      </c>
      <c r="D194" s="5">
        <v>0</v>
      </c>
      <c r="E194" s="7"/>
      <c r="F194" s="5" t="s">
        <v>33</v>
      </c>
      <c r="G194" s="27" t="s">
        <v>7545</v>
      </c>
      <c r="H194" s="8" t="str">
        <v>Match</v>
      </c>
    </row>
    <row r="195" spans="1:8" s="8" customFormat="1" ht="30.75" hidden="1" customHeight="1" outlineLevel="2">
      <c r="A195" s="1">
        <v>20800</v>
      </c>
      <c r="B195" s="1" t="s">
        <v>2274</v>
      </c>
      <c r="C195" s="49" t="s">
        <v>16583</v>
      </c>
      <c r="D195" s="5">
        <v>0</v>
      </c>
      <c r="E195" s="7"/>
      <c r="F195" s="5" t="s">
        <v>33</v>
      </c>
      <c r="G195" s="27" t="s">
        <v>7546</v>
      </c>
      <c r="H195" s="8" t="str">
        <v/>
      </c>
    </row>
    <row r="196" spans="1:8" s="8" customFormat="1" ht="30.75" hidden="1" customHeight="1" outlineLevel="2">
      <c r="A196" s="1">
        <v>20801</v>
      </c>
      <c r="B196" s="1" t="s">
        <v>2276</v>
      </c>
      <c r="C196" s="49" t="s">
        <v>16584</v>
      </c>
      <c r="D196" s="5">
        <v>0</v>
      </c>
      <c r="E196" s="7"/>
      <c r="F196" s="5" t="s">
        <v>33</v>
      </c>
      <c r="G196" s="27" t="s">
        <v>7547</v>
      </c>
      <c r="H196" s="8" t="str">
        <v/>
      </c>
    </row>
    <row r="197" spans="1:8" s="8" customFormat="1" ht="30.75" hidden="1" customHeight="1" outlineLevel="2">
      <c r="A197" s="1">
        <v>20802</v>
      </c>
      <c r="B197" s="1" t="s">
        <v>2278</v>
      </c>
      <c r="C197" s="49" t="s">
        <v>16585</v>
      </c>
      <c r="D197" s="5">
        <v>0</v>
      </c>
      <c r="E197" s="7"/>
      <c r="F197" s="5" t="s">
        <v>33</v>
      </c>
      <c r="G197" s="27" t="s">
        <v>7548</v>
      </c>
      <c r="H197" s="8" t="str">
        <v/>
      </c>
    </row>
    <row r="198" spans="1:8" s="8" customFormat="1" ht="30.75" hidden="1" customHeight="1" outlineLevel="2">
      <c r="A198" s="1">
        <v>20803</v>
      </c>
      <c r="B198" s="1" t="s">
        <v>2280</v>
      </c>
      <c r="C198" s="49" t="s">
        <v>7322</v>
      </c>
      <c r="D198" s="5">
        <v>0</v>
      </c>
      <c r="E198" s="7"/>
      <c r="F198" s="5" t="s">
        <v>33</v>
      </c>
      <c r="G198" s="27" t="s">
        <v>7549</v>
      </c>
      <c r="H198" s="8" t="str">
        <v/>
      </c>
    </row>
    <row r="199" spans="1:8" s="8" customFormat="1" ht="30.75" hidden="1" customHeight="1" outlineLevel="2">
      <c r="A199" s="1">
        <v>20804</v>
      </c>
      <c r="B199" s="1" t="s">
        <v>2282</v>
      </c>
      <c r="C199" s="49" t="s">
        <v>16586</v>
      </c>
      <c r="D199" s="5">
        <v>0</v>
      </c>
      <c r="E199" s="7"/>
      <c r="F199" s="5" t="s">
        <v>33</v>
      </c>
      <c r="G199" s="27" t="s">
        <v>7550</v>
      </c>
      <c r="H199" s="8" t="str">
        <v/>
      </c>
    </row>
    <row r="200" spans="1:8" s="8" customFormat="1" ht="30.75" hidden="1" customHeight="1" outlineLevel="2">
      <c r="A200" s="1">
        <v>20805</v>
      </c>
      <c r="B200" s="1" t="s">
        <v>2284</v>
      </c>
      <c r="C200" s="49" t="s">
        <v>7323</v>
      </c>
      <c r="D200" s="5">
        <v>0</v>
      </c>
      <c r="E200" s="7"/>
      <c r="F200" s="5" t="s">
        <v>33</v>
      </c>
      <c r="G200" s="27" t="s">
        <v>7551</v>
      </c>
      <c r="H200" s="8" t="str">
        <v/>
      </c>
    </row>
    <row r="201" spans="1:8" s="8" customFormat="1" ht="30.75" hidden="1" customHeight="1" outlineLevel="2">
      <c r="A201" s="1">
        <v>20806</v>
      </c>
      <c r="B201" s="1" t="s">
        <v>2286</v>
      </c>
      <c r="C201" s="49" t="s">
        <v>16587</v>
      </c>
      <c r="D201" s="5">
        <v>0</v>
      </c>
      <c r="E201" s="7"/>
      <c r="F201" s="5" t="s">
        <v>33</v>
      </c>
      <c r="G201" s="27" t="s">
        <v>7552</v>
      </c>
      <c r="H201" s="8" t="str">
        <v/>
      </c>
    </row>
    <row r="202" spans="1:8" s="8" customFormat="1" ht="30.75" hidden="1" customHeight="1" outlineLevel="2">
      <c r="A202" s="1">
        <v>20807</v>
      </c>
      <c r="B202" s="1" t="s">
        <v>2288</v>
      </c>
      <c r="C202" s="49" t="s">
        <v>16588</v>
      </c>
      <c r="D202" s="5">
        <v>0</v>
      </c>
      <c r="E202" s="7"/>
      <c r="F202" s="5" t="s">
        <v>33</v>
      </c>
      <c r="G202" s="27" t="s">
        <v>7553</v>
      </c>
      <c r="H202" s="8" t="str">
        <v/>
      </c>
    </row>
    <row r="203" spans="1:8" s="8" customFormat="1" ht="30.75" hidden="1" customHeight="1" outlineLevel="1">
      <c r="A203" s="1">
        <v>20808</v>
      </c>
      <c r="B203" s="1" t="s">
        <v>2290</v>
      </c>
      <c r="C203" s="48" t="s">
        <v>16133</v>
      </c>
      <c r="D203" s="5">
        <v>0</v>
      </c>
      <c r="E203" s="7"/>
      <c r="F203" s="5" t="s">
        <v>33</v>
      </c>
      <c r="G203" s="27" t="s">
        <v>7554</v>
      </c>
      <c r="H203" s="8" t="str">
        <v>Match</v>
      </c>
    </row>
    <row r="204" spans="1:8" s="8" customFormat="1" ht="30.75" hidden="1" customHeight="1" outlineLevel="2">
      <c r="A204" s="1">
        <v>20809</v>
      </c>
      <c r="B204" s="1" t="s">
        <v>2292</v>
      </c>
      <c r="C204" s="49" t="s">
        <v>16589</v>
      </c>
      <c r="D204" s="5">
        <v>0</v>
      </c>
      <c r="E204" s="7"/>
      <c r="F204" s="5" t="s">
        <v>33</v>
      </c>
      <c r="G204" s="27" t="s">
        <v>7555</v>
      </c>
      <c r="H204" s="8" t="str">
        <v/>
      </c>
    </row>
    <row r="205" spans="1:8" s="8" customFormat="1" hidden="1" outlineLevel="2">
      <c r="A205" s="1">
        <v>20810</v>
      </c>
      <c r="B205" s="1" t="s">
        <v>2294</v>
      </c>
      <c r="C205" s="50" t="s">
        <v>16590</v>
      </c>
      <c r="D205" s="5">
        <v>0</v>
      </c>
      <c r="E205" s="7"/>
      <c r="F205" s="5" t="s">
        <v>33</v>
      </c>
      <c r="G205" s="27" t="s">
        <v>7556</v>
      </c>
      <c r="H205" s="8" t="str">
        <v/>
      </c>
    </row>
    <row r="206" spans="1:8" s="8" customFormat="1" ht="37.5" hidden="1" outlineLevel="2">
      <c r="A206" s="1">
        <v>20811</v>
      </c>
      <c r="B206" s="1" t="s">
        <v>2296</v>
      </c>
      <c r="C206" s="50" t="s">
        <v>16591</v>
      </c>
      <c r="D206" s="5">
        <v>0</v>
      </c>
      <c r="E206" s="7"/>
      <c r="F206" s="5" t="s">
        <v>33</v>
      </c>
      <c r="G206" s="27" t="s">
        <v>7557</v>
      </c>
      <c r="H206" s="8" t="str">
        <v/>
      </c>
    </row>
    <row r="207" spans="1:8" s="8" customFormat="1" hidden="1" outlineLevel="2">
      <c r="A207" s="1">
        <v>20812</v>
      </c>
      <c r="B207" s="1" t="s">
        <v>2298</v>
      </c>
      <c r="C207" s="50" t="s">
        <v>7324</v>
      </c>
      <c r="D207" s="5">
        <v>0</v>
      </c>
      <c r="E207" s="7"/>
      <c r="F207" s="5" t="s">
        <v>33</v>
      </c>
      <c r="G207" s="27" t="s">
        <v>7558</v>
      </c>
      <c r="H207" s="8" t="str">
        <v/>
      </c>
    </row>
    <row r="208" spans="1:8" s="8" customFormat="1" hidden="1" outlineLevel="2">
      <c r="A208" s="1">
        <v>20813</v>
      </c>
      <c r="B208" s="1" t="s">
        <v>2300</v>
      </c>
      <c r="C208" s="50" t="s">
        <v>7325</v>
      </c>
      <c r="D208" s="5">
        <v>0</v>
      </c>
      <c r="E208" s="7"/>
      <c r="F208" s="5" t="s">
        <v>33</v>
      </c>
      <c r="G208" s="27" t="s">
        <v>7559</v>
      </c>
      <c r="H208" s="8" t="str">
        <v/>
      </c>
    </row>
    <row r="209" spans="1:8" s="8" customFormat="1" hidden="1" outlineLevel="2">
      <c r="A209" s="1">
        <v>20814</v>
      </c>
      <c r="B209" s="1" t="s">
        <v>2302</v>
      </c>
      <c r="C209" s="50" t="s">
        <v>16592</v>
      </c>
      <c r="D209" s="5">
        <v>0</v>
      </c>
      <c r="E209" s="7"/>
      <c r="F209" s="5" t="s">
        <v>33</v>
      </c>
      <c r="G209" s="27" t="s">
        <v>7560</v>
      </c>
      <c r="H209" s="8" t="str">
        <v/>
      </c>
    </row>
    <row r="210" spans="1:8" s="8" customFormat="1" ht="37.5" hidden="1" outlineLevel="2">
      <c r="A210" s="1">
        <v>20815</v>
      </c>
      <c r="B210" s="1" t="s">
        <v>2304</v>
      </c>
      <c r="C210" s="50" t="s">
        <v>7326</v>
      </c>
      <c r="D210" s="5">
        <v>0</v>
      </c>
      <c r="E210" s="7"/>
      <c r="F210" s="5" t="s">
        <v>33</v>
      </c>
      <c r="G210" s="27" t="s">
        <v>7561</v>
      </c>
      <c r="H210" s="8" t="str">
        <v/>
      </c>
    </row>
    <row r="211" spans="1:8" s="8" customFormat="1" hidden="1" outlineLevel="2">
      <c r="A211" s="1">
        <v>20816</v>
      </c>
      <c r="B211" s="1" t="s">
        <v>2306</v>
      </c>
      <c r="C211" s="50" t="s">
        <v>16593</v>
      </c>
      <c r="D211" s="5">
        <v>0</v>
      </c>
      <c r="E211" s="7"/>
      <c r="F211" s="5" t="s">
        <v>33</v>
      </c>
      <c r="G211" s="27" t="s">
        <v>7562</v>
      </c>
      <c r="H211" s="8" t="str">
        <v/>
      </c>
    </row>
    <row r="212" spans="1:8" s="8" customFormat="1" ht="30.75" hidden="1" customHeight="1" outlineLevel="1">
      <c r="A212" s="1">
        <v>20817</v>
      </c>
      <c r="B212" s="1" t="s">
        <v>2308</v>
      </c>
      <c r="C212" s="48" t="s">
        <v>16134</v>
      </c>
      <c r="D212" s="5">
        <v>0</v>
      </c>
      <c r="E212" s="7"/>
      <c r="F212" s="5" t="s">
        <v>9</v>
      </c>
      <c r="G212" s="27" t="s">
        <v>7563</v>
      </c>
      <c r="H212" s="8" t="str">
        <v>Match</v>
      </c>
    </row>
    <row r="213" spans="1:8" s="8" customFormat="1" ht="30.75" hidden="1" customHeight="1" outlineLevel="1">
      <c r="A213" s="1">
        <v>20818</v>
      </c>
      <c r="B213" s="1" t="s">
        <v>2310</v>
      </c>
      <c r="C213" s="49" t="s">
        <v>16594</v>
      </c>
      <c r="D213" s="5">
        <v>0</v>
      </c>
      <c r="E213" s="7"/>
      <c r="F213" s="5" t="s">
        <v>33</v>
      </c>
      <c r="G213" s="27" t="s">
        <v>7564</v>
      </c>
      <c r="H213" s="8" t="str">
        <v/>
      </c>
    </row>
    <row r="214" spans="1:8" s="8" customFormat="1" ht="30.75" hidden="1" customHeight="1" outlineLevel="1">
      <c r="A214" s="1">
        <v>20819</v>
      </c>
      <c r="B214" s="1" t="s">
        <v>2312</v>
      </c>
      <c r="C214" s="50" t="s">
        <v>16595</v>
      </c>
      <c r="D214" s="5">
        <v>0</v>
      </c>
      <c r="E214" s="7"/>
      <c r="F214" s="5" t="s">
        <v>33</v>
      </c>
      <c r="G214" s="27" t="s">
        <v>7565</v>
      </c>
      <c r="H214" s="8" t="str">
        <v/>
      </c>
    </row>
    <row r="215" spans="1:8" s="8" customFormat="1" ht="30.75" hidden="1" customHeight="1" outlineLevel="1">
      <c r="A215" s="1">
        <v>20820</v>
      </c>
      <c r="B215" s="1" t="s">
        <v>2314</v>
      </c>
      <c r="C215" s="50" t="s">
        <v>16596</v>
      </c>
      <c r="D215" s="5">
        <v>0</v>
      </c>
      <c r="E215" s="7"/>
      <c r="F215" s="5" t="s">
        <v>33</v>
      </c>
      <c r="G215" s="27" t="s">
        <v>7566</v>
      </c>
      <c r="H215" s="8" t="str">
        <v/>
      </c>
    </row>
    <row r="216" spans="1:8" s="8" customFormat="1" ht="75" hidden="1" outlineLevel="1">
      <c r="A216" s="1">
        <v>20821</v>
      </c>
      <c r="B216" s="1" t="s">
        <v>2316</v>
      </c>
      <c r="C216" s="50" t="s">
        <v>7328</v>
      </c>
      <c r="D216" s="5">
        <v>0</v>
      </c>
      <c r="E216" s="7"/>
      <c r="F216" s="5" t="s">
        <v>33</v>
      </c>
      <c r="G216" s="27" t="s">
        <v>7567</v>
      </c>
      <c r="H216" s="8" t="str">
        <v/>
      </c>
    </row>
    <row r="217" spans="1:8" s="8" customFormat="1" ht="37.5" hidden="1" outlineLevel="1">
      <c r="A217" s="1">
        <v>20822</v>
      </c>
      <c r="B217" s="1" t="s">
        <v>2318</v>
      </c>
      <c r="C217" s="50" t="s">
        <v>16597</v>
      </c>
      <c r="D217" s="5">
        <v>0</v>
      </c>
      <c r="E217" s="7"/>
      <c r="F217" s="5" t="s">
        <v>33</v>
      </c>
      <c r="G217" s="27" t="s">
        <v>7568</v>
      </c>
      <c r="H217" s="8" t="str">
        <v/>
      </c>
    </row>
    <row r="218" spans="1:8" s="8" customFormat="1" ht="30.75" hidden="1" customHeight="1" outlineLevel="1">
      <c r="A218" s="1">
        <v>20823</v>
      </c>
      <c r="B218" s="1" t="s">
        <v>2320</v>
      </c>
      <c r="C218" s="50" t="s">
        <v>16598</v>
      </c>
      <c r="D218" s="5">
        <v>0</v>
      </c>
      <c r="E218" s="7"/>
      <c r="F218" s="5" t="s">
        <v>33</v>
      </c>
      <c r="G218" s="27" t="s">
        <v>7569</v>
      </c>
      <c r="H218" s="8" t="str">
        <v/>
      </c>
    </row>
    <row r="219" spans="1:8" s="8" customFormat="1" ht="37.5" collapsed="1">
      <c r="A219" s="1">
        <v>20824</v>
      </c>
      <c r="B219" s="1" t="s">
        <v>2322</v>
      </c>
      <c r="C219" s="47" t="s">
        <v>7329</v>
      </c>
      <c r="D219" s="5">
        <v>0</v>
      </c>
      <c r="E219" s="7"/>
      <c r="F219" s="5" t="s">
        <v>9</v>
      </c>
      <c r="G219" s="27" t="s">
        <v>7570</v>
      </c>
      <c r="H219" s="8" t="str">
        <v/>
      </c>
    </row>
    <row r="220" spans="1:8" s="8" customFormat="1" ht="30.75" hidden="1" customHeight="1" outlineLevel="1">
      <c r="A220" s="1">
        <v>20825</v>
      </c>
      <c r="B220" s="1" t="s">
        <v>2324</v>
      </c>
      <c r="C220" s="48" t="s">
        <v>16599</v>
      </c>
      <c r="D220" s="5">
        <v>0</v>
      </c>
      <c r="E220" s="7"/>
      <c r="F220" s="5" t="s">
        <v>33</v>
      </c>
      <c r="G220" s="27" t="s">
        <v>7571</v>
      </c>
      <c r="H220" s="8" t="str">
        <v>Match</v>
      </c>
    </row>
    <row r="221" spans="1:8" s="8" customFormat="1" ht="30.75" hidden="1" customHeight="1" outlineLevel="2">
      <c r="A221" s="1">
        <v>20826</v>
      </c>
      <c r="B221" s="1" t="s">
        <v>2326</v>
      </c>
      <c r="C221" s="49" t="s">
        <v>16600</v>
      </c>
      <c r="D221" s="5">
        <v>0</v>
      </c>
      <c r="E221" s="7"/>
      <c r="F221" s="5" t="s">
        <v>33</v>
      </c>
      <c r="G221" s="27" t="s">
        <v>7572</v>
      </c>
      <c r="H221" s="8" t="str">
        <v/>
      </c>
    </row>
    <row r="222" spans="1:8" s="8" customFormat="1" ht="30.75" hidden="1" customHeight="1" outlineLevel="2">
      <c r="A222" s="1">
        <v>20827</v>
      </c>
      <c r="B222" s="1" t="s">
        <v>2328</v>
      </c>
      <c r="C222" s="49" t="s">
        <v>16601</v>
      </c>
      <c r="D222" s="5">
        <v>0</v>
      </c>
      <c r="E222" s="7"/>
      <c r="F222" s="5" t="s">
        <v>33</v>
      </c>
      <c r="G222" s="27" t="s">
        <v>7573</v>
      </c>
      <c r="H222" s="8" t="str">
        <v/>
      </c>
    </row>
    <row r="223" spans="1:8" s="8" customFormat="1" ht="30.75" hidden="1" customHeight="1" outlineLevel="2">
      <c r="A223" s="1">
        <v>20828</v>
      </c>
      <c r="B223" s="1" t="s">
        <v>2330</v>
      </c>
      <c r="C223" s="49" t="s">
        <v>7330</v>
      </c>
      <c r="D223" s="5">
        <v>0</v>
      </c>
      <c r="E223" s="7"/>
      <c r="F223" s="5" t="s">
        <v>33</v>
      </c>
      <c r="G223" s="27" t="s">
        <v>7574</v>
      </c>
      <c r="H223" s="8" t="str">
        <v/>
      </c>
    </row>
    <row r="224" spans="1:8" s="8" customFormat="1" ht="30.75" hidden="1" customHeight="1" outlineLevel="2">
      <c r="A224" s="1">
        <v>20829</v>
      </c>
      <c r="B224" s="1" t="s">
        <v>2332</v>
      </c>
      <c r="C224" s="49" t="s">
        <v>16602</v>
      </c>
      <c r="D224" s="5">
        <v>0</v>
      </c>
      <c r="E224" s="7"/>
      <c r="F224" s="5" t="s">
        <v>33</v>
      </c>
      <c r="G224" s="27" t="s">
        <v>7575</v>
      </c>
      <c r="H224" s="8" t="str">
        <v/>
      </c>
    </row>
    <row r="225" spans="1:8" s="8" customFormat="1" ht="30.75" hidden="1" customHeight="1" outlineLevel="2">
      <c r="A225" s="1">
        <v>20830</v>
      </c>
      <c r="B225" s="1" t="s">
        <v>2334</v>
      </c>
      <c r="C225" s="49" t="s">
        <v>16603</v>
      </c>
      <c r="D225" s="5">
        <v>0</v>
      </c>
      <c r="E225" s="7"/>
      <c r="F225" s="5" t="s">
        <v>33</v>
      </c>
      <c r="G225" s="27" t="s">
        <v>7576</v>
      </c>
      <c r="H225" s="8" t="str">
        <v/>
      </c>
    </row>
    <row r="226" spans="1:8" s="8" customFormat="1" ht="30.75" hidden="1" customHeight="1" outlineLevel="2">
      <c r="A226" s="1">
        <v>20831</v>
      </c>
      <c r="B226" s="1" t="s">
        <v>2336</v>
      </c>
      <c r="C226" s="49" t="s">
        <v>16604</v>
      </c>
      <c r="D226" s="5">
        <v>0</v>
      </c>
      <c r="E226" s="7"/>
      <c r="F226" s="5" t="s">
        <v>33</v>
      </c>
      <c r="G226" s="27" t="s">
        <v>7577</v>
      </c>
      <c r="H226" s="8" t="str">
        <v/>
      </c>
    </row>
    <row r="227" spans="1:8" s="8" customFormat="1" ht="30.75" hidden="1" customHeight="1" outlineLevel="1">
      <c r="A227" s="1">
        <v>20832</v>
      </c>
      <c r="B227" s="1" t="s">
        <v>2338</v>
      </c>
      <c r="C227" s="48" t="s">
        <v>7331</v>
      </c>
      <c r="D227" s="5">
        <v>0</v>
      </c>
      <c r="E227" s="7"/>
      <c r="F227" s="5" t="s">
        <v>9</v>
      </c>
      <c r="G227" s="27" t="s">
        <v>7578</v>
      </c>
      <c r="H227" s="8" t="str">
        <v>Match</v>
      </c>
    </row>
    <row r="228" spans="1:8" s="8" customFormat="1" ht="30.75" hidden="1" customHeight="1" outlineLevel="2">
      <c r="A228" s="1">
        <v>20833</v>
      </c>
      <c r="B228" s="1" t="s">
        <v>2340</v>
      </c>
      <c r="C228" s="49" t="s">
        <v>16605</v>
      </c>
      <c r="D228" s="5">
        <v>0</v>
      </c>
      <c r="E228" s="7"/>
      <c r="F228" s="5" t="s">
        <v>33</v>
      </c>
      <c r="G228" s="27" t="s">
        <v>7579</v>
      </c>
      <c r="H228" s="8" t="str">
        <v/>
      </c>
    </row>
    <row r="229" spans="1:8" s="8" customFormat="1" ht="30.75" hidden="1" customHeight="1" outlineLevel="2">
      <c r="A229" s="1">
        <v>20834</v>
      </c>
      <c r="B229" s="1" t="s">
        <v>2342</v>
      </c>
      <c r="C229" s="49" t="s">
        <v>16606</v>
      </c>
      <c r="D229" s="5">
        <v>0</v>
      </c>
      <c r="E229" s="7"/>
      <c r="F229" s="5" t="s">
        <v>33</v>
      </c>
      <c r="G229" s="27" t="s">
        <v>7580</v>
      </c>
      <c r="H229" s="8" t="str">
        <v/>
      </c>
    </row>
    <row r="230" spans="1:8" s="8" customFormat="1" ht="30.75" hidden="1" customHeight="1" outlineLevel="2">
      <c r="A230" s="1">
        <v>20835</v>
      </c>
      <c r="B230" s="1" t="s">
        <v>2344</v>
      </c>
      <c r="C230" s="49" t="s">
        <v>16607</v>
      </c>
      <c r="D230" s="5">
        <v>0</v>
      </c>
      <c r="E230" s="7"/>
      <c r="F230" s="5" t="s">
        <v>33</v>
      </c>
      <c r="G230" s="27" t="s">
        <v>7581</v>
      </c>
      <c r="H230" s="8" t="str">
        <v/>
      </c>
    </row>
    <row r="231" spans="1:8" s="8" customFormat="1" ht="30.75" hidden="1" customHeight="1" outlineLevel="2">
      <c r="A231" s="1">
        <v>20836</v>
      </c>
      <c r="B231" s="1" t="s">
        <v>2346</v>
      </c>
      <c r="C231" s="49" t="s">
        <v>16608</v>
      </c>
      <c r="D231" s="5">
        <v>0</v>
      </c>
      <c r="E231" s="7"/>
      <c r="F231" s="5" t="s">
        <v>33</v>
      </c>
      <c r="G231" s="27" t="s">
        <v>7582</v>
      </c>
      <c r="H231" s="8" t="str">
        <v/>
      </c>
    </row>
    <row r="232" spans="1:8" s="8" customFormat="1" ht="30.75" hidden="1" customHeight="1" outlineLevel="2">
      <c r="A232" s="1">
        <v>20837</v>
      </c>
      <c r="B232" s="1" t="s">
        <v>2348</v>
      </c>
      <c r="C232" s="49" t="s">
        <v>16609</v>
      </c>
      <c r="D232" s="5">
        <v>0</v>
      </c>
      <c r="E232" s="7"/>
      <c r="F232" s="5" t="s">
        <v>33</v>
      </c>
      <c r="G232" s="27" t="s">
        <v>7583</v>
      </c>
      <c r="H232" s="8" t="str">
        <v/>
      </c>
    </row>
    <row r="233" spans="1:8" s="8" customFormat="1" ht="30.75" hidden="1" customHeight="1" outlineLevel="2">
      <c r="A233" s="1">
        <v>20838</v>
      </c>
      <c r="B233" s="1" t="s">
        <v>2350</v>
      </c>
      <c r="C233" s="49" t="s">
        <v>7332</v>
      </c>
      <c r="D233" s="5">
        <v>0</v>
      </c>
      <c r="E233" s="7"/>
      <c r="F233" s="5" t="s">
        <v>33</v>
      </c>
      <c r="G233" s="27" t="s">
        <v>7584</v>
      </c>
      <c r="H233" s="8" t="str">
        <v/>
      </c>
    </row>
    <row r="234" spans="1:8" s="8" customFormat="1" ht="30.75" hidden="1" customHeight="1" outlineLevel="2">
      <c r="A234" s="1">
        <v>20839</v>
      </c>
      <c r="B234" s="1" t="s">
        <v>2352</v>
      </c>
      <c r="C234" s="49" t="s">
        <v>16610</v>
      </c>
      <c r="D234" s="5">
        <v>0</v>
      </c>
      <c r="E234" s="7"/>
      <c r="F234" s="5" t="s">
        <v>33</v>
      </c>
      <c r="G234" s="27" t="s">
        <v>7585</v>
      </c>
      <c r="H234" s="8" t="str">
        <v/>
      </c>
    </row>
    <row r="235" spans="1:8" s="8" customFormat="1" ht="30.75" hidden="1" customHeight="1" outlineLevel="1">
      <c r="A235" s="1">
        <v>20840</v>
      </c>
      <c r="B235" s="1" t="s">
        <v>2354</v>
      </c>
      <c r="C235" s="48" t="s">
        <v>16611</v>
      </c>
      <c r="D235" s="5">
        <v>0</v>
      </c>
      <c r="E235" s="7"/>
      <c r="F235" s="5" t="s">
        <v>33</v>
      </c>
      <c r="G235" s="27" t="s">
        <v>7586</v>
      </c>
      <c r="H235" s="8" t="str">
        <v>Match</v>
      </c>
    </row>
    <row r="236" spans="1:8" s="8" customFormat="1" ht="30.75" hidden="1" customHeight="1" outlineLevel="2">
      <c r="A236" s="1">
        <v>20841</v>
      </c>
      <c r="B236" s="1" t="s">
        <v>2356</v>
      </c>
      <c r="C236" s="49" t="s">
        <v>16612</v>
      </c>
      <c r="D236" s="5">
        <v>0</v>
      </c>
      <c r="E236" s="7"/>
      <c r="F236" s="5" t="s">
        <v>33</v>
      </c>
      <c r="G236" s="27" t="s">
        <v>7587</v>
      </c>
      <c r="H236" s="8" t="str">
        <v/>
      </c>
    </row>
    <row r="237" spans="1:8" s="8" customFormat="1" ht="30.75" hidden="1" customHeight="1" outlineLevel="2">
      <c r="A237" s="1">
        <v>20842</v>
      </c>
      <c r="B237" s="1" t="s">
        <v>2358</v>
      </c>
      <c r="C237" s="49" t="s">
        <v>16613</v>
      </c>
      <c r="D237" s="5">
        <v>0</v>
      </c>
      <c r="E237" s="7"/>
      <c r="F237" s="5" t="s">
        <v>33</v>
      </c>
      <c r="G237" s="27" t="s">
        <v>7588</v>
      </c>
      <c r="H237" s="8" t="str">
        <v/>
      </c>
    </row>
    <row r="238" spans="1:8" s="8" customFormat="1" ht="30.75" hidden="1" customHeight="1" outlineLevel="2">
      <c r="A238" s="1">
        <v>20843</v>
      </c>
      <c r="B238" s="1" t="s">
        <v>2360</v>
      </c>
      <c r="C238" s="49" t="s">
        <v>16614</v>
      </c>
      <c r="D238" s="5">
        <v>0</v>
      </c>
      <c r="E238" s="7"/>
      <c r="F238" s="5" t="s">
        <v>33</v>
      </c>
      <c r="G238" s="27" t="s">
        <v>7589</v>
      </c>
      <c r="H238" s="8" t="str">
        <v/>
      </c>
    </row>
    <row r="239" spans="1:8" s="8" customFormat="1" ht="30.75" hidden="1" customHeight="1" outlineLevel="2">
      <c r="A239" s="1">
        <v>20844</v>
      </c>
      <c r="B239" s="1" t="s">
        <v>2362</v>
      </c>
      <c r="C239" s="49" t="s">
        <v>7333</v>
      </c>
      <c r="D239" s="5">
        <v>0</v>
      </c>
      <c r="E239" s="7"/>
      <c r="F239" s="5" t="s">
        <v>33</v>
      </c>
      <c r="G239" s="27" t="s">
        <v>7590</v>
      </c>
      <c r="H239" s="8" t="str">
        <v/>
      </c>
    </row>
    <row r="240" spans="1:8" s="8" customFormat="1" ht="30.75" hidden="1" customHeight="1" outlineLevel="2">
      <c r="A240" s="1">
        <v>20845</v>
      </c>
      <c r="B240" s="1" t="s">
        <v>2364</v>
      </c>
      <c r="C240" s="49" t="s">
        <v>7334</v>
      </c>
      <c r="D240" s="5">
        <v>0</v>
      </c>
      <c r="E240" s="7"/>
      <c r="F240" s="5" t="s">
        <v>33</v>
      </c>
      <c r="G240" s="27" t="s">
        <v>7591</v>
      </c>
      <c r="H240" s="8" t="str">
        <v/>
      </c>
    </row>
    <row r="241" spans="1:8" s="8" customFormat="1" ht="30.75" hidden="1" customHeight="1" outlineLevel="2">
      <c r="A241" s="1">
        <v>20846</v>
      </c>
      <c r="B241" s="1" t="s">
        <v>2366</v>
      </c>
      <c r="C241" s="49" t="s">
        <v>7335</v>
      </c>
      <c r="D241" s="5">
        <v>0</v>
      </c>
      <c r="E241" s="7"/>
      <c r="F241" s="5" t="s">
        <v>33</v>
      </c>
      <c r="G241" s="27" t="s">
        <v>7592</v>
      </c>
      <c r="H241" s="8" t="str">
        <v/>
      </c>
    </row>
    <row r="242" spans="1:8" s="8" customFormat="1" ht="30.75" hidden="1" customHeight="1" outlineLevel="2">
      <c r="A242" s="1">
        <v>20847</v>
      </c>
      <c r="B242" s="1" t="s">
        <v>2368</v>
      </c>
      <c r="C242" s="49" t="s">
        <v>16615</v>
      </c>
      <c r="D242" s="5">
        <v>0</v>
      </c>
      <c r="E242" s="7"/>
      <c r="F242" s="5" t="s">
        <v>33</v>
      </c>
      <c r="G242" s="27" t="s">
        <v>7593</v>
      </c>
      <c r="H242" s="8" t="str">
        <v/>
      </c>
    </row>
    <row r="243" spans="1:8" s="8" customFormat="1" ht="30.75" hidden="1" customHeight="1" outlineLevel="1">
      <c r="A243" s="1">
        <v>20848</v>
      </c>
      <c r="B243" s="1" t="s">
        <v>2370</v>
      </c>
      <c r="C243" s="48" t="s">
        <v>7336</v>
      </c>
      <c r="D243" s="5">
        <v>0</v>
      </c>
      <c r="E243" s="7"/>
      <c r="F243" s="5" t="s">
        <v>33</v>
      </c>
      <c r="G243" s="27" t="s">
        <v>7594</v>
      </c>
      <c r="H243" s="8" t="str">
        <v>Match</v>
      </c>
    </row>
    <row r="244" spans="1:8" s="8" customFormat="1" ht="30.75" hidden="1" customHeight="1" outlineLevel="2">
      <c r="A244" s="1">
        <v>20849</v>
      </c>
      <c r="B244" s="1" t="s">
        <v>2372</v>
      </c>
      <c r="C244" s="49" t="s">
        <v>16616</v>
      </c>
      <c r="D244" s="5">
        <v>0</v>
      </c>
      <c r="E244" s="7"/>
      <c r="F244" s="5" t="s">
        <v>33</v>
      </c>
      <c r="G244" s="27" t="s">
        <v>7595</v>
      </c>
      <c r="H244" s="8" t="str">
        <v/>
      </c>
    </row>
    <row r="245" spans="1:8" s="8" customFormat="1" ht="30.75" hidden="1" customHeight="1" outlineLevel="2">
      <c r="A245" s="1">
        <v>20850</v>
      </c>
      <c r="B245" s="1" t="s">
        <v>2374</v>
      </c>
      <c r="C245" s="49" t="s">
        <v>16617</v>
      </c>
      <c r="D245" s="5">
        <v>0</v>
      </c>
      <c r="E245" s="7"/>
      <c r="F245" s="5" t="s">
        <v>33</v>
      </c>
      <c r="G245" s="27" t="s">
        <v>7596</v>
      </c>
      <c r="H245" s="8" t="str">
        <v/>
      </c>
    </row>
    <row r="246" spans="1:8" s="8" customFormat="1" ht="30.75" hidden="1" customHeight="1" outlineLevel="2">
      <c r="A246" s="1">
        <v>20851</v>
      </c>
      <c r="B246" s="1" t="s">
        <v>2376</v>
      </c>
      <c r="C246" s="49" t="s">
        <v>7337</v>
      </c>
      <c r="D246" s="5">
        <v>0</v>
      </c>
      <c r="E246" s="7"/>
      <c r="F246" s="5" t="s">
        <v>33</v>
      </c>
      <c r="G246" s="27" t="s">
        <v>7597</v>
      </c>
      <c r="H246" s="8" t="str">
        <v/>
      </c>
    </row>
    <row r="247" spans="1:8" s="8" customFormat="1" ht="30.75" hidden="1" customHeight="1" outlineLevel="2">
      <c r="A247" s="1">
        <v>20852</v>
      </c>
      <c r="B247" s="1" t="s">
        <v>2378</v>
      </c>
      <c r="C247" s="49" t="s">
        <v>16618</v>
      </c>
      <c r="D247" s="5">
        <v>0</v>
      </c>
      <c r="E247" s="7"/>
      <c r="F247" s="5" t="s">
        <v>33</v>
      </c>
      <c r="G247" s="27" t="s">
        <v>7598</v>
      </c>
      <c r="H247" s="8" t="str">
        <v/>
      </c>
    </row>
    <row r="248" spans="1:8" s="8" customFormat="1" ht="30.75" hidden="1" customHeight="1" outlineLevel="2">
      <c r="A248" s="1">
        <v>20853</v>
      </c>
      <c r="B248" s="1" t="s">
        <v>2380</v>
      </c>
      <c r="C248" s="49" t="s">
        <v>7338</v>
      </c>
      <c r="D248" s="5">
        <v>0</v>
      </c>
      <c r="E248" s="7"/>
      <c r="F248" s="5" t="s">
        <v>33</v>
      </c>
      <c r="G248" s="27" t="s">
        <v>7599</v>
      </c>
      <c r="H248" s="8" t="str">
        <v/>
      </c>
    </row>
    <row r="249" spans="1:8" s="8" customFormat="1" ht="30.75" hidden="1" customHeight="1" outlineLevel="2">
      <c r="A249" s="1">
        <v>20854</v>
      </c>
      <c r="B249" s="1" t="s">
        <v>2382</v>
      </c>
      <c r="C249" s="49" t="s">
        <v>7339</v>
      </c>
      <c r="D249" s="5">
        <v>0</v>
      </c>
      <c r="E249" s="7"/>
      <c r="F249" s="5" t="s">
        <v>33</v>
      </c>
      <c r="G249" s="27" t="s">
        <v>7600</v>
      </c>
      <c r="H249" s="8" t="str">
        <v/>
      </c>
    </row>
    <row r="250" spans="1:8" s="8" customFormat="1" ht="30.75" hidden="1" customHeight="1" outlineLevel="2">
      <c r="A250" s="1">
        <v>20855</v>
      </c>
      <c r="B250" s="1" t="s">
        <v>2384</v>
      </c>
      <c r="C250" s="49" t="s">
        <v>16619</v>
      </c>
      <c r="D250" s="5">
        <v>0</v>
      </c>
      <c r="E250" s="7"/>
      <c r="F250" s="5" t="s">
        <v>33</v>
      </c>
      <c r="G250" s="27" t="s">
        <v>7601</v>
      </c>
      <c r="H250" s="8" t="str">
        <v/>
      </c>
    </row>
    <row r="251" spans="1:8" s="8" customFormat="1" ht="30.75" hidden="1" customHeight="1" outlineLevel="2">
      <c r="A251" s="1">
        <v>20856</v>
      </c>
      <c r="B251" s="1" t="s">
        <v>2386</v>
      </c>
      <c r="C251" s="49" t="s">
        <v>7340</v>
      </c>
      <c r="D251" s="5">
        <v>0</v>
      </c>
      <c r="E251" s="7"/>
      <c r="F251" s="5" t="s">
        <v>33</v>
      </c>
      <c r="G251" s="27" t="s">
        <v>7602</v>
      </c>
      <c r="H251" s="8" t="str">
        <v/>
      </c>
    </row>
    <row r="252" spans="1:8" s="8" customFormat="1" ht="30.75" hidden="1" customHeight="1" outlineLevel="2">
      <c r="A252" s="1">
        <v>20857</v>
      </c>
      <c r="B252" s="1" t="s">
        <v>2388</v>
      </c>
      <c r="C252" s="49" t="s">
        <v>7341</v>
      </c>
      <c r="D252" s="5">
        <v>0</v>
      </c>
      <c r="E252" s="7"/>
      <c r="F252" s="5" t="s">
        <v>33</v>
      </c>
      <c r="G252" s="27" t="s">
        <v>7603</v>
      </c>
      <c r="H252" s="8" t="str">
        <v/>
      </c>
    </row>
    <row r="253" spans="1:8" s="8" customFormat="1" ht="30.75" hidden="1" customHeight="1" outlineLevel="1">
      <c r="A253" s="1">
        <v>20858</v>
      </c>
      <c r="B253" s="1" t="s">
        <v>2390</v>
      </c>
      <c r="C253" s="48" t="s">
        <v>16135</v>
      </c>
      <c r="D253" s="5">
        <v>0</v>
      </c>
      <c r="E253" s="7"/>
      <c r="F253" s="5" t="s">
        <v>33</v>
      </c>
      <c r="G253" s="27" t="s">
        <v>7578</v>
      </c>
      <c r="H253" s="8" t="str">
        <v>Match</v>
      </c>
    </row>
    <row r="254" spans="1:8" s="8" customFormat="1" ht="30.75" hidden="1" customHeight="1" outlineLevel="1">
      <c r="A254" s="1">
        <v>20859</v>
      </c>
      <c r="B254" s="1" t="s">
        <v>2392</v>
      </c>
      <c r="C254" s="49" t="s">
        <v>7342</v>
      </c>
      <c r="D254" s="5">
        <v>0</v>
      </c>
      <c r="E254" s="7"/>
      <c r="F254" s="5" t="s">
        <v>33</v>
      </c>
      <c r="G254" s="27" t="s">
        <v>7604</v>
      </c>
      <c r="H254" s="8" t="str">
        <v/>
      </c>
    </row>
    <row r="255" spans="1:8" s="8" customFormat="1" ht="30.75" hidden="1" customHeight="1" outlineLevel="1">
      <c r="A255" s="1">
        <v>20860</v>
      </c>
      <c r="B255" s="1" t="s">
        <v>2394</v>
      </c>
      <c r="C255" s="49" t="s">
        <v>16620</v>
      </c>
      <c r="D255" s="5">
        <v>0</v>
      </c>
      <c r="E255" s="7"/>
      <c r="F255" s="5" t="s">
        <v>33</v>
      </c>
      <c r="G255" s="27" t="s">
        <v>7605</v>
      </c>
      <c r="H255" s="8" t="str">
        <v/>
      </c>
    </row>
    <row r="256" spans="1:8" s="8" customFormat="1" ht="30.75" hidden="1" customHeight="1" outlineLevel="1">
      <c r="A256" s="1">
        <v>20861</v>
      </c>
      <c r="B256" s="1" t="s">
        <v>2396</v>
      </c>
      <c r="C256" s="49" t="s">
        <v>7343</v>
      </c>
      <c r="D256" s="5">
        <v>0</v>
      </c>
      <c r="E256" s="7"/>
      <c r="F256" s="5" t="s">
        <v>33</v>
      </c>
      <c r="G256" s="27" t="s">
        <v>7606</v>
      </c>
      <c r="H256" s="8" t="str">
        <v/>
      </c>
    </row>
    <row r="257" spans="1:8" s="8" customFormat="1" ht="30.75" hidden="1" customHeight="1" outlineLevel="1">
      <c r="A257" s="1">
        <v>20862</v>
      </c>
      <c r="B257" s="1" t="s">
        <v>2398</v>
      </c>
      <c r="C257" s="49" t="s">
        <v>7344</v>
      </c>
      <c r="D257" s="5">
        <v>0</v>
      </c>
      <c r="E257" s="7"/>
      <c r="F257" s="5" t="s">
        <v>33</v>
      </c>
      <c r="G257" s="27" t="s">
        <v>7607</v>
      </c>
      <c r="H257" s="8" t="str">
        <v/>
      </c>
    </row>
    <row r="258" spans="1:8" s="8" customFormat="1" ht="30.75" hidden="1" customHeight="1" outlineLevel="1">
      <c r="A258" s="1">
        <v>20863</v>
      </c>
      <c r="B258" s="1" t="s">
        <v>2400</v>
      </c>
      <c r="C258" s="49" t="s">
        <v>7345</v>
      </c>
      <c r="D258" s="5">
        <v>0</v>
      </c>
      <c r="E258" s="7"/>
      <c r="F258" s="5" t="s">
        <v>33</v>
      </c>
      <c r="G258" s="27" t="s">
        <v>7608</v>
      </c>
      <c r="H258" s="8" t="str">
        <v/>
      </c>
    </row>
    <row r="259" spans="1:8" s="8" customFormat="1" ht="30.75" hidden="1" customHeight="1" outlineLevel="1">
      <c r="A259" s="1">
        <v>20864</v>
      </c>
      <c r="B259" s="1" t="s">
        <v>2402</v>
      </c>
      <c r="C259" s="49" t="s">
        <v>16621</v>
      </c>
      <c r="D259" s="5">
        <v>0</v>
      </c>
      <c r="E259" s="7"/>
      <c r="F259" s="5" t="s">
        <v>33</v>
      </c>
      <c r="G259" s="27" t="s">
        <v>7609</v>
      </c>
      <c r="H259" s="8" t="str">
        <v/>
      </c>
    </row>
    <row r="260" spans="1:8" s="8" customFormat="1" ht="30.75" hidden="1" customHeight="1" outlineLevel="1">
      <c r="A260" s="1">
        <v>20865</v>
      </c>
      <c r="B260" s="1" t="s">
        <v>2404</v>
      </c>
      <c r="C260" s="49" t="s">
        <v>7346</v>
      </c>
      <c r="D260" s="5">
        <v>0</v>
      </c>
      <c r="E260" s="7"/>
      <c r="F260" s="5" t="s">
        <v>33</v>
      </c>
      <c r="G260" s="27" t="s">
        <v>7610</v>
      </c>
      <c r="H260" s="8" t="str">
        <v/>
      </c>
    </row>
    <row r="261" spans="1:8" s="8" customFormat="1" ht="37.5" collapsed="1">
      <c r="A261" s="1">
        <v>20866</v>
      </c>
      <c r="B261" s="1" t="s">
        <v>2406</v>
      </c>
      <c r="C261" s="47" t="s">
        <v>16622</v>
      </c>
      <c r="D261" s="5">
        <v>0</v>
      </c>
      <c r="E261" s="7"/>
      <c r="F261" s="5" t="s">
        <v>9</v>
      </c>
      <c r="G261" s="27" t="s">
        <v>7611</v>
      </c>
      <c r="H261" s="8" t="str">
        <v/>
      </c>
    </row>
    <row r="262" spans="1:8" s="8" customFormat="1" ht="30.75" hidden="1" customHeight="1" outlineLevel="1">
      <c r="A262" s="1">
        <v>20867</v>
      </c>
      <c r="B262" s="1" t="s">
        <v>2408</v>
      </c>
      <c r="C262" s="48" t="s">
        <v>7348</v>
      </c>
      <c r="D262" s="5">
        <v>0</v>
      </c>
      <c r="E262" s="7"/>
      <c r="F262" s="5" t="s">
        <v>33</v>
      </c>
      <c r="G262" s="27" t="s">
        <v>7612</v>
      </c>
      <c r="H262" s="8" t="str">
        <v>Match</v>
      </c>
    </row>
    <row r="263" spans="1:8" s="8" customFormat="1" ht="30.75" hidden="1" customHeight="1" outlineLevel="3">
      <c r="A263" s="1">
        <v>20868</v>
      </c>
      <c r="B263" s="1" t="s">
        <v>2410</v>
      </c>
      <c r="C263" s="49" t="s">
        <v>16623</v>
      </c>
      <c r="D263" s="5">
        <v>0</v>
      </c>
      <c r="E263" s="7"/>
      <c r="F263" s="5" t="s">
        <v>33</v>
      </c>
      <c r="G263" s="27" t="s">
        <v>7613</v>
      </c>
      <c r="H263" s="8" t="str">
        <v/>
      </c>
    </row>
    <row r="264" spans="1:8" s="8" customFormat="1" ht="30.75" hidden="1" customHeight="1" outlineLevel="3">
      <c r="A264" s="1">
        <v>20869</v>
      </c>
      <c r="B264" s="1" t="s">
        <v>2412</v>
      </c>
      <c r="C264" s="49" t="s">
        <v>16624</v>
      </c>
      <c r="D264" s="5">
        <v>0</v>
      </c>
      <c r="E264" s="7"/>
      <c r="F264" s="5" t="s">
        <v>33</v>
      </c>
      <c r="G264" s="27" t="s">
        <v>7614</v>
      </c>
      <c r="H264" s="8" t="str">
        <v/>
      </c>
    </row>
    <row r="265" spans="1:8" s="8" customFormat="1" ht="30.75" hidden="1" customHeight="1" outlineLevel="3">
      <c r="A265" s="1">
        <v>20870</v>
      </c>
      <c r="B265" s="1" t="s">
        <v>2414</v>
      </c>
      <c r="C265" s="49" t="s">
        <v>7349</v>
      </c>
      <c r="D265" s="5">
        <v>0</v>
      </c>
      <c r="E265" s="7"/>
      <c r="F265" s="5" t="s">
        <v>33</v>
      </c>
      <c r="G265" s="27" t="s">
        <v>7615</v>
      </c>
      <c r="H265" s="8" t="str">
        <v/>
      </c>
    </row>
    <row r="266" spans="1:8" s="8" customFormat="1" ht="30.75" hidden="1" customHeight="1" outlineLevel="3">
      <c r="A266" s="1">
        <v>20871</v>
      </c>
      <c r="B266" s="1" t="s">
        <v>2416</v>
      </c>
      <c r="C266" s="49" t="s">
        <v>16625</v>
      </c>
      <c r="D266" s="5">
        <v>0</v>
      </c>
      <c r="E266" s="7"/>
      <c r="F266" s="5" t="s">
        <v>33</v>
      </c>
      <c r="G266" s="27" t="s">
        <v>7616</v>
      </c>
      <c r="H266" s="8" t="str">
        <v/>
      </c>
    </row>
    <row r="267" spans="1:8" s="8" customFormat="1" ht="30.75" hidden="1" customHeight="1" outlineLevel="3">
      <c r="A267" s="1">
        <v>20872</v>
      </c>
      <c r="B267" s="1" t="s">
        <v>2418</v>
      </c>
      <c r="C267" s="49" t="s">
        <v>16626</v>
      </c>
      <c r="D267" s="5">
        <v>0</v>
      </c>
      <c r="E267" s="7"/>
      <c r="F267" s="5" t="s">
        <v>33</v>
      </c>
      <c r="G267" s="27" t="s">
        <v>7617</v>
      </c>
      <c r="H267" s="8" t="str">
        <v/>
      </c>
    </row>
    <row r="268" spans="1:8" s="8" customFormat="1" ht="30.75" hidden="1" customHeight="1" outlineLevel="1">
      <c r="A268" s="1">
        <v>20873</v>
      </c>
      <c r="B268" s="1" t="s">
        <v>2420</v>
      </c>
      <c r="C268" s="48" t="s">
        <v>16627</v>
      </c>
      <c r="D268" s="5">
        <v>0</v>
      </c>
      <c r="E268" s="7"/>
      <c r="F268" s="5" t="s">
        <v>33</v>
      </c>
      <c r="G268" s="27" t="s">
        <v>7618</v>
      </c>
      <c r="H268" s="8" t="str">
        <v>Match</v>
      </c>
    </row>
    <row r="269" spans="1:8" s="8" customFormat="1" ht="30.75" hidden="1" customHeight="1" outlineLevel="2">
      <c r="A269" s="1">
        <v>20874</v>
      </c>
      <c r="B269" s="1" t="s">
        <v>2422</v>
      </c>
      <c r="C269" s="49" t="s">
        <v>16628</v>
      </c>
      <c r="D269" s="5">
        <v>0</v>
      </c>
      <c r="E269" s="7"/>
      <c r="F269" s="5" t="s">
        <v>33</v>
      </c>
      <c r="G269" s="27" t="s">
        <v>7619</v>
      </c>
      <c r="H269" s="8" t="str">
        <v/>
      </c>
    </row>
    <row r="270" spans="1:8" s="8" customFormat="1" ht="30.75" hidden="1" customHeight="1" outlineLevel="2">
      <c r="A270" s="1">
        <v>20875</v>
      </c>
      <c r="B270" s="1" t="s">
        <v>2424</v>
      </c>
      <c r="C270" s="49" t="s">
        <v>16629</v>
      </c>
      <c r="D270" s="5">
        <v>0</v>
      </c>
      <c r="E270" s="7"/>
      <c r="F270" s="5" t="s">
        <v>33</v>
      </c>
      <c r="G270" s="27" t="s">
        <v>7620</v>
      </c>
      <c r="H270" s="8" t="str">
        <v/>
      </c>
    </row>
    <row r="271" spans="1:8" s="8" customFormat="1" ht="30.75" hidden="1" customHeight="1" outlineLevel="2">
      <c r="A271" s="1">
        <v>20876</v>
      </c>
      <c r="B271" s="1" t="s">
        <v>2426</v>
      </c>
      <c r="C271" s="49" t="s">
        <v>7350</v>
      </c>
      <c r="D271" s="5">
        <v>0</v>
      </c>
      <c r="E271" s="7"/>
      <c r="F271" s="5" t="s">
        <v>33</v>
      </c>
      <c r="G271" s="27" t="s">
        <v>7621</v>
      </c>
      <c r="H271" s="8" t="str">
        <v/>
      </c>
    </row>
    <row r="272" spans="1:8" s="8" customFormat="1" ht="30.75" hidden="1" customHeight="1" outlineLevel="2">
      <c r="A272" s="1">
        <v>20877</v>
      </c>
      <c r="B272" s="1" t="s">
        <v>2428</v>
      </c>
      <c r="C272" s="49" t="s">
        <v>16630</v>
      </c>
      <c r="D272" s="5">
        <v>0</v>
      </c>
      <c r="E272" s="7"/>
      <c r="F272" s="5" t="s">
        <v>33</v>
      </c>
      <c r="G272" s="27" t="s">
        <v>7622</v>
      </c>
      <c r="H272" s="8" t="str">
        <v/>
      </c>
    </row>
    <row r="273" spans="1:8" s="8" customFormat="1" ht="30.75" hidden="1" customHeight="1" outlineLevel="2">
      <c r="A273" s="1">
        <v>20878</v>
      </c>
      <c r="B273" s="1" t="s">
        <v>2430</v>
      </c>
      <c r="C273" s="49" t="s">
        <v>16631</v>
      </c>
      <c r="D273" s="5">
        <v>0</v>
      </c>
      <c r="E273" s="7"/>
      <c r="F273" s="5" t="s">
        <v>33</v>
      </c>
      <c r="G273" s="27" t="s">
        <v>7623</v>
      </c>
      <c r="H273" s="8" t="str">
        <v/>
      </c>
    </row>
    <row r="274" spans="1:8" s="8" customFormat="1" ht="30.75" hidden="1" customHeight="1" outlineLevel="2">
      <c r="A274" s="1">
        <v>20879</v>
      </c>
      <c r="B274" s="1" t="s">
        <v>2432</v>
      </c>
      <c r="C274" s="49" t="s">
        <v>16632</v>
      </c>
      <c r="D274" s="5">
        <v>0</v>
      </c>
      <c r="E274" s="7"/>
      <c r="F274" s="5" t="s">
        <v>33</v>
      </c>
      <c r="G274" s="27" t="s">
        <v>7624</v>
      </c>
      <c r="H274" s="8" t="str">
        <v/>
      </c>
    </row>
    <row r="275" spans="1:8" s="8" customFormat="1" ht="30.75" hidden="1" customHeight="1" outlineLevel="1">
      <c r="A275" s="1">
        <v>20880</v>
      </c>
      <c r="B275" s="1" t="s">
        <v>2434</v>
      </c>
      <c r="C275" s="48" t="s">
        <v>7351</v>
      </c>
      <c r="D275" s="5">
        <v>0</v>
      </c>
      <c r="E275" s="7"/>
      <c r="F275" s="5" t="s">
        <v>33</v>
      </c>
      <c r="G275" s="27" t="s">
        <v>7625</v>
      </c>
      <c r="H275" s="8" t="str">
        <v>Match</v>
      </c>
    </row>
    <row r="276" spans="1:8" s="8" customFormat="1" ht="30.75" hidden="1" customHeight="1" outlineLevel="2">
      <c r="A276" s="1">
        <v>20881</v>
      </c>
      <c r="B276" s="1" t="s">
        <v>2436</v>
      </c>
      <c r="C276" s="49" t="s">
        <v>7352</v>
      </c>
      <c r="D276" s="5">
        <v>0</v>
      </c>
      <c r="E276" s="7"/>
      <c r="F276" s="5" t="s">
        <v>33</v>
      </c>
      <c r="G276" s="27" t="s">
        <v>7626</v>
      </c>
      <c r="H276" s="8" t="str">
        <v/>
      </c>
    </row>
    <row r="277" spans="1:8" s="8" customFormat="1" ht="30.75" hidden="1" customHeight="1" outlineLevel="4">
      <c r="A277" s="1">
        <v>20882</v>
      </c>
      <c r="B277" s="1" t="s">
        <v>2438</v>
      </c>
      <c r="C277" s="50" t="s">
        <v>16633</v>
      </c>
      <c r="D277" s="5">
        <v>0</v>
      </c>
      <c r="E277" s="7"/>
      <c r="F277" s="5" t="s">
        <v>33</v>
      </c>
      <c r="G277" s="27" t="s">
        <v>7627</v>
      </c>
      <c r="H277" s="8" t="str">
        <v/>
      </c>
    </row>
    <row r="278" spans="1:8" s="8" customFormat="1" ht="30.75" hidden="1" customHeight="1" outlineLevel="4">
      <c r="A278" s="1">
        <v>20883</v>
      </c>
      <c r="B278" s="1" t="s">
        <v>2440</v>
      </c>
      <c r="C278" s="50" t="s">
        <v>7353</v>
      </c>
      <c r="D278" s="5">
        <v>0</v>
      </c>
      <c r="E278" s="7"/>
      <c r="F278" s="5" t="s">
        <v>33</v>
      </c>
      <c r="G278" s="27" t="s">
        <v>7628</v>
      </c>
      <c r="H278" s="8" t="str">
        <v/>
      </c>
    </row>
    <row r="279" spans="1:8" s="8" customFormat="1" ht="30.75" hidden="1" customHeight="1" outlineLevel="4">
      <c r="A279" s="1">
        <v>20884</v>
      </c>
      <c r="B279" s="1" t="s">
        <v>2442</v>
      </c>
      <c r="C279" s="50" t="s">
        <v>16634</v>
      </c>
      <c r="D279" s="5">
        <v>0</v>
      </c>
      <c r="E279" s="7"/>
      <c r="F279" s="5" t="s">
        <v>33</v>
      </c>
      <c r="G279" s="27" t="s">
        <v>7629</v>
      </c>
      <c r="H279" s="8" t="str">
        <v/>
      </c>
    </row>
    <row r="280" spans="1:8" s="8" customFormat="1" ht="30.75" hidden="1" customHeight="1" outlineLevel="4">
      <c r="A280" s="1">
        <v>20885</v>
      </c>
      <c r="B280" s="1" t="s">
        <v>2444</v>
      </c>
      <c r="C280" s="50" t="s">
        <v>7354</v>
      </c>
      <c r="D280" s="5">
        <v>0</v>
      </c>
      <c r="E280" s="7"/>
      <c r="F280" s="5" t="s">
        <v>33</v>
      </c>
      <c r="G280" s="27" t="s">
        <v>7630</v>
      </c>
      <c r="H280" s="8" t="str">
        <v/>
      </c>
    </row>
    <row r="281" spans="1:8" s="8" customFormat="1" ht="30.75" hidden="1" customHeight="1" outlineLevel="4">
      <c r="A281" s="1">
        <v>20886</v>
      </c>
      <c r="B281" s="1" t="s">
        <v>2446</v>
      </c>
      <c r="C281" s="50" t="s">
        <v>16635</v>
      </c>
      <c r="D281" s="5">
        <v>0</v>
      </c>
      <c r="E281" s="7"/>
      <c r="F281" s="5" t="s">
        <v>33</v>
      </c>
      <c r="G281" s="27" t="s">
        <v>7631</v>
      </c>
      <c r="H281" s="8" t="str">
        <v/>
      </c>
    </row>
    <row r="282" spans="1:8" s="8" customFormat="1" ht="30.75" hidden="1" customHeight="1" outlineLevel="4">
      <c r="A282" s="1">
        <v>20887</v>
      </c>
      <c r="B282" s="1" t="s">
        <v>2448</v>
      </c>
      <c r="C282" s="50" t="s">
        <v>16636</v>
      </c>
      <c r="D282" s="5">
        <v>0</v>
      </c>
      <c r="E282" s="7"/>
      <c r="F282" s="5" t="s">
        <v>33</v>
      </c>
      <c r="G282" s="27" t="s">
        <v>7632</v>
      </c>
      <c r="H282" s="8" t="str">
        <v/>
      </c>
    </row>
    <row r="283" spans="1:8" s="8" customFormat="1" ht="30.75" hidden="1" customHeight="1" outlineLevel="2">
      <c r="A283" s="1">
        <v>20888</v>
      </c>
      <c r="B283" s="1" t="s">
        <v>2450</v>
      </c>
      <c r="C283" s="48" t="s">
        <v>7355</v>
      </c>
      <c r="D283" s="5">
        <v>0</v>
      </c>
      <c r="E283" s="7"/>
      <c r="F283" s="5" t="s">
        <v>33</v>
      </c>
      <c r="G283" s="27" t="s">
        <v>7633</v>
      </c>
      <c r="H283" s="8" t="str">
        <v>Match</v>
      </c>
    </row>
    <row r="284" spans="1:8" s="8" customFormat="1" ht="30.75" hidden="1" customHeight="1" outlineLevel="2">
      <c r="A284" s="1">
        <v>20889</v>
      </c>
      <c r="B284" s="1" t="s">
        <v>2452</v>
      </c>
      <c r="C284" s="49" t="s">
        <v>16637</v>
      </c>
      <c r="D284" s="5">
        <v>0</v>
      </c>
      <c r="E284" s="7"/>
      <c r="F284" s="5" t="s">
        <v>33</v>
      </c>
      <c r="G284" s="27" t="s">
        <v>7634</v>
      </c>
      <c r="H284" s="8" t="str">
        <v/>
      </c>
    </row>
    <row r="285" spans="1:8" s="8" customFormat="1" ht="30.75" hidden="1" customHeight="1" outlineLevel="2">
      <c r="A285" s="1">
        <v>20890</v>
      </c>
      <c r="B285" s="1" t="s">
        <v>2454</v>
      </c>
      <c r="C285" s="49" t="s">
        <v>16638</v>
      </c>
      <c r="D285" s="5">
        <v>0</v>
      </c>
      <c r="E285" s="7"/>
      <c r="F285" s="5" t="s">
        <v>33</v>
      </c>
      <c r="G285" s="27" t="s">
        <v>7635</v>
      </c>
      <c r="H285" s="8" t="str">
        <v/>
      </c>
    </row>
    <row r="286" spans="1:8" s="8" customFormat="1" ht="30.75" hidden="1" customHeight="1" outlineLevel="2">
      <c r="A286" s="1">
        <v>20891</v>
      </c>
      <c r="B286" s="1" t="s">
        <v>2456</v>
      </c>
      <c r="C286" s="49" t="s">
        <v>16639</v>
      </c>
      <c r="D286" s="5">
        <v>0</v>
      </c>
      <c r="E286" s="7"/>
      <c r="F286" s="5" t="s">
        <v>33</v>
      </c>
      <c r="G286" s="27" t="s">
        <v>7636</v>
      </c>
      <c r="H286" s="8" t="str">
        <v/>
      </c>
    </row>
    <row r="287" spans="1:8" s="8" customFormat="1" ht="30.75" hidden="1" customHeight="1" outlineLevel="2">
      <c r="A287" s="1">
        <v>20892</v>
      </c>
      <c r="B287" s="1" t="s">
        <v>2458</v>
      </c>
      <c r="C287" s="49" t="s">
        <v>7356</v>
      </c>
      <c r="D287" s="5">
        <v>0</v>
      </c>
      <c r="E287" s="7"/>
      <c r="F287" s="5" t="s">
        <v>33</v>
      </c>
      <c r="G287" s="27" t="s">
        <v>7637</v>
      </c>
      <c r="H287" s="8" t="str">
        <v/>
      </c>
    </row>
    <row r="288" spans="1:8" s="8" customFormat="1" ht="30.75" hidden="1" customHeight="1" outlineLevel="2">
      <c r="A288" s="1">
        <v>20893</v>
      </c>
      <c r="B288" s="1" t="s">
        <v>2460</v>
      </c>
      <c r="C288" s="49" t="s">
        <v>16640</v>
      </c>
      <c r="D288" s="5">
        <v>0</v>
      </c>
      <c r="E288" s="7"/>
      <c r="F288" s="5" t="s">
        <v>33</v>
      </c>
      <c r="G288" s="27" t="s">
        <v>7638</v>
      </c>
      <c r="H288" s="8" t="str">
        <v/>
      </c>
    </row>
    <row r="289" spans="1:8" s="8" customFormat="1" ht="30.75" hidden="1" customHeight="1" outlineLevel="1">
      <c r="A289" s="1">
        <v>20895</v>
      </c>
      <c r="B289" s="1" t="s">
        <v>2462</v>
      </c>
      <c r="C289" s="48" t="s">
        <v>16641</v>
      </c>
      <c r="D289" s="5">
        <v>0</v>
      </c>
      <c r="E289" s="7"/>
      <c r="F289" s="5" t="s">
        <v>33</v>
      </c>
      <c r="G289" s="27" t="s">
        <v>7639</v>
      </c>
      <c r="H289" s="8" t="str">
        <v>Match</v>
      </c>
    </row>
    <row r="290" spans="1:8" s="8" customFormat="1" ht="30.75" hidden="1" customHeight="1" outlineLevel="2">
      <c r="A290" s="1">
        <v>20896</v>
      </c>
      <c r="B290" s="1" t="s">
        <v>2464</v>
      </c>
      <c r="C290" s="49" t="s">
        <v>16642</v>
      </c>
      <c r="D290" s="5">
        <v>0</v>
      </c>
      <c r="E290" s="7"/>
      <c r="F290" s="5" t="s">
        <v>33</v>
      </c>
      <c r="G290" s="27" t="s">
        <v>7640</v>
      </c>
      <c r="H290" s="8" t="str">
        <v/>
      </c>
    </row>
    <row r="291" spans="1:8" s="8" customFormat="1" ht="30.75" hidden="1" customHeight="1" outlineLevel="2">
      <c r="A291" s="1">
        <v>20897</v>
      </c>
      <c r="B291" s="1" t="s">
        <v>2466</v>
      </c>
      <c r="C291" s="49" t="s">
        <v>16643</v>
      </c>
      <c r="D291" s="5">
        <v>0</v>
      </c>
      <c r="E291" s="7"/>
      <c r="F291" s="5" t="s">
        <v>33</v>
      </c>
      <c r="G291" s="27" t="s">
        <v>7641</v>
      </c>
      <c r="H291" s="8" t="str">
        <v/>
      </c>
    </row>
    <row r="292" spans="1:8" s="8" customFormat="1" ht="30.75" hidden="1" customHeight="1" outlineLevel="2">
      <c r="A292" s="1">
        <v>20898</v>
      </c>
      <c r="B292" s="1" t="s">
        <v>2468</v>
      </c>
      <c r="C292" s="49" t="s">
        <v>16644</v>
      </c>
      <c r="D292" s="5">
        <v>0</v>
      </c>
      <c r="E292" s="7"/>
      <c r="F292" s="5" t="s">
        <v>33</v>
      </c>
      <c r="G292" s="27" t="s">
        <v>7642</v>
      </c>
      <c r="H292" s="8" t="str">
        <v/>
      </c>
    </row>
    <row r="293" spans="1:8" s="8" customFormat="1" ht="30.75" hidden="1" customHeight="1" outlineLevel="2">
      <c r="A293" s="1">
        <v>20943</v>
      </c>
      <c r="B293" s="1" t="s">
        <v>2470</v>
      </c>
      <c r="C293" s="49" t="s">
        <v>16645</v>
      </c>
      <c r="D293" s="5">
        <v>0</v>
      </c>
      <c r="E293" s="7"/>
      <c r="F293" s="5" t="s">
        <v>33</v>
      </c>
      <c r="G293" s="27" t="s">
        <v>7643</v>
      </c>
      <c r="H293" s="8" t="str">
        <v/>
      </c>
    </row>
    <row r="294" spans="1:8" s="8" customFormat="1" ht="30.75" hidden="1" customHeight="1" outlineLevel="2">
      <c r="A294" s="1">
        <v>20899</v>
      </c>
      <c r="B294" s="1" t="s">
        <v>2472</v>
      </c>
      <c r="C294" s="49" t="s">
        <v>16646</v>
      </c>
      <c r="D294" s="5">
        <v>0</v>
      </c>
      <c r="E294" s="7"/>
      <c r="F294" s="5" t="s">
        <v>33</v>
      </c>
      <c r="G294" s="27" t="s">
        <v>7644</v>
      </c>
      <c r="H294" s="8" t="str">
        <v/>
      </c>
    </row>
    <row r="295" spans="1:8" s="8" customFormat="1" ht="30.75" hidden="1" customHeight="1" outlineLevel="2">
      <c r="A295" s="1">
        <v>20900</v>
      </c>
      <c r="B295" s="1" t="s">
        <v>2474</v>
      </c>
      <c r="C295" s="49" t="s">
        <v>16647</v>
      </c>
      <c r="D295" s="5">
        <v>0</v>
      </c>
      <c r="E295" s="7"/>
      <c r="F295" s="5" t="s">
        <v>33</v>
      </c>
      <c r="G295" s="27" t="s">
        <v>7645</v>
      </c>
      <c r="H295" s="8" t="str">
        <v/>
      </c>
    </row>
    <row r="296" spans="1:8" s="8" customFormat="1" ht="30.75" hidden="1" customHeight="1" outlineLevel="2">
      <c r="A296" s="1">
        <v>20901</v>
      </c>
      <c r="B296" s="1" t="s">
        <v>2476</v>
      </c>
      <c r="C296" s="49" t="s">
        <v>16648</v>
      </c>
      <c r="D296" s="5">
        <v>0</v>
      </c>
      <c r="E296" s="7"/>
      <c r="F296" s="5" t="s">
        <v>33</v>
      </c>
      <c r="G296" s="27" t="s">
        <v>7646</v>
      </c>
      <c r="H296" s="8" t="str">
        <v/>
      </c>
    </row>
    <row r="297" spans="1:8" s="8" customFormat="1" ht="30.75" hidden="1" customHeight="1" outlineLevel="2">
      <c r="A297" s="1">
        <v>20902</v>
      </c>
      <c r="B297" s="1" t="s">
        <v>2478</v>
      </c>
      <c r="C297" s="49" t="s">
        <v>16649</v>
      </c>
      <c r="D297" s="5">
        <v>0</v>
      </c>
      <c r="E297" s="7"/>
      <c r="F297" s="5" t="s">
        <v>33</v>
      </c>
      <c r="G297" s="27" t="s">
        <v>7647</v>
      </c>
      <c r="H297" s="8" t="str">
        <v/>
      </c>
    </row>
    <row r="298" spans="1:8" s="8" customFormat="1" ht="30.75" hidden="1" customHeight="1" outlineLevel="2">
      <c r="A298" s="1">
        <v>20903</v>
      </c>
      <c r="B298" s="1" t="s">
        <v>2480</v>
      </c>
      <c r="C298" s="49" t="s">
        <v>7357</v>
      </c>
      <c r="D298" s="5">
        <v>0</v>
      </c>
      <c r="E298" s="7"/>
      <c r="F298" s="5" t="s">
        <v>33</v>
      </c>
      <c r="G298" s="27" t="s">
        <v>7648</v>
      </c>
      <c r="H298" s="8" t="str">
        <v/>
      </c>
    </row>
    <row r="299" spans="1:8" s="8" customFormat="1" ht="30.75" hidden="1" customHeight="1" outlineLevel="2">
      <c r="A299" s="1">
        <v>20904</v>
      </c>
      <c r="B299" s="1" t="s">
        <v>2482</v>
      </c>
      <c r="C299" s="49" t="s">
        <v>7358</v>
      </c>
      <c r="D299" s="5">
        <v>0</v>
      </c>
      <c r="E299" s="7"/>
      <c r="F299" s="5" t="s">
        <v>33</v>
      </c>
      <c r="G299" s="27" t="s">
        <v>7649</v>
      </c>
      <c r="H299" s="8" t="str">
        <v/>
      </c>
    </row>
    <row r="300" spans="1:8" s="8" customFormat="1" ht="30.75" hidden="1" customHeight="1" outlineLevel="1">
      <c r="A300" s="1">
        <v>20905</v>
      </c>
      <c r="B300" s="1" t="s">
        <v>2484</v>
      </c>
      <c r="C300" s="48" t="s">
        <v>7359</v>
      </c>
      <c r="D300" s="5">
        <v>0</v>
      </c>
      <c r="E300" s="7"/>
      <c r="F300" s="5" t="s">
        <v>33</v>
      </c>
      <c r="G300" s="27" t="s">
        <v>7650</v>
      </c>
      <c r="H300" s="8" t="str">
        <v>Match</v>
      </c>
    </row>
    <row r="301" spans="1:8" s="8" customFormat="1" ht="30.75" hidden="1" customHeight="1" outlineLevel="3">
      <c r="A301" s="1">
        <v>20906</v>
      </c>
      <c r="B301" s="1" t="s">
        <v>2486</v>
      </c>
      <c r="C301" s="49" t="s">
        <v>7360</v>
      </c>
      <c r="D301" s="5">
        <v>0</v>
      </c>
      <c r="E301" s="7"/>
      <c r="F301" s="5" t="s">
        <v>33</v>
      </c>
      <c r="G301" s="27" t="s">
        <v>7651</v>
      </c>
      <c r="H301" s="8" t="str">
        <v/>
      </c>
    </row>
    <row r="302" spans="1:8" s="8" customFormat="1" ht="30.75" hidden="1" customHeight="1" outlineLevel="3">
      <c r="A302" s="1">
        <v>20907</v>
      </c>
      <c r="B302" s="1" t="s">
        <v>2488</v>
      </c>
      <c r="C302" s="49" t="s">
        <v>16650</v>
      </c>
      <c r="D302" s="5">
        <v>0</v>
      </c>
      <c r="E302" s="7"/>
      <c r="F302" s="5" t="s">
        <v>33</v>
      </c>
      <c r="G302" s="27" t="s">
        <v>7652</v>
      </c>
      <c r="H302" s="8" t="str">
        <v/>
      </c>
    </row>
    <row r="303" spans="1:8" s="8" customFormat="1" ht="30.75" hidden="1" customHeight="1" outlineLevel="3">
      <c r="A303" s="1">
        <v>20908</v>
      </c>
      <c r="B303" s="1" t="s">
        <v>2490</v>
      </c>
      <c r="C303" s="49" t="s">
        <v>16651</v>
      </c>
      <c r="D303" s="5">
        <v>0</v>
      </c>
      <c r="E303" s="7"/>
      <c r="F303" s="5" t="s">
        <v>33</v>
      </c>
      <c r="G303" s="27" t="s">
        <v>7653</v>
      </c>
      <c r="H303" s="8" t="str">
        <v/>
      </c>
    </row>
    <row r="304" spans="1:8" s="8" customFormat="1" ht="30.75" hidden="1" customHeight="1" outlineLevel="3">
      <c r="A304" s="1">
        <v>20909</v>
      </c>
      <c r="B304" s="1" t="s">
        <v>2492</v>
      </c>
      <c r="C304" s="49" t="s">
        <v>16652</v>
      </c>
      <c r="D304" s="5">
        <v>0</v>
      </c>
      <c r="E304" s="7"/>
      <c r="F304" s="5" t="s">
        <v>33</v>
      </c>
      <c r="G304" s="27" t="s">
        <v>7654</v>
      </c>
      <c r="H304" s="8" t="str">
        <v/>
      </c>
    </row>
    <row r="305" spans="1:8" s="8" customFormat="1" ht="30.75" hidden="1" customHeight="1" outlineLevel="3">
      <c r="A305" s="1">
        <v>20910</v>
      </c>
      <c r="B305" s="1" t="s">
        <v>2494</v>
      </c>
      <c r="C305" s="49" t="s">
        <v>16653</v>
      </c>
      <c r="D305" s="5">
        <v>0</v>
      </c>
      <c r="E305" s="7"/>
      <c r="F305" s="5" t="s">
        <v>33</v>
      </c>
      <c r="G305" s="27" t="s">
        <v>7655</v>
      </c>
      <c r="H305" s="8" t="str">
        <v/>
      </c>
    </row>
    <row r="306" spans="1:8" s="8" customFormat="1" ht="30.75" hidden="1" customHeight="1" outlineLevel="3">
      <c r="A306" s="1">
        <v>20911</v>
      </c>
      <c r="B306" s="1" t="s">
        <v>2496</v>
      </c>
      <c r="C306" s="49" t="s">
        <v>7361</v>
      </c>
      <c r="D306" s="5">
        <v>0</v>
      </c>
      <c r="E306" s="7"/>
      <c r="F306" s="5" t="s">
        <v>33</v>
      </c>
      <c r="G306" s="27" t="s">
        <v>7656</v>
      </c>
      <c r="H306" s="8" t="str">
        <v/>
      </c>
    </row>
    <row r="307" spans="1:8" s="8" customFormat="1" ht="30.75" hidden="1" customHeight="1" outlineLevel="3">
      <c r="A307" s="1">
        <v>20912</v>
      </c>
      <c r="B307" s="1" t="s">
        <v>2498</v>
      </c>
      <c r="C307" s="49" t="s">
        <v>7362</v>
      </c>
      <c r="D307" s="5">
        <v>0</v>
      </c>
      <c r="E307" s="7"/>
      <c r="F307" s="5" t="s">
        <v>33</v>
      </c>
      <c r="G307" s="27" t="s">
        <v>7657</v>
      </c>
      <c r="H307" s="8" t="str">
        <v/>
      </c>
    </row>
    <row r="308" spans="1:8" s="8" customFormat="1" ht="30.75" hidden="1" customHeight="1" outlineLevel="3">
      <c r="A308" s="1">
        <v>20913</v>
      </c>
      <c r="B308" s="1" t="s">
        <v>2500</v>
      </c>
      <c r="C308" s="49" t="s">
        <v>7363</v>
      </c>
      <c r="D308" s="5">
        <v>0</v>
      </c>
      <c r="E308" s="7"/>
      <c r="F308" s="5" t="s">
        <v>33</v>
      </c>
      <c r="G308" s="27" t="s">
        <v>7658</v>
      </c>
      <c r="H308" s="8" t="str">
        <v/>
      </c>
    </row>
    <row r="309" spans="1:8" s="8" customFormat="1" ht="30.75" hidden="1" customHeight="1" outlineLevel="1">
      <c r="A309" s="1">
        <v>20914</v>
      </c>
      <c r="B309" s="1" t="s">
        <v>2502</v>
      </c>
      <c r="C309" s="48" t="s">
        <v>7364</v>
      </c>
      <c r="D309" s="5">
        <v>0</v>
      </c>
      <c r="E309" s="7"/>
      <c r="F309" s="5" t="s">
        <v>33</v>
      </c>
      <c r="G309" s="27" t="s">
        <v>7659</v>
      </c>
      <c r="H309" s="8" t="str">
        <v>Match</v>
      </c>
    </row>
    <row r="310" spans="1:8" s="8" customFormat="1" ht="30.75" hidden="1" customHeight="1" outlineLevel="2">
      <c r="A310" s="1">
        <v>20915</v>
      </c>
      <c r="B310" s="1" t="s">
        <v>2504</v>
      </c>
      <c r="C310" s="49" t="s">
        <v>16654</v>
      </c>
      <c r="D310" s="5">
        <v>0</v>
      </c>
      <c r="E310" s="7"/>
      <c r="F310" s="5" t="s">
        <v>33</v>
      </c>
      <c r="G310" s="27" t="s">
        <v>7660</v>
      </c>
      <c r="H310" s="8" t="str">
        <v/>
      </c>
    </row>
    <row r="311" spans="1:8" s="8" customFormat="1" ht="30.75" hidden="1" customHeight="1" outlineLevel="2">
      <c r="A311" s="1">
        <v>20916</v>
      </c>
      <c r="B311" s="1" t="s">
        <v>2506</v>
      </c>
      <c r="C311" s="49" t="s">
        <v>7365</v>
      </c>
      <c r="D311" s="5">
        <v>0</v>
      </c>
      <c r="E311" s="7"/>
      <c r="F311" s="5" t="s">
        <v>33</v>
      </c>
      <c r="G311" s="27" t="s">
        <v>7661</v>
      </c>
      <c r="H311" s="8" t="str">
        <v/>
      </c>
    </row>
    <row r="312" spans="1:8" s="8" customFormat="1" ht="30.75" hidden="1" customHeight="1" outlineLevel="2">
      <c r="A312" s="1">
        <v>20917</v>
      </c>
      <c r="B312" s="1" t="s">
        <v>2508</v>
      </c>
      <c r="C312" s="49" t="s">
        <v>7366</v>
      </c>
      <c r="D312" s="5">
        <v>0</v>
      </c>
      <c r="E312" s="7"/>
      <c r="F312" s="5" t="s">
        <v>33</v>
      </c>
      <c r="G312" s="27" t="s">
        <v>7662</v>
      </c>
      <c r="H312" s="8" t="str">
        <v/>
      </c>
    </row>
    <row r="313" spans="1:8" s="8" customFormat="1" ht="30.75" hidden="1" customHeight="1" outlineLevel="2">
      <c r="A313" s="1">
        <v>20918</v>
      </c>
      <c r="B313" s="1" t="s">
        <v>2510</v>
      </c>
      <c r="C313" s="49" t="s">
        <v>16655</v>
      </c>
      <c r="D313" s="5">
        <v>0</v>
      </c>
      <c r="E313" s="7"/>
      <c r="F313" s="5" t="s">
        <v>33</v>
      </c>
      <c r="G313" s="27" t="s">
        <v>7663</v>
      </c>
      <c r="H313" s="8" t="str">
        <v/>
      </c>
    </row>
    <row r="314" spans="1:8" s="8" customFormat="1" ht="30.75" hidden="1" customHeight="1" outlineLevel="2">
      <c r="A314" s="1">
        <v>20919</v>
      </c>
      <c r="B314" s="1" t="s">
        <v>2512</v>
      </c>
      <c r="C314" s="49" t="s">
        <v>16656</v>
      </c>
      <c r="D314" s="5">
        <v>0</v>
      </c>
      <c r="E314" s="7"/>
      <c r="F314" s="5" t="s">
        <v>33</v>
      </c>
      <c r="G314" s="27" t="s">
        <v>7664</v>
      </c>
      <c r="H314" s="8" t="str">
        <v/>
      </c>
    </row>
    <row r="315" spans="1:8" s="8" customFormat="1" ht="30.75" hidden="1" customHeight="1" outlineLevel="2">
      <c r="A315" s="1">
        <v>20920</v>
      </c>
      <c r="B315" s="1" t="s">
        <v>2514</v>
      </c>
      <c r="C315" s="49" t="s">
        <v>7367</v>
      </c>
      <c r="D315" s="5">
        <v>0</v>
      </c>
      <c r="E315" s="7"/>
      <c r="F315" s="5" t="s">
        <v>33</v>
      </c>
      <c r="G315" s="27" t="s">
        <v>7665</v>
      </c>
      <c r="H315" s="8" t="str">
        <v/>
      </c>
    </row>
    <row r="316" spans="1:8" s="8" customFormat="1" ht="30.75" hidden="1" customHeight="1" outlineLevel="1">
      <c r="A316" s="1">
        <v>20921</v>
      </c>
      <c r="B316" s="1" t="s">
        <v>2516</v>
      </c>
      <c r="C316" s="48" t="s">
        <v>16657</v>
      </c>
      <c r="D316" s="5">
        <v>0</v>
      </c>
      <c r="E316" s="7"/>
      <c r="F316" s="5" t="s">
        <v>9</v>
      </c>
      <c r="G316" s="27" t="s">
        <v>7666</v>
      </c>
      <c r="H316" s="8" t="str">
        <v>Match</v>
      </c>
    </row>
    <row r="317" spans="1:8" s="8" customFormat="1" ht="30.75" hidden="1" customHeight="1" outlineLevel="1">
      <c r="A317" s="1">
        <v>20922</v>
      </c>
      <c r="B317" s="1" t="s">
        <v>2518</v>
      </c>
      <c r="C317" s="49" t="s">
        <v>7369</v>
      </c>
      <c r="D317" s="5">
        <v>0</v>
      </c>
      <c r="E317" s="7"/>
      <c r="F317" s="5" t="s">
        <v>33</v>
      </c>
      <c r="G317" s="27" t="s">
        <v>7667</v>
      </c>
      <c r="H317" s="8" t="str">
        <v/>
      </c>
    </row>
    <row r="318" spans="1:8" s="8" customFormat="1" ht="30.75" hidden="1" customHeight="1" outlineLevel="1">
      <c r="A318" s="1">
        <v>20923</v>
      </c>
      <c r="B318" s="1" t="s">
        <v>2520</v>
      </c>
      <c r="C318" s="49" t="s">
        <v>7370</v>
      </c>
      <c r="D318" s="5">
        <v>0</v>
      </c>
      <c r="E318" s="7"/>
      <c r="F318" s="5" t="s">
        <v>33</v>
      </c>
      <c r="G318" s="27" t="s">
        <v>7668</v>
      </c>
      <c r="H318" s="8" t="str">
        <v/>
      </c>
    </row>
    <row r="319" spans="1:8" s="8" customFormat="1" ht="30.75" hidden="1" customHeight="1" outlineLevel="1">
      <c r="A319" s="1">
        <v>20925</v>
      </c>
      <c r="B319" s="1" t="s">
        <v>2522</v>
      </c>
      <c r="C319" s="49" t="s">
        <v>7371</v>
      </c>
      <c r="D319" s="5">
        <v>0</v>
      </c>
      <c r="E319" s="7"/>
      <c r="F319" s="5" t="s">
        <v>33</v>
      </c>
      <c r="G319" s="27" t="s">
        <v>7669</v>
      </c>
      <c r="H319" s="8" t="str">
        <v/>
      </c>
    </row>
    <row r="320" spans="1:8" s="8" customFormat="1" ht="30.75" hidden="1" customHeight="1" outlineLevel="1">
      <c r="A320" s="1">
        <v>20926</v>
      </c>
      <c r="B320" s="1" t="s">
        <v>2524</v>
      </c>
      <c r="C320" s="49" t="s">
        <v>7372</v>
      </c>
      <c r="D320" s="5">
        <v>0</v>
      </c>
      <c r="E320" s="7"/>
      <c r="F320" s="5" t="s">
        <v>33</v>
      </c>
      <c r="G320" s="27" t="s">
        <v>7670</v>
      </c>
      <c r="H320" s="8" t="str">
        <v/>
      </c>
    </row>
    <row r="321" spans="1:8" s="8" customFormat="1" ht="30.75" hidden="1" customHeight="1" outlineLevel="1">
      <c r="A321" s="1">
        <v>20927</v>
      </c>
      <c r="B321" s="1" t="s">
        <v>2526</v>
      </c>
      <c r="C321" s="49" t="s">
        <v>16658</v>
      </c>
      <c r="D321" s="5">
        <v>0</v>
      </c>
      <c r="E321" s="7"/>
      <c r="F321" s="5" t="s">
        <v>33</v>
      </c>
      <c r="G321" s="27" t="s">
        <v>7671</v>
      </c>
      <c r="H321" s="8" t="str">
        <v/>
      </c>
    </row>
    <row r="322" spans="1:8" s="8" customFormat="1" ht="30.75" hidden="1" customHeight="1" outlineLevel="1">
      <c r="A322" s="1">
        <v>20928</v>
      </c>
      <c r="B322" s="1" t="s">
        <v>2528</v>
      </c>
      <c r="C322" s="49" t="s">
        <v>16659</v>
      </c>
      <c r="D322" s="5">
        <v>0</v>
      </c>
      <c r="E322" s="7"/>
      <c r="F322" s="5" t="s">
        <v>33</v>
      </c>
      <c r="G322" s="27" t="s">
        <v>7672</v>
      </c>
      <c r="H322" s="8" t="str">
        <v/>
      </c>
    </row>
    <row r="323" spans="1:8" collapsed="1"/>
  </sheetData>
  <autoFilter ref="H2:H322" xr:uid="{FFA4889E-1B55-426D-AFF3-C253AC871D19}"/>
  <pageMargins left="0.25" right="0.25" top="0.75" bottom="0.75" header="0.3" footer="0.3"/>
  <pageSetup orientation="landscape" r:id="rId1"/>
  <headerFooter>
    <oddFooter>&amp;R&amp;P of &amp;N&amp;LCopyright 2024 APQC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DCCA8-7604-4555-B786-B5413B43C7DD}">
  <sheetPr codeName="Sheet12"/>
  <dimension ref="A1:H500"/>
  <sheetViews>
    <sheetView rightToLeft="1" topLeftCell="B136" zoomScale="70" zoomScaleNormal="70" workbookViewId="0">
      <selection activeCell="C69" sqref="C69"/>
    </sheetView>
  </sheetViews>
  <sheetFormatPr defaultRowHeight="18.75" outlineLevelRow="4"/>
  <cols>
    <col min="1" max="2" width="8.625" style="16" customWidth="1"/>
    <col min="3" max="3" width="55.625" style="32" customWidth="1"/>
    <col min="4" max="4" width="8.625" style="1" customWidth="1"/>
    <col min="5" max="5" width="40.625" style="4" customWidth="1"/>
    <col min="6" max="6" width="10.125" style="1" customWidth="1"/>
    <col min="7" max="7" width="97.75" style="30" customWidth="1"/>
  </cols>
  <sheetData>
    <row r="1" spans="1:8" ht="67.5">
      <c r="A1" s="28" t="s">
        <v>6072</v>
      </c>
      <c r="B1" s="28" t="s">
        <v>6071</v>
      </c>
      <c r="C1" s="29" t="s">
        <v>6070</v>
      </c>
      <c r="D1" s="28" t="s">
        <v>6069</v>
      </c>
      <c r="E1" s="28" t="s">
        <v>16069</v>
      </c>
      <c r="F1" s="28" t="s">
        <v>6068</v>
      </c>
      <c r="G1" s="28" t="s">
        <v>6067</v>
      </c>
    </row>
    <row r="2" spans="1:8" s="8" customFormat="1" ht="56.25">
      <c r="A2" s="16">
        <v>17058</v>
      </c>
      <c r="B2" s="16" t="s">
        <v>26</v>
      </c>
      <c r="C2" s="23" t="s">
        <v>5867</v>
      </c>
      <c r="D2" s="5">
        <v>6</v>
      </c>
      <c r="E2" s="7"/>
      <c r="F2" s="5" t="s">
        <v>9</v>
      </c>
      <c r="G2" s="27" t="s">
        <v>7848</v>
      </c>
      <c r="H2" s="8" t="str" cm="1">
        <f t="array" ref="H2:H500">IF(LEN(B2:B500)-LEN(SUBSTITUTE(B2:B500,".",""))=2, "Match", "")</f>
        <v/>
      </c>
    </row>
    <row r="3" spans="1:8" s="8" customFormat="1" ht="37.5">
      <c r="A3" s="16">
        <v>10728</v>
      </c>
      <c r="B3" s="16" t="s">
        <v>2530</v>
      </c>
      <c r="C3" s="53" t="s">
        <v>7673</v>
      </c>
      <c r="D3" s="5">
        <v>0</v>
      </c>
      <c r="E3" s="7"/>
      <c r="F3" s="5" t="s">
        <v>9</v>
      </c>
      <c r="G3" s="27" t="s">
        <v>7849</v>
      </c>
      <c r="H3" s="8" t="str">
        <v/>
      </c>
    </row>
    <row r="4" spans="1:8" s="8" customFormat="1" ht="37.5" hidden="1" outlineLevel="1">
      <c r="A4" s="16">
        <v>10738</v>
      </c>
      <c r="B4" s="16" t="s">
        <v>2532</v>
      </c>
      <c r="C4" s="54" t="s">
        <v>7674</v>
      </c>
      <c r="D4" s="5">
        <v>0</v>
      </c>
      <c r="E4" s="7"/>
      <c r="F4" s="5" t="s">
        <v>9</v>
      </c>
      <c r="G4" s="27" t="s">
        <v>7850</v>
      </c>
      <c r="H4" s="8" t="str">
        <v>Match</v>
      </c>
    </row>
    <row r="5" spans="1:8" s="8" customFormat="1" ht="37.5" hidden="1" outlineLevel="2">
      <c r="A5" s="16">
        <v>10771</v>
      </c>
      <c r="B5" s="16" t="s">
        <v>2534</v>
      </c>
      <c r="C5" s="55" t="s">
        <v>16348</v>
      </c>
      <c r="D5" s="5">
        <v>0</v>
      </c>
      <c r="E5" s="7"/>
      <c r="F5" s="5" t="s">
        <v>33</v>
      </c>
      <c r="G5" s="27" t="s">
        <v>7851</v>
      </c>
      <c r="H5" s="8" t="str">
        <v/>
      </c>
    </row>
    <row r="6" spans="1:8" s="8" customFormat="1" ht="56.25" hidden="1" outlineLevel="2">
      <c r="A6" s="16">
        <v>10772</v>
      </c>
      <c r="B6" s="16" t="s">
        <v>2536</v>
      </c>
      <c r="C6" s="55" t="s">
        <v>16349</v>
      </c>
      <c r="D6" s="5">
        <v>0</v>
      </c>
      <c r="E6" s="7"/>
      <c r="F6" s="5" t="s">
        <v>33</v>
      </c>
      <c r="G6" s="27" t="s">
        <v>7852</v>
      </c>
      <c r="H6" s="8" t="str">
        <v/>
      </c>
    </row>
    <row r="7" spans="1:8" s="8" customFormat="1" hidden="1" outlineLevel="2">
      <c r="A7" s="16">
        <v>20135</v>
      </c>
      <c r="B7" s="16" t="s">
        <v>2538</v>
      </c>
      <c r="C7" s="55" t="s">
        <v>7675</v>
      </c>
      <c r="D7" s="5">
        <v>0</v>
      </c>
      <c r="E7" s="7"/>
      <c r="F7" s="5" t="s">
        <v>33</v>
      </c>
      <c r="G7" s="27" t="s">
        <v>7853</v>
      </c>
      <c r="H7" s="8" t="str">
        <v/>
      </c>
    </row>
    <row r="8" spans="1:8" s="8" customFormat="1" ht="37.5" hidden="1" outlineLevel="2">
      <c r="A8" s="16">
        <v>10773</v>
      </c>
      <c r="B8" s="16" t="s">
        <v>2540</v>
      </c>
      <c r="C8" s="55" t="s">
        <v>16350</v>
      </c>
      <c r="D8" s="5">
        <v>0</v>
      </c>
      <c r="E8" s="7"/>
      <c r="F8" s="5" t="s">
        <v>33</v>
      </c>
      <c r="G8" s="27" t="s">
        <v>7854</v>
      </c>
      <c r="H8" s="8" t="str">
        <v/>
      </c>
    </row>
    <row r="9" spans="1:8" s="8" customFormat="1" hidden="1" outlineLevel="2">
      <c r="A9" s="16">
        <v>20136</v>
      </c>
      <c r="B9" s="16" t="s">
        <v>2542</v>
      </c>
      <c r="C9" s="55" t="s">
        <v>7676</v>
      </c>
      <c r="D9" s="5">
        <v>0</v>
      </c>
      <c r="E9" s="7"/>
      <c r="F9" s="5" t="s">
        <v>33</v>
      </c>
      <c r="G9" s="27" t="s">
        <v>7855</v>
      </c>
      <c r="H9" s="8" t="str">
        <v/>
      </c>
    </row>
    <row r="10" spans="1:8" s="8" customFormat="1" ht="37.5" hidden="1" outlineLevel="1">
      <c r="A10" s="16">
        <v>10739</v>
      </c>
      <c r="B10" s="16" t="s">
        <v>2544</v>
      </c>
      <c r="C10" s="54" t="s">
        <v>16137</v>
      </c>
      <c r="D10" s="5">
        <v>0</v>
      </c>
      <c r="E10" s="7"/>
      <c r="F10" s="5" t="s">
        <v>9</v>
      </c>
      <c r="G10" s="27" t="s">
        <v>7856</v>
      </c>
      <c r="H10" s="8" t="str">
        <v>Match</v>
      </c>
    </row>
    <row r="11" spans="1:8" s="8" customFormat="1" hidden="1" outlineLevel="2">
      <c r="A11" s="16">
        <v>10774</v>
      </c>
      <c r="B11" s="16" t="s">
        <v>2546</v>
      </c>
      <c r="C11" s="55" t="s">
        <v>7678</v>
      </c>
      <c r="D11" s="5">
        <v>0</v>
      </c>
      <c r="E11" s="7"/>
      <c r="F11" s="5" t="s">
        <v>33</v>
      </c>
      <c r="G11" s="27" t="s">
        <v>7857</v>
      </c>
      <c r="H11" s="8" t="str">
        <v/>
      </c>
    </row>
    <row r="12" spans="1:8" s="8" customFormat="1" hidden="1" outlineLevel="2">
      <c r="A12" s="16">
        <v>14057</v>
      </c>
      <c r="B12" s="16" t="s">
        <v>2548</v>
      </c>
      <c r="C12" s="55" t="s">
        <v>7679</v>
      </c>
      <c r="D12" s="5">
        <v>0</v>
      </c>
      <c r="E12" s="7"/>
      <c r="F12" s="5" t="s">
        <v>33</v>
      </c>
      <c r="G12" s="27" t="s">
        <v>7858</v>
      </c>
      <c r="H12" s="8" t="str">
        <v/>
      </c>
    </row>
    <row r="13" spans="1:8" s="8" customFormat="1" ht="30.75" hidden="1" customHeight="1" outlineLevel="2">
      <c r="A13" s="16">
        <v>10775</v>
      </c>
      <c r="B13" s="16" t="s">
        <v>2550</v>
      </c>
      <c r="C13" s="55" t="s">
        <v>7680</v>
      </c>
      <c r="D13" s="5">
        <v>0</v>
      </c>
      <c r="E13" s="7"/>
      <c r="F13" s="5" t="s">
        <v>33</v>
      </c>
      <c r="G13" s="27" t="s">
        <v>7859</v>
      </c>
      <c r="H13" s="8" t="str">
        <v/>
      </c>
    </row>
    <row r="14" spans="1:8" s="8" customFormat="1" ht="30.75" hidden="1" customHeight="1" outlineLevel="2">
      <c r="A14" s="16">
        <v>10776</v>
      </c>
      <c r="B14" s="16" t="s">
        <v>2552</v>
      </c>
      <c r="C14" s="55" t="s">
        <v>16351</v>
      </c>
      <c r="D14" s="5">
        <v>0</v>
      </c>
      <c r="E14" s="7"/>
      <c r="F14" s="5" t="s">
        <v>33</v>
      </c>
      <c r="G14" s="27" t="s">
        <v>7860</v>
      </c>
      <c r="H14" s="8" t="str">
        <v/>
      </c>
    </row>
    <row r="15" spans="1:8" s="8" customFormat="1" ht="37.5" hidden="1" outlineLevel="2">
      <c r="A15" s="16">
        <v>10777</v>
      </c>
      <c r="B15" s="16" t="s">
        <v>2554</v>
      </c>
      <c r="C15" s="55" t="s">
        <v>16352</v>
      </c>
      <c r="D15" s="5">
        <v>0</v>
      </c>
      <c r="E15" s="7"/>
      <c r="F15" s="5" t="s">
        <v>33</v>
      </c>
      <c r="G15" s="27" t="s">
        <v>7861</v>
      </c>
      <c r="H15" s="8" t="str">
        <v/>
      </c>
    </row>
    <row r="16" spans="1:8" s="8" customFormat="1" ht="56.25" hidden="1" outlineLevel="2">
      <c r="A16" s="16">
        <v>11175</v>
      </c>
      <c r="B16" s="16" t="s">
        <v>2556</v>
      </c>
      <c r="C16" s="55" t="s">
        <v>7681</v>
      </c>
      <c r="D16" s="5">
        <v>0</v>
      </c>
      <c r="E16" s="7"/>
      <c r="F16" s="5" t="s">
        <v>33</v>
      </c>
      <c r="G16" s="27" t="s">
        <v>7862</v>
      </c>
      <c r="H16" s="8" t="str">
        <v/>
      </c>
    </row>
    <row r="17" spans="1:8" s="8" customFormat="1" ht="37.5" hidden="1" outlineLevel="1">
      <c r="A17" s="16">
        <v>10740</v>
      </c>
      <c r="B17" s="16" t="s">
        <v>2558</v>
      </c>
      <c r="C17" s="54" t="s">
        <v>16353</v>
      </c>
      <c r="D17" s="5">
        <v>0</v>
      </c>
      <c r="E17" s="7"/>
      <c r="F17" s="5" t="s">
        <v>9</v>
      </c>
      <c r="G17" s="27" t="s">
        <v>7863</v>
      </c>
      <c r="H17" s="8" t="str">
        <v>Match</v>
      </c>
    </row>
    <row r="18" spans="1:8" s="8" customFormat="1" ht="30.75" hidden="1" customHeight="1" outlineLevel="2">
      <c r="A18" s="16">
        <v>10778</v>
      </c>
      <c r="B18" s="16" t="s">
        <v>2560</v>
      </c>
      <c r="C18" s="55" t="s">
        <v>16354</v>
      </c>
      <c r="D18" s="5">
        <v>0</v>
      </c>
      <c r="E18" s="7"/>
      <c r="F18" s="5" t="s">
        <v>33</v>
      </c>
      <c r="G18" s="27" t="s">
        <v>7864</v>
      </c>
      <c r="H18" s="8" t="str">
        <v/>
      </c>
    </row>
    <row r="19" spans="1:8" s="8" customFormat="1" ht="30.75" hidden="1" customHeight="1" outlineLevel="2">
      <c r="A19" s="16">
        <v>10779</v>
      </c>
      <c r="B19" s="16" t="s">
        <v>2562</v>
      </c>
      <c r="C19" s="55" t="s">
        <v>16355</v>
      </c>
      <c r="D19" s="5">
        <v>0</v>
      </c>
      <c r="E19" s="7"/>
      <c r="F19" s="5" t="s">
        <v>33</v>
      </c>
      <c r="G19" s="27" t="s">
        <v>7865</v>
      </c>
      <c r="H19" s="8" t="str">
        <v/>
      </c>
    </row>
    <row r="20" spans="1:8" s="8" customFormat="1" ht="30.75" hidden="1" customHeight="1" outlineLevel="2">
      <c r="A20" s="16">
        <v>10780</v>
      </c>
      <c r="B20" s="16" t="s">
        <v>2564</v>
      </c>
      <c r="C20" s="55" t="s">
        <v>16356</v>
      </c>
      <c r="D20" s="5">
        <v>0</v>
      </c>
      <c r="E20" s="7"/>
      <c r="F20" s="5" t="s">
        <v>33</v>
      </c>
      <c r="G20" s="27" t="s">
        <v>7866</v>
      </c>
      <c r="H20" s="8" t="str">
        <v/>
      </c>
    </row>
    <row r="21" spans="1:8" s="8" customFormat="1" ht="30.75" hidden="1" customHeight="1" outlineLevel="2">
      <c r="A21" s="16">
        <v>10781</v>
      </c>
      <c r="B21" s="16" t="s">
        <v>2566</v>
      </c>
      <c r="C21" s="55" t="s">
        <v>7683</v>
      </c>
      <c r="D21" s="5">
        <v>0</v>
      </c>
      <c r="E21" s="7"/>
      <c r="F21" s="5" t="s">
        <v>9</v>
      </c>
      <c r="G21" s="27" t="s">
        <v>7867</v>
      </c>
      <c r="H21" s="8" t="str">
        <v/>
      </c>
    </row>
    <row r="22" spans="1:8" s="8" customFormat="1" ht="30.75" hidden="1" customHeight="1" outlineLevel="1">
      <c r="A22" s="16">
        <v>10741</v>
      </c>
      <c r="B22" s="16" t="s">
        <v>2568</v>
      </c>
      <c r="C22" s="54" t="s">
        <v>7684</v>
      </c>
      <c r="D22" s="5">
        <v>0</v>
      </c>
      <c r="E22" s="7"/>
      <c r="F22" s="5" t="s">
        <v>9</v>
      </c>
      <c r="G22" s="27" t="s">
        <v>7868</v>
      </c>
      <c r="H22" s="8" t="str">
        <v>Match</v>
      </c>
    </row>
    <row r="23" spans="1:8" s="8" customFormat="1" ht="30.75" hidden="1" customHeight="1" outlineLevel="1">
      <c r="A23" s="16">
        <v>10782</v>
      </c>
      <c r="B23" s="16" t="s">
        <v>2570</v>
      </c>
      <c r="C23" s="55" t="s">
        <v>7685</v>
      </c>
      <c r="D23" s="5">
        <v>0</v>
      </c>
      <c r="E23" s="7"/>
      <c r="F23" s="5" t="s">
        <v>33</v>
      </c>
      <c r="G23" s="27" t="s">
        <v>7869</v>
      </c>
      <c r="H23" s="8" t="str">
        <v/>
      </c>
    </row>
    <row r="24" spans="1:8" s="8" customFormat="1" ht="30.75" hidden="1" customHeight="1" outlineLevel="1">
      <c r="A24" s="16">
        <v>10783</v>
      </c>
      <c r="B24" s="16" t="s">
        <v>2572</v>
      </c>
      <c r="C24" s="55" t="s">
        <v>16357</v>
      </c>
      <c r="D24" s="5">
        <v>0</v>
      </c>
      <c r="E24" s="7"/>
      <c r="F24" s="5" t="s">
        <v>33</v>
      </c>
      <c r="G24" s="27" t="s">
        <v>7870</v>
      </c>
      <c r="H24" s="8" t="str">
        <v/>
      </c>
    </row>
    <row r="25" spans="1:8" s="8" customFormat="1" ht="30.75" hidden="1" customHeight="1" outlineLevel="1">
      <c r="A25" s="16">
        <v>10784</v>
      </c>
      <c r="B25" s="16" t="s">
        <v>2574</v>
      </c>
      <c r="C25" s="55" t="s">
        <v>16358</v>
      </c>
      <c r="D25" s="5">
        <v>0</v>
      </c>
      <c r="E25" s="7"/>
      <c r="F25" s="5" t="s">
        <v>33</v>
      </c>
      <c r="G25" s="27" t="s">
        <v>7871</v>
      </c>
      <c r="H25" s="8" t="str">
        <v/>
      </c>
    </row>
    <row r="26" spans="1:8" s="8" customFormat="1" ht="30.75" hidden="1" customHeight="1" outlineLevel="1">
      <c r="A26" s="16">
        <v>10785</v>
      </c>
      <c r="B26" s="16" t="s">
        <v>2576</v>
      </c>
      <c r="C26" s="55" t="s">
        <v>16359</v>
      </c>
      <c r="D26" s="5">
        <v>0</v>
      </c>
      <c r="E26" s="7"/>
      <c r="F26" s="5" t="s">
        <v>33</v>
      </c>
      <c r="G26" s="27" t="s">
        <v>7872</v>
      </c>
      <c r="H26" s="8" t="str">
        <v/>
      </c>
    </row>
    <row r="27" spans="1:8" s="8" customFormat="1" ht="30.75" hidden="1" customHeight="1" outlineLevel="1">
      <c r="A27" s="16">
        <v>10786</v>
      </c>
      <c r="B27" s="16" t="s">
        <v>2578</v>
      </c>
      <c r="C27" s="55" t="s">
        <v>7686</v>
      </c>
      <c r="D27" s="5">
        <v>0</v>
      </c>
      <c r="E27" s="7"/>
      <c r="F27" s="5" t="s">
        <v>33</v>
      </c>
      <c r="G27" s="27" t="s">
        <v>7873</v>
      </c>
      <c r="H27" s="8" t="str">
        <v/>
      </c>
    </row>
    <row r="28" spans="1:8" s="8" customFormat="1" ht="30.75" hidden="1" customHeight="1" outlineLevel="1">
      <c r="A28" s="16">
        <v>10787</v>
      </c>
      <c r="B28" s="16" t="s">
        <v>2580</v>
      </c>
      <c r="C28" s="55" t="s">
        <v>16360</v>
      </c>
      <c r="D28" s="5">
        <v>0</v>
      </c>
      <c r="E28" s="7"/>
      <c r="F28" s="5" t="s">
        <v>33</v>
      </c>
      <c r="G28" s="27" t="s">
        <v>7874</v>
      </c>
      <c r="H28" s="8" t="str">
        <v/>
      </c>
    </row>
    <row r="29" spans="1:8" s="8" customFormat="1" ht="30.75" hidden="1" customHeight="1" outlineLevel="1">
      <c r="A29" s="16">
        <v>10788</v>
      </c>
      <c r="B29" s="16" t="s">
        <v>2582</v>
      </c>
      <c r="C29" s="55" t="s">
        <v>16361</v>
      </c>
      <c r="D29" s="5">
        <v>0</v>
      </c>
      <c r="E29" s="7"/>
      <c r="F29" s="5" t="s">
        <v>33</v>
      </c>
      <c r="G29" s="27" t="s">
        <v>7875</v>
      </c>
      <c r="H29" s="8" t="str">
        <v/>
      </c>
    </row>
    <row r="30" spans="1:8" s="8" customFormat="1" collapsed="1">
      <c r="A30" s="16">
        <v>10729</v>
      </c>
      <c r="B30" s="16" t="s">
        <v>2584</v>
      </c>
      <c r="C30" s="53" t="s">
        <v>16362</v>
      </c>
      <c r="D30" s="5">
        <v>0</v>
      </c>
      <c r="E30" s="7"/>
      <c r="F30" s="5" t="s">
        <v>9</v>
      </c>
      <c r="G30" s="27" t="s">
        <v>7876</v>
      </c>
      <c r="H30" s="8" t="str">
        <v/>
      </c>
    </row>
    <row r="31" spans="1:8" s="8" customFormat="1" ht="30.75" hidden="1" customHeight="1" outlineLevel="1">
      <c r="A31" s="16">
        <v>10742</v>
      </c>
      <c r="B31" s="16" t="s">
        <v>2586</v>
      </c>
      <c r="C31" s="54" t="s">
        <v>7688</v>
      </c>
      <c r="D31" s="5">
        <v>0</v>
      </c>
      <c r="E31" s="7"/>
      <c r="F31" s="5" t="s">
        <v>9</v>
      </c>
      <c r="G31" s="27" t="s">
        <v>7877</v>
      </c>
      <c r="H31" s="8" t="str">
        <v>Match</v>
      </c>
    </row>
    <row r="32" spans="1:8" s="8" customFormat="1" ht="30.75" hidden="1" customHeight="1" outlineLevel="2">
      <c r="A32" s="16">
        <v>10789</v>
      </c>
      <c r="B32" s="16" t="s">
        <v>2588</v>
      </c>
      <c r="C32" s="55" t="s">
        <v>16363</v>
      </c>
      <c r="D32" s="5">
        <v>0</v>
      </c>
      <c r="E32" s="7"/>
      <c r="F32" s="5" t="s">
        <v>9</v>
      </c>
      <c r="G32" s="27" t="s">
        <v>7878</v>
      </c>
      <c r="H32" s="8" t="str">
        <v/>
      </c>
    </row>
    <row r="33" spans="1:8" s="8" customFormat="1" ht="30.75" hidden="1" customHeight="1" outlineLevel="2">
      <c r="A33" s="16">
        <v>10790</v>
      </c>
      <c r="B33" s="16" t="s">
        <v>2590</v>
      </c>
      <c r="C33" s="55" t="s">
        <v>16364</v>
      </c>
      <c r="D33" s="5">
        <v>0</v>
      </c>
      <c r="E33" s="7"/>
      <c r="F33" s="5" t="s">
        <v>9</v>
      </c>
      <c r="G33" s="27" t="s">
        <v>7879</v>
      </c>
      <c r="H33" s="8" t="str">
        <v/>
      </c>
    </row>
    <row r="34" spans="1:8" s="8" customFormat="1" ht="30.75" hidden="1" customHeight="1" outlineLevel="2">
      <c r="A34" s="16">
        <v>14187</v>
      </c>
      <c r="B34" s="16" t="s">
        <v>2592</v>
      </c>
      <c r="C34" s="55" t="s">
        <v>16365</v>
      </c>
      <c r="D34" s="5">
        <v>0</v>
      </c>
      <c r="E34" s="7"/>
      <c r="F34" s="5" t="s">
        <v>33</v>
      </c>
      <c r="G34" s="27" t="s">
        <v>7880</v>
      </c>
      <c r="H34" s="8" t="str">
        <v/>
      </c>
    </row>
    <row r="35" spans="1:8" s="8" customFormat="1" ht="30.75" hidden="1" customHeight="1" outlineLevel="2">
      <c r="A35" s="16">
        <v>14188</v>
      </c>
      <c r="B35" s="16" t="s">
        <v>2594</v>
      </c>
      <c r="C35" s="55" t="s">
        <v>7691</v>
      </c>
      <c r="D35" s="5">
        <v>0</v>
      </c>
      <c r="E35" s="7"/>
      <c r="F35" s="5" t="s">
        <v>33</v>
      </c>
      <c r="G35" s="27" t="s">
        <v>7881</v>
      </c>
      <c r="H35" s="8" t="str">
        <v/>
      </c>
    </row>
    <row r="36" spans="1:8" s="8" customFormat="1" ht="30.75" hidden="1" customHeight="1" outlineLevel="2">
      <c r="A36" s="16">
        <v>10791</v>
      </c>
      <c r="B36" s="16" t="s">
        <v>2596</v>
      </c>
      <c r="C36" s="55" t="s">
        <v>16366</v>
      </c>
      <c r="D36" s="5">
        <v>0</v>
      </c>
      <c r="E36" s="7"/>
      <c r="F36" s="5" t="s">
        <v>9</v>
      </c>
      <c r="G36" s="27" t="s">
        <v>7882</v>
      </c>
      <c r="H36" s="8" t="str">
        <v/>
      </c>
    </row>
    <row r="37" spans="1:8" s="8" customFormat="1" ht="30.75" hidden="1" customHeight="1" outlineLevel="2">
      <c r="A37" s="16">
        <v>10792</v>
      </c>
      <c r="B37" s="16" t="s">
        <v>2598</v>
      </c>
      <c r="C37" s="55" t="s">
        <v>16367</v>
      </c>
      <c r="D37" s="5">
        <v>0</v>
      </c>
      <c r="E37" s="7"/>
      <c r="F37" s="5" t="s">
        <v>9</v>
      </c>
      <c r="G37" s="27" t="s">
        <v>7883</v>
      </c>
      <c r="H37" s="8" t="str">
        <v/>
      </c>
    </row>
    <row r="38" spans="1:8" s="8" customFormat="1" ht="30.75" hidden="1" customHeight="1" outlineLevel="2">
      <c r="A38" s="16">
        <v>10793</v>
      </c>
      <c r="B38" s="16" t="s">
        <v>2600</v>
      </c>
      <c r="C38" s="55" t="s">
        <v>7694</v>
      </c>
      <c r="D38" s="5">
        <v>0</v>
      </c>
      <c r="E38" s="7"/>
      <c r="F38" s="5" t="s">
        <v>33</v>
      </c>
      <c r="G38" s="27" t="s">
        <v>7884</v>
      </c>
      <c r="H38" s="8" t="str">
        <v/>
      </c>
    </row>
    <row r="39" spans="1:8" s="8" customFormat="1" ht="30.75" hidden="1" customHeight="1" outlineLevel="1">
      <c r="A39" s="16">
        <v>10743</v>
      </c>
      <c r="B39" s="16" t="s">
        <v>2602</v>
      </c>
      <c r="C39" s="54" t="s">
        <v>16138</v>
      </c>
      <c r="D39" s="5">
        <v>0</v>
      </c>
      <c r="E39" s="7"/>
      <c r="F39" s="5" t="s">
        <v>9</v>
      </c>
      <c r="G39" s="27" t="s">
        <v>7885</v>
      </c>
      <c r="H39" s="8" t="str">
        <v>Match</v>
      </c>
    </row>
    <row r="40" spans="1:8" s="8" customFormat="1" ht="30.75" hidden="1" customHeight="1" outlineLevel="2">
      <c r="A40" s="16">
        <v>10794</v>
      </c>
      <c r="B40" s="16" t="s">
        <v>2604</v>
      </c>
      <c r="C40" s="55" t="s">
        <v>16368</v>
      </c>
      <c r="D40" s="5">
        <v>0</v>
      </c>
      <c r="E40" s="7"/>
      <c r="F40" s="5" t="s">
        <v>9</v>
      </c>
      <c r="G40" s="27" t="s">
        <v>7886</v>
      </c>
      <c r="H40" s="8" t="str">
        <v/>
      </c>
    </row>
    <row r="41" spans="1:8" s="8" customFormat="1" ht="30.75" hidden="1" customHeight="1" outlineLevel="2">
      <c r="A41" s="16">
        <v>10795</v>
      </c>
      <c r="B41" s="16" t="s">
        <v>2606</v>
      </c>
      <c r="C41" s="55" t="s">
        <v>16369</v>
      </c>
      <c r="D41" s="5">
        <v>0</v>
      </c>
      <c r="E41" s="7"/>
      <c r="F41" s="5" t="s">
        <v>9</v>
      </c>
      <c r="G41" s="27" t="s">
        <v>7887</v>
      </c>
      <c r="H41" s="8" t="str">
        <v/>
      </c>
    </row>
    <row r="42" spans="1:8" s="8" customFormat="1" ht="30.75" hidden="1" customHeight="1" outlineLevel="2">
      <c r="A42" s="16">
        <v>10796</v>
      </c>
      <c r="B42" s="16" t="s">
        <v>2608</v>
      </c>
      <c r="C42" s="55" t="s">
        <v>7698</v>
      </c>
      <c r="D42" s="5">
        <v>0</v>
      </c>
      <c r="E42" s="7"/>
      <c r="F42" s="5" t="s">
        <v>9</v>
      </c>
      <c r="G42" s="27" t="s">
        <v>7888</v>
      </c>
      <c r="H42" s="8" t="str">
        <v/>
      </c>
    </row>
    <row r="43" spans="1:8" s="8" customFormat="1" ht="30.75" hidden="1" customHeight="1" outlineLevel="2">
      <c r="A43" s="16">
        <v>10797</v>
      </c>
      <c r="B43" s="16" t="s">
        <v>2610</v>
      </c>
      <c r="C43" s="55" t="s">
        <v>16370</v>
      </c>
      <c r="D43" s="5">
        <v>0</v>
      </c>
      <c r="E43" s="7"/>
      <c r="F43" s="5" t="s">
        <v>9</v>
      </c>
      <c r="G43" s="27" t="s">
        <v>7889</v>
      </c>
      <c r="H43" s="8" t="str">
        <v/>
      </c>
    </row>
    <row r="44" spans="1:8" s="8" customFormat="1" ht="30.75" hidden="1" customHeight="1" outlineLevel="2">
      <c r="A44" s="16">
        <v>10798</v>
      </c>
      <c r="B44" s="16" t="s">
        <v>2612</v>
      </c>
      <c r="C44" s="55" t="s">
        <v>16371</v>
      </c>
      <c r="D44" s="5">
        <v>0</v>
      </c>
      <c r="E44" s="7"/>
      <c r="F44" s="5" t="s">
        <v>9</v>
      </c>
      <c r="G44" s="27" t="s">
        <v>7890</v>
      </c>
      <c r="H44" s="8" t="str">
        <v/>
      </c>
    </row>
    <row r="45" spans="1:8" s="8" customFormat="1" ht="30.75" hidden="1" customHeight="1" outlineLevel="1">
      <c r="A45" s="16">
        <v>10744</v>
      </c>
      <c r="B45" s="16" t="s">
        <v>2614</v>
      </c>
      <c r="C45" s="54" t="s">
        <v>7701</v>
      </c>
      <c r="D45" s="5">
        <v>0</v>
      </c>
      <c r="E45" s="7"/>
      <c r="F45" s="5" t="s">
        <v>9</v>
      </c>
      <c r="G45" s="27" t="s">
        <v>7891</v>
      </c>
      <c r="H45" s="8" t="str">
        <v>Match</v>
      </c>
    </row>
    <row r="46" spans="1:8" s="8" customFormat="1" ht="30.75" hidden="1" customHeight="1" outlineLevel="2">
      <c r="A46" s="16">
        <v>10799</v>
      </c>
      <c r="B46" s="16" t="s">
        <v>2616</v>
      </c>
      <c r="C46" s="55" t="s">
        <v>16372</v>
      </c>
      <c r="D46" s="5">
        <v>0</v>
      </c>
      <c r="E46" s="7"/>
      <c r="F46" s="5" t="s">
        <v>33</v>
      </c>
      <c r="G46" s="27" t="s">
        <v>7892</v>
      </c>
      <c r="H46" s="8" t="str">
        <v/>
      </c>
    </row>
    <row r="47" spans="1:8" s="8" customFormat="1" ht="30.75" hidden="1" customHeight="1" outlineLevel="2">
      <c r="A47" s="16">
        <v>10800</v>
      </c>
      <c r="B47" s="16" t="s">
        <v>2618</v>
      </c>
      <c r="C47" s="55" t="s">
        <v>7702</v>
      </c>
      <c r="D47" s="5">
        <v>0</v>
      </c>
      <c r="E47" s="7"/>
      <c r="F47" s="5" t="s">
        <v>33</v>
      </c>
      <c r="G47" s="27" t="s">
        <v>7893</v>
      </c>
      <c r="H47" s="8" t="str">
        <v/>
      </c>
    </row>
    <row r="48" spans="1:8" s="8" customFormat="1" ht="30.75" hidden="1" customHeight="1" outlineLevel="2">
      <c r="A48" s="16">
        <v>10801</v>
      </c>
      <c r="B48" s="16" t="s">
        <v>2620</v>
      </c>
      <c r="C48" s="55" t="s">
        <v>16373</v>
      </c>
      <c r="D48" s="5">
        <v>0</v>
      </c>
      <c r="E48" s="7"/>
      <c r="F48" s="5" t="s">
        <v>33</v>
      </c>
      <c r="G48" s="27" t="s">
        <v>7894</v>
      </c>
      <c r="H48" s="8" t="str">
        <v/>
      </c>
    </row>
    <row r="49" spans="1:8" s="8" customFormat="1" ht="30.75" hidden="1" customHeight="1" outlineLevel="2">
      <c r="A49" s="16">
        <v>10802</v>
      </c>
      <c r="B49" s="16" t="s">
        <v>2622</v>
      </c>
      <c r="C49" s="55" t="s">
        <v>16374</v>
      </c>
      <c r="D49" s="5">
        <v>0</v>
      </c>
      <c r="E49" s="7"/>
      <c r="F49" s="5" t="s">
        <v>33</v>
      </c>
      <c r="G49" s="27" t="s">
        <v>7895</v>
      </c>
      <c r="H49" s="8" t="str">
        <v/>
      </c>
    </row>
    <row r="50" spans="1:8" s="8" customFormat="1" ht="30.75" hidden="1" customHeight="1" outlineLevel="2">
      <c r="A50" s="16">
        <v>10803</v>
      </c>
      <c r="B50" s="16" t="s">
        <v>2624</v>
      </c>
      <c r="C50" s="55" t="s">
        <v>16375</v>
      </c>
      <c r="D50" s="5">
        <v>0</v>
      </c>
      <c r="E50" s="7"/>
      <c r="F50" s="5" t="s">
        <v>33</v>
      </c>
      <c r="G50" s="27" t="s">
        <v>7896</v>
      </c>
      <c r="H50" s="8" t="str">
        <v/>
      </c>
    </row>
    <row r="51" spans="1:8" s="8" customFormat="1" ht="30.75" hidden="1" customHeight="1" outlineLevel="1">
      <c r="A51" s="16">
        <v>10745</v>
      </c>
      <c r="B51" s="16" t="s">
        <v>2626</v>
      </c>
      <c r="C51" s="54" t="s">
        <v>7703</v>
      </c>
      <c r="D51" s="5">
        <v>0</v>
      </c>
      <c r="E51" s="7"/>
      <c r="F51" s="5" t="s">
        <v>9</v>
      </c>
      <c r="G51" s="27" t="s">
        <v>7897</v>
      </c>
      <c r="H51" s="8" t="str">
        <v>Match</v>
      </c>
    </row>
    <row r="52" spans="1:8" s="8" customFormat="1" ht="30.75" hidden="1" customHeight="1" outlineLevel="2">
      <c r="A52" s="16">
        <v>10804</v>
      </c>
      <c r="B52" s="16" t="s">
        <v>2628</v>
      </c>
      <c r="C52" s="55" t="s">
        <v>16376</v>
      </c>
      <c r="D52" s="5">
        <v>0</v>
      </c>
      <c r="E52" s="7"/>
      <c r="F52" s="5" t="s">
        <v>33</v>
      </c>
      <c r="G52" s="27" t="s">
        <v>7898</v>
      </c>
      <c r="H52" s="8" t="str">
        <v/>
      </c>
    </row>
    <row r="53" spans="1:8" s="8" customFormat="1" ht="30.75" hidden="1" customHeight="1" outlineLevel="2">
      <c r="A53" s="16">
        <v>10805</v>
      </c>
      <c r="B53" s="16" t="s">
        <v>2630</v>
      </c>
      <c r="C53" s="55" t="s">
        <v>16377</v>
      </c>
      <c r="D53" s="5">
        <v>0</v>
      </c>
      <c r="E53" s="7"/>
      <c r="F53" s="5" t="s">
        <v>33</v>
      </c>
      <c r="G53" s="27" t="s">
        <v>7899</v>
      </c>
      <c r="H53" s="8" t="str">
        <v/>
      </c>
    </row>
    <row r="54" spans="1:8" s="8" customFormat="1" ht="30.75" hidden="1" customHeight="1" outlineLevel="2">
      <c r="A54" s="16">
        <v>10806</v>
      </c>
      <c r="B54" s="16" t="s">
        <v>2632</v>
      </c>
      <c r="C54" s="55" t="s">
        <v>7704</v>
      </c>
      <c r="D54" s="5">
        <v>0</v>
      </c>
      <c r="E54" s="7"/>
      <c r="F54" s="5" t="s">
        <v>33</v>
      </c>
      <c r="G54" s="27" t="s">
        <v>7900</v>
      </c>
      <c r="H54" s="8" t="str">
        <v/>
      </c>
    </row>
    <row r="55" spans="1:8" s="8" customFormat="1" ht="30.75" hidden="1" customHeight="1" outlineLevel="2">
      <c r="A55" s="16">
        <v>10807</v>
      </c>
      <c r="B55" s="16" t="s">
        <v>2634</v>
      </c>
      <c r="C55" s="55" t="s">
        <v>16378</v>
      </c>
      <c r="D55" s="5">
        <v>0</v>
      </c>
      <c r="E55" s="7"/>
      <c r="F55" s="5" t="s">
        <v>33</v>
      </c>
      <c r="G55" s="27" t="s">
        <v>7901</v>
      </c>
      <c r="H55" s="8" t="str">
        <v/>
      </c>
    </row>
    <row r="56" spans="1:8" s="8" customFormat="1" ht="30.75" hidden="1" customHeight="1" outlineLevel="2">
      <c r="A56" s="16">
        <v>10808</v>
      </c>
      <c r="B56" s="16" t="s">
        <v>2636</v>
      </c>
      <c r="C56" s="55" t="s">
        <v>7705</v>
      </c>
      <c r="D56" s="5">
        <v>0</v>
      </c>
      <c r="E56" s="7"/>
      <c r="F56" s="5" t="s">
        <v>9</v>
      </c>
      <c r="G56" s="27" t="s">
        <v>7902</v>
      </c>
      <c r="H56" s="8" t="str">
        <v/>
      </c>
    </row>
    <row r="57" spans="1:8" s="8" customFormat="1" ht="30.75" hidden="1" customHeight="1" outlineLevel="2">
      <c r="A57" s="16">
        <v>14007</v>
      </c>
      <c r="B57" s="16" t="s">
        <v>2638</v>
      </c>
      <c r="C57" s="55" t="s">
        <v>16379</v>
      </c>
      <c r="D57" s="5">
        <v>0</v>
      </c>
      <c r="E57" s="7"/>
      <c r="F57" s="5" t="s">
        <v>33</v>
      </c>
      <c r="G57" s="27" t="s">
        <v>7903</v>
      </c>
      <c r="H57" s="8" t="str">
        <v/>
      </c>
    </row>
    <row r="58" spans="1:8" s="8" customFormat="1" ht="30.75" hidden="1" customHeight="1" outlineLevel="2">
      <c r="A58" s="16">
        <v>14008</v>
      </c>
      <c r="B58" s="16" t="s">
        <v>2640</v>
      </c>
      <c r="C58" s="55" t="s">
        <v>7706</v>
      </c>
      <c r="D58" s="5">
        <v>0</v>
      </c>
      <c r="E58" s="7"/>
      <c r="F58" s="5" t="s">
        <v>33</v>
      </c>
      <c r="G58" s="27" t="s">
        <v>7904</v>
      </c>
      <c r="H58" s="8" t="str">
        <v/>
      </c>
    </row>
    <row r="59" spans="1:8" s="8" customFormat="1" ht="30.75" hidden="1" customHeight="1" outlineLevel="1">
      <c r="A59" s="16">
        <v>10746</v>
      </c>
      <c r="B59" s="16" t="s">
        <v>2642</v>
      </c>
      <c r="C59" s="54" t="s">
        <v>7707</v>
      </c>
      <c r="D59" s="5">
        <v>0</v>
      </c>
      <c r="E59" s="7"/>
      <c r="F59" s="5" t="s">
        <v>9</v>
      </c>
      <c r="G59" s="27" t="s">
        <v>7905</v>
      </c>
      <c r="H59" s="8" t="str">
        <v>Match</v>
      </c>
    </row>
    <row r="60" spans="1:8" s="8" customFormat="1" ht="30.75" hidden="1" customHeight="1" outlineLevel="1">
      <c r="A60" s="16">
        <v>10809</v>
      </c>
      <c r="B60" s="16" t="s">
        <v>2644</v>
      </c>
      <c r="C60" s="55" t="s">
        <v>16380</v>
      </c>
      <c r="D60" s="5">
        <v>0</v>
      </c>
      <c r="E60" s="7"/>
      <c r="F60" s="5" t="s">
        <v>33</v>
      </c>
      <c r="G60" s="27" t="s">
        <v>7906</v>
      </c>
      <c r="H60" s="8" t="str">
        <v/>
      </c>
    </row>
    <row r="61" spans="1:8" s="8" customFormat="1" ht="30.75" hidden="1" customHeight="1" outlineLevel="1">
      <c r="A61" s="16">
        <v>10810</v>
      </c>
      <c r="B61" s="16" t="s">
        <v>2646</v>
      </c>
      <c r="C61" s="55" t="s">
        <v>16381</v>
      </c>
      <c r="D61" s="5">
        <v>0</v>
      </c>
      <c r="E61" s="7"/>
      <c r="F61" s="5" t="s">
        <v>33</v>
      </c>
      <c r="G61" s="27" t="s">
        <v>7907</v>
      </c>
      <c r="H61" s="8" t="str">
        <v/>
      </c>
    </row>
    <row r="62" spans="1:8" s="8" customFormat="1" ht="30.75" hidden="1" customHeight="1" outlineLevel="1">
      <c r="A62" s="16">
        <v>10811</v>
      </c>
      <c r="B62" s="16" t="s">
        <v>2648</v>
      </c>
      <c r="C62" s="55" t="s">
        <v>7708</v>
      </c>
      <c r="D62" s="5">
        <v>0</v>
      </c>
      <c r="E62" s="7"/>
      <c r="F62" s="5" t="s">
        <v>33</v>
      </c>
      <c r="G62" s="27" t="s">
        <v>7908</v>
      </c>
      <c r="H62" s="8" t="str">
        <v/>
      </c>
    </row>
    <row r="63" spans="1:8" s="8" customFormat="1" ht="30.75" hidden="1" customHeight="1" outlineLevel="1">
      <c r="A63" s="16">
        <v>10812</v>
      </c>
      <c r="B63" s="16" t="s">
        <v>2650</v>
      </c>
      <c r="C63" s="55" t="s">
        <v>16382</v>
      </c>
      <c r="D63" s="5">
        <v>0</v>
      </c>
      <c r="E63" s="7"/>
      <c r="F63" s="5" t="s">
        <v>33</v>
      </c>
      <c r="G63" s="27" t="s">
        <v>7909</v>
      </c>
      <c r="H63" s="8" t="str">
        <v/>
      </c>
    </row>
    <row r="64" spans="1:8" s="8" customFormat="1" ht="30.75" hidden="1" customHeight="1" outlineLevel="1">
      <c r="A64" s="16">
        <v>10813</v>
      </c>
      <c r="B64" s="16" t="s">
        <v>2652</v>
      </c>
      <c r="C64" s="55" t="s">
        <v>16383</v>
      </c>
      <c r="D64" s="5">
        <v>0</v>
      </c>
      <c r="E64" s="7"/>
      <c r="F64" s="5" t="s">
        <v>33</v>
      </c>
      <c r="G64" s="27" t="s">
        <v>7910</v>
      </c>
      <c r="H64" s="8" t="str">
        <v/>
      </c>
    </row>
    <row r="65" spans="1:8" s="8" customFormat="1" ht="30.75" hidden="1" customHeight="1" outlineLevel="1">
      <c r="A65" s="16">
        <v>10814</v>
      </c>
      <c r="B65" s="16" t="s">
        <v>2654</v>
      </c>
      <c r="C65" s="55" t="s">
        <v>7709</v>
      </c>
      <c r="D65" s="5">
        <v>0</v>
      </c>
      <c r="E65" s="7"/>
      <c r="F65" s="5" t="s">
        <v>33</v>
      </c>
      <c r="G65" s="27" t="s">
        <v>7911</v>
      </c>
      <c r="H65" s="8" t="str">
        <v/>
      </c>
    </row>
    <row r="66" spans="1:8" s="8" customFormat="1" ht="37.5" collapsed="1">
      <c r="A66" s="16">
        <v>10730</v>
      </c>
      <c r="B66" s="16" t="s">
        <v>2656</v>
      </c>
      <c r="C66" s="53" t="s">
        <v>16136</v>
      </c>
      <c r="D66" s="5">
        <v>0</v>
      </c>
      <c r="E66" s="7"/>
      <c r="F66" s="5" t="s">
        <v>9</v>
      </c>
      <c r="G66" s="27" t="s">
        <v>7912</v>
      </c>
      <c r="H66" s="8" t="str">
        <v/>
      </c>
    </row>
    <row r="67" spans="1:8" s="8" customFormat="1" ht="30.75" hidden="1" customHeight="1" outlineLevel="1">
      <c r="A67" s="16">
        <v>10747</v>
      </c>
      <c r="B67" s="16" t="s">
        <v>2658</v>
      </c>
      <c r="C67" s="54" t="s">
        <v>16384</v>
      </c>
      <c r="D67" s="5">
        <v>0</v>
      </c>
      <c r="E67" s="7"/>
      <c r="F67" s="5" t="s">
        <v>9</v>
      </c>
      <c r="G67" s="27" t="s">
        <v>7913</v>
      </c>
      <c r="H67" s="8" t="str">
        <v>Match</v>
      </c>
    </row>
    <row r="68" spans="1:8" s="8" customFormat="1" ht="30.75" hidden="1" customHeight="1" outlineLevel="2">
      <c r="A68" s="16">
        <v>10815</v>
      </c>
      <c r="B68" s="16" t="s">
        <v>2660</v>
      </c>
      <c r="C68" s="55" t="s">
        <v>7712</v>
      </c>
      <c r="D68" s="5">
        <v>0</v>
      </c>
      <c r="E68" s="7"/>
      <c r="F68" s="5" t="s">
        <v>9</v>
      </c>
      <c r="G68" s="27" t="s">
        <v>7914</v>
      </c>
      <c r="H68" s="8" t="str">
        <v/>
      </c>
    </row>
    <row r="69" spans="1:8" s="8" customFormat="1" ht="30.75" hidden="1" customHeight="1" outlineLevel="2">
      <c r="A69" s="16">
        <v>10816</v>
      </c>
      <c r="B69" s="16" t="s">
        <v>2662</v>
      </c>
      <c r="C69" s="55" t="s">
        <v>16385</v>
      </c>
      <c r="D69" s="5">
        <v>0</v>
      </c>
      <c r="E69" s="7"/>
      <c r="F69" s="5" t="s">
        <v>9</v>
      </c>
      <c r="G69" s="27" t="s">
        <v>7915</v>
      </c>
      <c r="H69" s="8" t="str">
        <v/>
      </c>
    </row>
    <row r="70" spans="1:8" s="8" customFormat="1" ht="30.75" hidden="1" customHeight="1" outlineLevel="2">
      <c r="A70" s="16">
        <v>20604</v>
      </c>
      <c r="B70" s="16" t="s">
        <v>2664</v>
      </c>
      <c r="C70" s="55" t="s">
        <v>16386</v>
      </c>
      <c r="D70" s="5">
        <v>0</v>
      </c>
      <c r="E70" s="7"/>
      <c r="F70" s="5" t="s">
        <v>9</v>
      </c>
      <c r="G70" s="27" t="s">
        <v>7916</v>
      </c>
      <c r="H70" s="8" t="str">
        <v/>
      </c>
    </row>
    <row r="71" spans="1:8" s="8" customFormat="1" ht="30.75" hidden="1" customHeight="1" outlineLevel="2">
      <c r="A71" s="16">
        <v>10817</v>
      </c>
      <c r="B71" s="16" t="s">
        <v>2666</v>
      </c>
      <c r="C71" s="55" t="s">
        <v>16387</v>
      </c>
      <c r="D71" s="5">
        <v>0</v>
      </c>
      <c r="E71" s="7"/>
      <c r="F71" s="5" t="s">
        <v>9</v>
      </c>
      <c r="G71" s="27" t="s">
        <v>7917</v>
      </c>
      <c r="H71" s="8" t="str">
        <v/>
      </c>
    </row>
    <row r="72" spans="1:8" s="8" customFormat="1" ht="30.75" hidden="1" customHeight="1" outlineLevel="2">
      <c r="A72" s="16">
        <v>10818</v>
      </c>
      <c r="B72" s="16" t="s">
        <v>2668</v>
      </c>
      <c r="C72" s="55" t="s">
        <v>7716</v>
      </c>
      <c r="D72" s="5">
        <v>0</v>
      </c>
      <c r="E72" s="7"/>
      <c r="F72" s="5" t="s">
        <v>9</v>
      </c>
      <c r="G72" s="27" t="s">
        <v>7918</v>
      </c>
      <c r="H72" s="8" t="str">
        <v/>
      </c>
    </row>
    <row r="73" spans="1:8" s="8" customFormat="1" ht="30.75" hidden="1" customHeight="1" outlineLevel="1">
      <c r="A73" s="16">
        <v>10748</v>
      </c>
      <c r="B73" s="16" t="s">
        <v>2670</v>
      </c>
      <c r="C73" s="54" t="s">
        <v>7717</v>
      </c>
      <c r="D73" s="5">
        <v>0</v>
      </c>
      <c r="E73" s="7"/>
      <c r="F73" s="5" t="s">
        <v>9</v>
      </c>
      <c r="G73" s="27" t="s">
        <v>7919</v>
      </c>
      <c r="H73" s="8" t="str">
        <v>Match</v>
      </c>
    </row>
    <row r="74" spans="1:8" s="8" customFormat="1" ht="30.75" hidden="1" customHeight="1" outlineLevel="2">
      <c r="A74" s="16">
        <v>10819</v>
      </c>
      <c r="B74" s="16" t="s">
        <v>2672</v>
      </c>
      <c r="C74" s="55" t="s">
        <v>16388</v>
      </c>
      <c r="D74" s="5">
        <v>0</v>
      </c>
      <c r="E74" s="7"/>
      <c r="F74" s="5" t="s">
        <v>9</v>
      </c>
      <c r="G74" s="27" t="s">
        <v>7920</v>
      </c>
      <c r="H74" s="8" t="str">
        <v/>
      </c>
    </row>
    <row r="75" spans="1:8" s="8" customFormat="1" ht="30.75" hidden="1" customHeight="1" outlineLevel="2">
      <c r="A75" s="16">
        <v>10820</v>
      </c>
      <c r="B75" s="16" t="s">
        <v>2674</v>
      </c>
      <c r="C75" s="55" t="s">
        <v>16389</v>
      </c>
      <c r="D75" s="5">
        <v>0</v>
      </c>
      <c r="E75" s="7"/>
      <c r="F75" s="5" t="s">
        <v>9</v>
      </c>
      <c r="G75" s="27" t="s">
        <v>7921</v>
      </c>
      <c r="H75" s="8" t="str">
        <v/>
      </c>
    </row>
    <row r="76" spans="1:8" s="8" customFormat="1" ht="30.75" hidden="1" customHeight="1" outlineLevel="2">
      <c r="A76" s="16">
        <v>10821</v>
      </c>
      <c r="B76" s="16" t="s">
        <v>2676</v>
      </c>
      <c r="C76" s="55" t="s">
        <v>7720</v>
      </c>
      <c r="D76" s="5">
        <v>0</v>
      </c>
      <c r="E76" s="7"/>
      <c r="F76" s="5" t="s">
        <v>9</v>
      </c>
      <c r="G76" s="27" t="s">
        <v>7922</v>
      </c>
      <c r="H76" s="8" t="str">
        <v/>
      </c>
    </row>
    <row r="77" spans="1:8" s="8" customFormat="1" ht="30.75" hidden="1" customHeight="1" outlineLevel="2">
      <c r="A77" s="16">
        <v>10822</v>
      </c>
      <c r="B77" s="16" t="s">
        <v>2678</v>
      </c>
      <c r="C77" s="55" t="s">
        <v>7721</v>
      </c>
      <c r="D77" s="5">
        <v>0</v>
      </c>
      <c r="E77" s="7"/>
      <c r="F77" s="5" t="s">
        <v>9</v>
      </c>
      <c r="G77" s="27" t="s">
        <v>7923</v>
      </c>
      <c r="H77" s="8" t="str">
        <v/>
      </c>
    </row>
    <row r="78" spans="1:8" s="8" customFormat="1" ht="30.75" hidden="1" customHeight="1" outlineLevel="2">
      <c r="A78" s="16">
        <v>10823</v>
      </c>
      <c r="B78" s="16" t="s">
        <v>2680</v>
      </c>
      <c r="C78" s="55" t="s">
        <v>7722</v>
      </c>
      <c r="D78" s="5">
        <v>0</v>
      </c>
      <c r="E78" s="7"/>
      <c r="F78" s="5" t="s">
        <v>9</v>
      </c>
      <c r="G78" s="27" t="s">
        <v>7924</v>
      </c>
      <c r="H78" s="8" t="str">
        <v/>
      </c>
    </row>
    <row r="79" spans="1:8" s="8" customFormat="1" ht="30.75" hidden="1" customHeight="1" outlineLevel="2">
      <c r="A79" s="16">
        <v>10824</v>
      </c>
      <c r="B79" s="16" t="s">
        <v>2682</v>
      </c>
      <c r="C79" s="55" t="s">
        <v>7723</v>
      </c>
      <c r="D79" s="5">
        <v>0</v>
      </c>
      <c r="E79" s="7"/>
      <c r="F79" s="5" t="s">
        <v>9</v>
      </c>
      <c r="G79" s="27" t="s">
        <v>7925</v>
      </c>
      <c r="H79" s="8" t="str">
        <v/>
      </c>
    </row>
    <row r="80" spans="1:8" s="8" customFormat="1" ht="30.75" hidden="1" customHeight="1" outlineLevel="2">
      <c r="A80" s="16">
        <v>10825</v>
      </c>
      <c r="B80" s="16" t="s">
        <v>2684</v>
      </c>
      <c r="C80" s="55" t="s">
        <v>16390</v>
      </c>
      <c r="D80" s="5">
        <v>0</v>
      </c>
      <c r="E80" s="7"/>
      <c r="F80" s="5" t="s">
        <v>9</v>
      </c>
      <c r="G80" s="27" t="s">
        <v>7926</v>
      </c>
      <c r="H80" s="8" t="str">
        <v/>
      </c>
    </row>
    <row r="81" spans="1:8" s="8" customFormat="1" ht="30.75" hidden="1" customHeight="1" outlineLevel="2">
      <c r="A81" s="16">
        <v>10826</v>
      </c>
      <c r="B81" s="16" t="s">
        <v>2686</v>
      </c>
      <c r="C81" s="55" t="s">
        <v>16391</v>
      </c>
      <c r="D81" s="5">
        <v>0</v>
      </c>
      <c r="E81" s="7"/>
      <c r="F81" s="5" t="s">
        <v>9</v>
      </c>
      <c r="G81" s="27" t="s">
        <v>7927</v>
      </c>
      <c r="H81" s="8" t="str">
        <v/>
      </c>
    </row>
    <row r="82" spans="1:8" s="8" customFormat="1" ht="30.75" hidden="1" customHeight="1" outlineLevel="2">
      <c r="A82" s="16">
        <v>10827</v>
      </c>
      <c r="B82" s="16" t="s">
        <v>2688</v>
      </c>
      <c r="C82" s="55" t="s">
        <v>16392</v>
      </c>
      <c r="D82" s="5">
        <v>0</v>
      </c>
      <c r="E82" s="7"/>
      <c r="F82" s="5" t="s">
        <v>9</v>
      </c>
      <c r="G82" s="27" t="s">
        <v>7928</v>
      </c>
      <c r="H82" s="8" t="str">
        <v/>
      </c>
    </row>
    <row r="83" spans="1:8" s="8" customFormat="1" ht="30.75" hidden="1" customHeight="1" outlineLevel="1">
      <c r="A83" s="16">
        <v>10749</v>
      </c>
      <c r="B83" s="16" t="s">
        <v>2690</v>
      </c>
      <c r="C83" s="54" t="s">
        <v>7727</v>
      </c>
      <c r="D83" s="5">
        <v>0</v>
      </c>
      <c r="E83" s="7"/>
      <c r="F83" s="5" t="s">
        <v>9</v>
      </c>
      <c r="G83" s="27" t="s">
        <v>7929</v>
      </c>
      <c r="H83" s="8" t="str">
        <v>Match</v>
      </c>
    </row>
    <row r="84" spans="1:8" s="8" customFormat="1" ht="30.75" hidden="1" customHeight="1" outlineLevel="2">
      <c r="A84" s="16">
        <v>10828</v>
      </c>
      <c r="B84" s="16" t="s">
        <v>2692</v>
      </c>
      <c r="C84" s="55" t="s">
        <v>16393</v>
      </c>
      <c r="D84" s="5">
        <v>0</v>
      </c>
      <c r="E84" s="7"/>
      <c r="F84" s="5" t="s">
        <v>33</v>
      </c>
      <c r="G84" s="27" t="s">
        <v>7930</v>
      </c>
      <c r="H84" s="8" t="str">
        <v/>
      </c>
    </row>
    <row r="85" spans="1:8" s="8" customFormat="1" ht="30.75" hidden="1" customHeight="1" outlineLevel="2">
      <c r="A85" s="16">
        <v>10829</v>
      </c>
      <c r="B85" s="16" t="s">
        <v>2694</v>
      </c>
      <c r="C85" s="55" t="s">
        <v>16394</v>
      </c>
      <c r="D85" s="5">
        <v>0</v>
      </c>
      <c r="E85" s="7"/>
      <c r="F85" s="5" t="s">
        <v>33</v>
      </c>
      <c r="G85" s="27" t="s">
        <v>7931</v>
      </c>
      <c r="H85" s="8" t="str">
        <v/>
      </c>
    </row>
    <row r="86" spans="1:8" s="8" customFormat="1" ht="30.75" hidden="1" customHeight="1" outlineLevel="2">
      <c r="A86" s="16">
        <v>10830</v>
      </c>
      <c r="B86" s="16" t="s">
        <v>2696</v>
      </c>
      <c r="C86" s="55" t="s">
        <v>7728</v>
      </c>
      <c r="D86" s="5">
        <v>0</v>
      </c>
      <c r="E86" s="7"/>
      <c r="F86" s="5" t="s">
        <v>33</v>
      </c>
      <c r="G86" s="27" t="s">
        <v>7932</v>
      </c>
      <c r="H86" s="8" t="str">
        <v/>
      </c>
    </row>
    <row r="87" spans="1:8" s="8" customFormat="1" ht="30.75" hidden="1" customHeight="1" outlineLevel="2">
      <c r="A87" s="16">
        <v>10831</v>
      </c>
      <c r="B87" s="16" t="s">
        <v>2698</v>
      </c>
      <c r="C87" s="55" t="s">
        <v>7729</v>
      </c>
      <c r="D87" s="5">
        <v>0</v>
      </c>
      <c r="E87" s="7"/>
      <c r="F87" s="5" t="s">
        <v>9</v>
      </c>
      <c r="G87" s="27" t="s">
        <v>7933</v>
      </c>
      <c r="H87" s="8" t="str">
        <v/>
      </c>
    </row>
    <row r="88" spans="1:8" s="8" customFormat="1" ht="30.75" hidden="1" customHeight="1" outlineLevel="2">
      <c r="A88" s="16">
        <v>10832</v>
      </c>
      <c r="B88" s="16" t="s">
        <v>2700</v>
      </c>
      <c r="C88" s="55" t="s">
        <v>16395</v>
      </c>
      <c r="D88" s="5">
        <v>0</v>
      </c>
      <c r="E88" s="7"/>
      <c r="F88" s="5" t="s">
        <v>33</v>
      </c>
      <c r="G88" s="27" t="s">
        <v>7934</v>
      </c>
      <c r="H88" s="8" t="str">
        <v/>
      </c>
    </row>
    <row r="89" spans="1:8" s="8" customFormat="1" ht="30.75" hidden="1" customHeight="1" outlineLevel="2">
      <c r="A89" s="16">
        <v>10833</v>
      </c>
      <c r="B89" s="16" t="s">
        <v>2702</v>
      </c>
      <c r="C89" s="55" t="s">
        <v>16396</v>
      </c>
      <c r="D89" s="5">
        <v>0</v>
      </c>
      <c r="E89" s="7"/>
      <c r="F89" s="5" t="s">
        <v>33</v>
      </c>
      <c r="G89" s="27" t="s">
        <v>7935</v>
      </c>
      <c r="H89" s="8" t="str">
        <v/>
      </c>
    </row>
    <row r="90" spans="1:8" s="8" customFormat="1" ht="30.75" hidden="1" customHeight="1" outlineLevel="2">
      <c r="A90" s="16">
        <v>10834</v>
      </c>
      <c r="B90" s="16" t="s">
        <v>2704</v>
      </c>
      <c r="C90" s="55" t="s">
        <v>7730</v>
      </c>
      <c r="D90" s="5">
        <v>0</v>
      </c>
      <c r="E90" s="7"/>
      <c r="F90" s="5" t="s">
        <v>33</v>
      </c>
      <c r="G90" s="27" t="s">
        <v>7936</v>
      </c>
      <c r="H90" s="8" t="str">
        <v/>
      </c>
    </row>
    <row r="91" spans="1:8" s="8" customFormat="1" ht="30.75" hidden="1" customHeight="1" outlineLevel="2">
      <c r="A91" s="16">
        <v>10835</v>
      </c>
      <c r="B91" s="16" t="s">
        <v>2706</v>
      </c>
      <c r="C91" s="55" t="s">
        <v>7731</v>
      </c>
      <c r="D91" s="5">
        <v>0</v>
      </c>
      <c r="E91" s="7"/>
      <c r="F91" s="5" t="s">
        <v>33</v>
      </c>
      <c r="G91" s="27" t="s">
        <v>7937</v>
      </c>
      <c r="H91" s="8" t="str">
        <v/>
      </c>
    </row>
    <row r="92" spans="1:8" s="8" customFormat="1" ht="30.75" hidden="1" customHeight="1" outlineLevel="2">
      <c r="A92" s="16">
        <v>10836</v>
      </c>
      <c r="B92" s="16" t="s">
        <v>2708</v>
      </c>
      <c r="C92" s="55" t="s">
        <v>7732</v>
      </c>
      <c r="D92" s="5">
        <v>0</v>
      </c>
      <c r="E92" s="7"/>
      <c r="F92" s="5" t="s">
        <v>33</v>
      </c>
      <c r="G92" s="27" t="s">
        <v>7938</v>
      </c>
      <c r="H92" s="8" t="str">
        <v/>
      </c>
    </row>
    <row r="93" spans="1:8" s="8" customFormat="1" ht="30.75" hidden="1" customHeight="1" outlineLevel="1">
      <c r="A93" s="16">
        <v>10750</v>
      </c>
      <c r="B93" s="16" t="s">
        <v>2710</v>
      </c>
      <c r="C93" s="54" t="s">
        <v>16397</v>
      </c>
      <c r="D93" s="5">
        <v>0</v>
      </c>
      <c r="E93" s="7"/>
      <c r="F93" s="5" t="s">
        <v>9</v>
      </c>
      <c r="G93" s="27" t="s">
        <v>7939</v>
      </c>
      <c r="H93" s="8" t="str">
        <v>Match</v>
      </c>
    </row>
    <row r="94" spans="1:8" s="8" customFormat="1" ht="30.75" hidden="1" customHeight="1" outlineLevel="1">
      <c r="A94" s="16">
        <v>10837</v>
      </c>
      <c r="B94" s="16" t="s">
        <v>2712</v>
      </c>
      <c r="C94" s="55" t="s">
        <v>7734</v>
      </c>
      <c r="D94" s="5">
        <v>0</v>
      </c>
      <c r="E94" s="7"/>
      <c r="F94" s="5" t="s">
        <v>9</v>
      </c>
      <c r="G94" s="27" t="s">
        <v>7940</v>
      </c>
      <c r="H94" s="8" t="str">
        <v/>
      </c>
    </row>
    <row r="95" spans="1:8" s="8" customFormat="1" ht="30.75" hidden="1" customHeight="1" outlineLevel="1">
      <c r="A95" s="16">
        <v>10838</v>
      </c>
      <c r="B95" s="16" t="s">
        <v>2714</v>
      </c>
      <c r="C95" s="55" t="s">
        <v>7735</v>
      </c>
      <c r="D95" s="5">
        <v>0</v>
      </c>
      <c r="E95" s="7"/>
      <c r="F95" s="5" t="s">
        <v>9</v>
      </c>
      <c r="G95" s="27" t="s">
        <v>7941</v>
      </c>
      <c r="H95" s="8" t="str">
        <v/>
      </c>
    </row>
    <row r="96" spans="1:8" s="8" customFormat="1" ht="30.75" hidden="1" customHeight="1" outlineLevel="1">
      <c r="A96" s="16">
        <v>10839</v>
      </c>
      <c r="B96" s="16" t="s">
        <v>2716</v>
      </c>
      <c r="C96" s="55" t="s">
        <v>7736</v>
      </c>
      <c r="D96" s="5">
        <v>0</v>
      </c>
      <c r="E96" s="7"/>
      <c r="F96" s="5" t="s">
        <v>9</v>
      </c>
      <c r="G96" s="27" t="s">
        <v>7942</v>
      </c>
      <c r="H96" s="8" t="str">
        <v/>
      </c>
    </row>
    <row r="97" spans="1:8" s="8" customFormat="1" ht="30.75" hidden="1" customHeight="1" outlineLevel="1">
      <c r="A97" s="16">
        <v>10840</v>
      </c>
      <c r="B97" s="16" t="s">
        <v>2718</v>
      </c>
      <c r="C97" s="55" t="s">
        <v>7737</v>
      </c>
      <c r="D97" s="5">
        <v>0</v>
      </c>
      <c r="E97" s="7"/>
      <c r="F97" s="5" t="s">
        <v>9</v>
      </c>
      <c r="G97" s="27" t="s">
        <v>7943</v>
      </c>
      <c r="H97" s="8" t="str">
        <v/>
      </c>
    </row>
    <row r="98" spans="1:8" s="8" customFormat="1" ht="30.75" hidden="1" customHeight="1" outlineLevel="1">
      <c r="A98" s="16">
        <v>10841</v>
      </c>
      <c r="B98" s="16" t="s">
        <v>2720</v>
      </c>
      <c r="C98" s="55" t="s">
        <v>16398</v>
      </c>
      <c r="D98" s="5">
        <v>0</v>
      </c>
      <c r="E98" s="7"/>
      <c r="F98" s="5" t="s">
        <v>9</v>
      </c>
      <c r="G98" s="27" t="s">
        <v>16076</v>
      </c>
      <c r="H98" s="8" t="str">
        <v/>
      </c>
    </row>
    <row r="99" spans="1:8" s="8" customFormat="1" ht="30.75" hidden="1" customHeight="1" outlineLevel="1">
      <c r="A99" s="16">
        <v>10842</v>
      </c>
      <c r="B99" s="16" t="s">
        <v>2722</v>
      </c>
      <c r="C99" s="55" t="s">
        <v>7739</v>
      </c>
      <c r="D99" s="5">
        <v>0</v>
      </c>
      <c r="E99" s="7"/>
      <c r="F99" s="5" t="s">
        <v>9</v>
      </c>
      <c r="G99" s="27" t="s">
        <v>7944</v>
      </c>
      <c r="H99" s="8" t="str">
        <v/>
      </c>
    </row>
    <row r="100" spans="1:8" s="8" customFormat="1" ht="30.75" hidden="1" customHeight="1" outlineLevel="1">
      <c r="A100" s="16">
        <v>10843</v>
      </c>
      <c r="B100" s="16" t="s">
        <v>2724</v>
      </c>
      <c r="C100" s="55" t="s">
        <v>7740</v>
      </c>
      <c r="D100" s="5">
        <v>0</v>
      </c>
      <c r="E100" s="7"/>
      <c r="F100" s="5" t="s">
        <v>9</v>
      </c>
      <c r="G100" s="27" t="s">
        <v>7945</v>
      </c>
      <c r="H100" s="8" t="str">
        <v/>
      </c>
    </row>
    <row r="101" spans="1:8" s="8" customFormat="1" ht="30.75" hidden="1" customHeight="1" outlineLevel="1">
      <c r="A101" s="16">
        <v>14074</v>
      </c>
      <c r="B101" s="16" t="s">
        <v>2726</v>
      </c>
      <c r="C101" s="55" t="s">
        <v>7741</v>
      </c>
      <c r="D101" s="5">
        <v>0</v>
      </c>
      <c r="E101" s="7"/>
      <c r="F101" s="5" t="s">
        <v>9</v>
      </c>
      <c r="G101" s="27" t="s">
        <v>7946</v>
      </c>
      <c r="H101" s="8" t="str">
        <v/>
      </c>
    </row>
    <row r="102" spans="1:8" s="8" customFormat="1" ht="37.5" collapsed="1">
      <c r="A102" s="16">
        <v>10731</v>
      </c>
      <c r="B102" s="16" t="s">
        <v>2728</v>
      </c>
      <c r="C102" s="53" t="s">
        <v>7742</v>
      </c>
      <c r="D102" s="5">
        <v>0</v>
      </c>
      <c r="E102" s="7"/>
      <c r="F102" s="5" t="s">
        <v>9</v>
      </c>
      <c r="G102" s="27" t="s">
        <v>7947</v>
      </c>
      <c r="H102" s="8" t="str">
        <v/>
      </c>
    </row>
    <row r="103" spans="1:8" s="8" customFormat="1" ht="30.75" hidden="1" customHeight="1" outlineLevel="1">
      <c r="A103" s="16">
        <v>10751</v>
      </c>
      <c r="B103" s="16" t="s">
        <v>2730</v>
      </c>
      <c r="C103" s="54" t="s">
        <v>7743</v>
      </c>
      <c r="D103" s="5">
        <v>0</v>
      </c>
      <c r="E103" s="7"/>
      <c r="F103" s="5" t="s">
        <v>9</v>
      </c>
      <c r="G103" s="27" t="s">
        <v>7948</v>
      </c>
      <c r="H103" s="8" t="str">
        <v>Match</v>
      </c>
    </row>
    <row r="104" spans="1:8" s="8" customFormat="1" ht="30.75" hidden="1" customHeight="1" outlineLevel="2">
      <c r="A104" s="16">
        <v>10844</v>
      </c>
      <c r="B104" s="16" t="s">
        <v>2732</v>
      </c>
      <c r="C104" s="55" t="s">
        <v>16399</v>
      </c>
      <c r="D104" s="5">
        <v>0</v>
      </c>
      <c r="E104" s="7"/>
      <c r="F104" s="5" t="s">
        <v>33</v>
      </c>
      <c r="G104" s="27" t="s">
        <v>7949</v>
      </c>
      <c r="H104" s="8" t="str">
        <v/>
      </c>
    </row>
    <row r="105" spans="1:8" s="8" customFormat="1" ht="30.75" hidden="1" customHeight="1" outlineLevel="2">
      <c r="A105" s="16">
        <v>10845</v>
      </c>
      <c r="B105" s="16" t="s">
        <v>2734</v>
      </c>
      <c r="C105" s="55" t="s">
        <v>7744</v>
      </c>
      <c r="D105" s="5">
        <v>0</v>
      </c>
      <c r="E105" s="7"/>
      <c r="F105" s="5" t="s">
        <v>33</v>
      </c>
      <c r="G105" s="27" t="s">
        <v>7950</v>
      </c>
      <c r="H105" s="8" t="str">
        <v/>
      </c>
    </row>
    <row r="106" spans="1:8" s="8" customFormat="1" ht="30.75" hidden="1" customHeight="1" outlineLevel="2">
      <c r="A106" s="16">
        <v>10846</v>
      </c>
      <c r="B106" s="16" t="s">
        <v>2736</v>
      </c>
      <c r="C106" s="55" t="s">
        <v>7745</v>
      </c>
      <c r="D106" s="5">
        <v>0</v>
      </c>
      <c r="E106" s="7"/>
      <c r="F106" s="5" t="s">
        <v>33</v>
      </c>
      <c r="G106" s="27" t="s">
        <v>7951</v>
      </c>
      <c r="H106" s="8" t="str">
        <v/>
      </c>
    </row>
    <row r="107" spans="1:8" s="8" customFormat="1" ht="30.75" hidden="1" customHeight="1" outlineLevel="2">
      <c r="A107" s="16">
        <v>10847</v>
      </c>
      <c r="B107" s="16" t="s">
        <v>2738</v>
      </c>
      <c r="C107" s="55" t="s">
        <v>7746</v>
      </c>
      <c r="D107" s="5">
        <v>0</v>
      </c>
      <c r="E107" s="7"/>
      <c r="F107" s="5" t="s">
        <v>33</v>
      </c>
      <c r="G107" s="27" t="s">
        <v>7952</v>
      </c>
      <c r="H107" s="8" t="str">
        <v/>
      </c>
    </row>
    <row r="108" spans="1:8" s="8" customFormat="1" ht="30.75" hidden="1" customHeight="1" outlineLevel="1">
      <c r="A108" s="16">
        <v>10752</v>
      </c>
      <c r="B108" s="16" t="s">
        <v>2740</v>
      </c>
      <c r="C108" s="54" t="s">
        <v>7747</v>
      </c>
      <c r="D108" s="5">
        <v>0</v>
      </c>
      <c r="E108" s="7"/>
      <c r="F108" s="5" t="s">
        <v>9</v>
      </c>
      <c r="G108" s="27" t="s">
        <v>7953</v>
      </c>
      <c r="H108" s="8" t="str">
        <v>Match</v>
      </c>
    </row>
    <row r="109" spans="1:8" s="8" customFormat="1" ht="30.75" hidden="1" customHeight="1" outlineLevel="1">
      <c r="A109" s="16">
        <v>10848</v>
      </c>
      <c r="B109" s="16" t="s">
        <v>2742</v>
      </c>
      <c r="C109" s="55" t="s">
        <v>7748</v>
      </c>
      <c r="D109" s="5">
        <v>0</v>
      </c>
      <c r="E109" s="7"/>
      <c r="F109" s="5" t="s">
        <v>33</v>
      </c>
      <c r="G109" s="27" t="s">
        <v>7954</v>
      </c>
      <c r="H109" s="8" t="str">
        <v/>
      </c>
    </row>
    <row r="110" spans="1:8" s="8" customFormat="1" ht="30.75" hidden="1" customHeight="1" outlineLevel="1">
      <c r="A110" s="16">
        <v>10849</v>
      </c>
      <c r="B110" s="16" t="s">
        <v>2744</v>
      </c>
      <c r="C110" s="55" t="s">
        <v>16400</v>
      </c>
      <c r="D110" s="5">
        <v>0</v>
      </c>
      <c r="E110" s="7"/>
      <c r="F110" s="5" t="s">
        <v>33</v>
      </c>
      <c r="G110" s="27" t="s">
        <v>7955</v>
      </c>
      <c r="H110" s="8" t="str">
        <v/>
      </c>
    </row>
    <row r="111" spans="1:8" s="8" customFormat="1" ht="30.75" hidden="1" customHeight="1" outlineLevel="1">
      <c r="A111" s="16">
        <v>10850</v>
      </c>
      <c r="B111" s="16" t="s">
        <v>2746</v>
      </c>
      <c r="C111" s="55" t="s">
        <v>7749</v>
      </c>
      <c r="D111" s="5">
        <v>0</v>
      </c>
      <c r="E111" s="7"/>
      <c r="F111" s="5" t="s">
        <v>33</v>
      </c>
      <c r="G111" s="27" t="s">
        <v>7956</v>
      </c>
      <c r="H111" s="8" t="str">
        <v/>
      </c>
    </row>
    <row r="112" spans="1:8" s="8" customFormat="1" ht="30.75" hidden="1" customHeight="1" outlineLevel="1">
      <c r="A112" s="16">
        <v>10851</v>
      </c>
      <c r="B112" s="16" t="s">
        <v>2748</v>
      </c>
      <c r="C112" s="55" t="s">
        <v>7750</v>
      </c>
      <c r="D112" s="5">
        <v>0</v>
      </c>
      <c r="E112" s="7"/>
      <c r="F112" s="5" t="s">
        <v>33</v>
      </c>
      <c r="G112" s="27" t="s">
        <v>7957</v>
      </c>
      <c r="H112" s="8" t="str">
        <v/>
      </c>
    </row>
    <row r="113" spans="1:8" s="8" customFormat="1" ht="30.75" hidden="1" customHeight="1" outlineLevel="1">
      <c r="A113" s="16">
        <v>10852</v>
      </c>
      <c r="B113" s="16" t="s">
        <v>2750</v>
      </c>
      <c r="C113" s="55" t="s">
        <v>7751</v>
      </c>
      <c r="D113" s="5">
        <v>0</v>
      </c>
      <c r="E113" s="7"/>
      <c r="F113" s="5" t="s">
        <v>33</v>
      </c>
      <c r="G113" s="27" t="s">
        <v>7958</v>
      </c>
      <c r="H113" s="8" t="str">
        <v/>
      </c>
    </row>
    <row r="114" spans="1:8" s="8" customFormat="1" ht="37.5" collapsed="1">
      <c r="A114" s="16">
        <v>10732</v>
      </c>
      <c r="B114" s="16" t="s">
        <v>2752</v>
      </c>
      <c r="C114" s="53" t="s">
        <v>7752</v>
      </c>
      <c r="D114" s="5">
        <v>0</v>
      </c>
      <c r="E114" s="7"/>
      <c r="F114" s="5" t="s">
        <v>9</v>
      </c>
      <c r="G114" s="27" t="s">
        <v>7959</v>
      </c>
      <c r="H114" s="8" t="str">
        <v/>
      </c>
    </row>
    <row r="115" spans="1:8" s="8" customFormat="1" ht="30.75" hidden="1" customHeight="1" outlineLevel="1">
      <c r="A115" s="16">
        <v>10753</v>
      </c>
      <c r="B115" s="16" t="s">
        <v>2754</v>
      </c>
      <c r="C115" s="54" t="s">
        <v>7753</v>
      </c>
      <c r="D115" s="5">
        <v>0</v>
      </c>
      <c r="E115" s="7"/>
      <c r="F115" s="5" t="s">
        <v>9</v>
      </c>
      <c r="G115" s="27" t="s">
        <v>7960</v>
      </c>
      <c r="H115" s="8" t="str">
        <v>Match</v>
      </c>
    </row>
    <row r="116" spans="1:8" s="8" customFormat="1" ht="30.75" hidden="1" customHeight="1" outlineLevel="2">
      <c r="A116" s="16">
        <v>10853</v>
      </c>
      <c r="B116" s="16" t="s">
        <v>2756</v>
      </c>
      <c r="C116" s="55" t="s">
        <v>16401</v>
      </c>
      <c r="D116" s="5">
        <v>0</v>
      </c>
      <c r="E116" s="7"/>
      <c r="F116" s="5" t="s">
        <v>33</v>
      </c>
      <c r="G116" s="27" t="s">
        <v>7961</v>
      </c>
      <c r="H116" s="8" t="str">
        <v/>
      </c>
    </row>
    <row r="117" spans="1:8" s="8" customFormat="1" ht="30.75" hidden="1" customHeight="1" outlineLevel="2">
      <c r="A117" s="16">
        <v>10854</v>
      </c>
      <c r="B117" s="16" t="s">
        <v>2758</v>
      </c>
      <c r="C117" s="55" t="s">
        <v>7754</v>
      </c>
      <c r="D117" s="5">
        <v>0</v>
      </c>
      <c r="E117" s="7"/>
      <c r="F117" s="5" t="s">
        <v>33</v>
      </c>
      <c r="G117" s="27" t="s">
        <v>7962</v>
      </c>
      <c r="H117" s="8" t="str">
        <v/>
      </c>
    </row>
    <row r="118" spans="1:8" s="8" customFormat="1" ht="30.75" hidden="1" customHeight="1" outlineLevel="2">
      <c r="A118" s="16">
        <v>10855</v>
      </c>
      <c r="B118" s="16" t="s">
        <v>2760</v>
      </c>
      <c r="C118" s="55" t="s">
        <v>7755</v>
      </c>
      <c r="D118" s="5">
        <v>0</v>
      </c>
      <c r="E118" s="7"/>
      <c r="F118" s="5" t="s">
        <v>33</v>
      </c>
      <c r="G118" s="27" t="s">
        <v>7963</v>
      </c>
      <c r="H118" s="8" t="str">
        <v/>
      </c>
    </row>
    <row r="119" spans="1:8" s="8" customFormat="1" ht="30.75" hidden="1" customHeight="1" outlineLevel="2">
      <c r="A119" s="16">
        <v>10856</v>
      </c>
      <c r="B119" s="16" t="s">
        <v>2762</v>
      </c>
      <c r="C119" s="55" t="s">
        <v>16402</v>
      </c>
      <c r="D119" s="5">
        <v>0</v>
      </c>
      <c r="E119" s="7"/>
      <c r="F119" s="5" t="s">
        <v>33</v>
      </c>
      <c r="G119" s="27" t="s">
        <v>7964</v>
      </c>
      <c r="H119" s="8" t="str">
        <v/>
      </c>
    </row>
    <row r="120" spans="1:8" s="8" customFormat="1" ht="30.75" hidden="1" customHeight="1" outlineLevel="2">
      <c r="A120" s="16">
        <v>10857</v>
      </c>
      <c r="B120" s="16" t="s">
        <v>2764</v>
      </c>
      <c r="C120" s="55" t="s">
        <v>7756</v>
      </c>
      <c r="D120" s="5">
        <v>0</v>
      </c>
      <c r="E120" s="7"/>
      <c r="F120" s="5" t="s">
        <v>33</v>
      </c>
      <c r="G120" s="27" t="s">
        <v>7965</v>
      </c>
      <c r="H120" s="8" t="str">
        <v/>
      </c>
    </row>
    <row r="121" spans="1:8" s="8" customFormat="1" ht="30.75" hidden="1" customHeight="1" outlineLevel="1" collapsed="1">
      <c r="A121" s="16">
        <v>10754</v>
      </c>
      <c r="B121" s="16" t="s">
        <v>2766</v>
      </c>
      <c r="C121" s="54" t="s">
        <v>7757</v>
      </c>
      <c r="D121" s="5">
        <v>0</v>
      </c>
      <c r="E121" s="7"/>
      <c r="F121" s="5" t="s">
        <v>9</v>
      </c>
      <c r="G121" s="27" t="s">
        <v>7966</v>
      </c>
      <c r="H121" s="8" t="str">
        <v>Match</v>
      </c>
    </row>
    <row r="122" spans="1:8" s="8" customFormat="1" ht="30.75" hidden="1" customHeight="1" outlineLevel="2">
      <c r="A122" s="16">
        <v>10858</v>
      </c>
      <c r="B122" s="16" t="s">
        <v>2768</v>
      </c>
      <c r="C122" s="55" t="s">
        <v>16403</v>
      </c>
      <c r="D122" s="5">
        <v>0</v>
      </c>
      <c r="E122" s="7"/>
      <c r="F122" s="5" t="s">
        <v>33</v>
      </c>
      <c r="G122" s="27" t="s">
        <v>7967</v>
      </c>
      <c r="H122" s="8" t="str">
        <v/>
      </c>
    </row>
    <row r="123" spans="1:8" s="8" customFormat="1" ht="30.75" hidden="1" customHeight="1" outlineLevel="2">
      <c r="A123" s="16">
        <v>10859</v>
      </c>
      <c r="B123" s="16" t="s">
        <v>2770</v>
      </c>
      <c r="C123" s="55" t="s">
        <v>16404</v>
      </c>
      <c r="D123" s="5">
        <v>0</v>
      </c>
      <c r="E123" s="7"/>
      <c r="F123" s="5" t="s">
        <v>33</v>
      </c>
      <c r="G123" s="27" t="s">
        <v>7968</v>
      </c>
      <c r="H123" s="8" t="str">
        <v/>
      </c>
    </row>
    <row r="124" spans="1:8" s="8" customFormat="1" ht="30.75" hidden="1" customHeight="1" outlineLevel="2">
      <c r="A124" s="16">
        <v>10860</v>
      </c>
      <c r="B124" s="16" t="s">
        <v>2772</v>
      </c>
      <c r="C124" s="55" t="s">
        <v>16405</v>
      </c>
      <c r="D124" s="5">
        <v>0</v>
      </c>
      <c r="E124" s="7"/>
      <c r="F124" s="5" t="s">
        <v>33</v>
      </c>
      <c r="G124" s="27" t="s">
        <v>7969</v>
      </c>
      <c r="H124" s="8" t="str">
        <v/>
      </c>
    </row>
    <row r="125" spans="1:8" s="8" customFormat="1" ht="30.75" hidden="1" customHeight="1" outlineLevel="2">
      <c r="A125" s="16">
        <v>10861</v>
      </c>
      <c r="B125" s="16" t="s">
        <v>2774</v>
      </c>
      <c r="C125" s="55" t="s">
        <v>7758</v>
      </c>
      <c r="D125" s="5">
        <v>0</v>
      </c>
      <c r="E125" s="7"/>
      <c r="F125" s="5" t="s">
        <v>33</v>
      </c>
      <c r="G125" s="27" t="s">
        <v>7970</v>
      </c>
      <c r="H125" s="8" t="str">
        <v/>
      </c>
    </row>
    <row r="126" spans="1:8" s="8" customFormat="1" ht="30.75" hidden="1" customHeight="1" outlineLevel="2">
      <c r="A126" s="16">
        <v>10862</v>
      </c>
      <c r="B126" s="16" t="s">
        <v>2776</v>
      </c>
      <c r="C126" s="55" t="s">
        <v>7759</v>
      </c>
      <c r="D126" s="5">
        <v>0</v>
      </c>
      <c r="E126" s="7"/>
      <c r="F126" s="5" t="s">
        <v>33</v>
      </c>
      <c r="G126" s="27" t="s">
        <v>7971</v>
      </c>
      <c r="H126" s="8" t="str">
        <v/>
      </c>
    </row>
    <row r="127" spans="1:8" s="8" customFormat="1" ht="30.75" hidden="1" customHeight="1" outlineLevel="2">
      <c r="A127" s="16">
        <v>10863</v>
      </c>
      <c r="B127" s="16" t="s">
        <v>2778</v>
      </c>
      <c r="C127" s="55" t="s">
        <v>7760</v>
      </c>
      <c r="D127" s="5">
        <v>0</v>
      </c>
      <c r="E127" s="7"/>
      <c r="F127" s="5" t="s">
        <v>33</v>
      </c>
      <c r="G127" s="27" t="s">
        <v>7972</v>
      </c>
      <c r="H127" s="8" t="str">
        <v/>
      </c>
    </row>
    <row r="128" spans="1:8" s="8" customFormat="1" ht="30.75" hidden="1" customHeight="1" outlineLevel="2">
      <c r="A128" s="16">
        <v>10864</v>
      </c>
      <c r="B128" s="16" t="s">
        <v>2780</v>
      </c>
      <c r="C128" s="55" t="s">
        <v>7761</v>
      </c>
      <c r="D128" s="5">
        <v>0</v>
      </c>
      <c r="E128" s="7"/>
      <c r="F128" s="5" t="s">
        <v>33</v>
      </c>
      <c r="G128" s="27" t="s">
        <v>7973</v>
      </c>
      <c r="H128" s="8" t="str">
        <v/>
      </c>
    </row>
    <row r="129" spans="1:8" s="8" customFormat="1" ht="30.75" hidden="1" customHeight="1" outlineLevel="2">
      <c r="A129" s="16">
        <v>10865</v>
      </c>
      <c r="B129" s="16" t="s">
        <v>2782</v>
      </c>
      <c r="C129" s="55" t="s">
        <v>16406</v>
      </c>
      <c r="D129" s="5">
        <v>0</v>
      </c>
      <c r="E129" s="7"/>
      <c r="F129" s="5" t="s">
        <v>33</v>
      </c>
      <c r="G129" s="27" t="s">
        <v>7974</v>
      </c>
      <c r="H129" s="8" t="str">
        <v/>
      </c>
    </row>
    <row r="130" spans="1:8" s="8" customFormat="1" ht="30.75" hidden="1" customHeight="1" outlineLevel="1" collapsed="1">
      <c r="A130" s="16">
        <v>10755</v>
      </c>
      <c r="B130" s="16" t="s">
        <v>2784</v>
      </c>
      <c r="C130" s="54" t="s">
        <v>7762</v>
      </c>
      <c r="D130" s="5">
        <v>0</v>
      </c>
      <c r="E130" s="7"/>
      <c r="F130" s="5" t="s">
        <v>9</v>
      </c>
      <c r="G130" s="27" t="s">
        <v>7975</v>
      </c>
      <c r="H130" s="8" t="str">
        <v>Match</v>
      </c>
    </row>
    <row r="131" spans="1:8" s="8" customFormat="1" ht="30.75" hidden="1" customHeight="1" outlineLevel="1">
      <c r="A131" s="16">
        <v>14075</v>
      </c>
      <c r="B131" s="16" t="s">
        <v>2786</v>
      </c>
      <c r="C131" s="55" t="s">
        <v>7763</v>
      </c>
      <c r="D131" s="5">
        <v>0</v>
      </c>
      <c r="E131" s="7"/>
      <c r="F131" s="5" t="s">
        <v>33</v>
      </c>
      <c r="G131" s="27" t="s">
        <v>7976</v>
      </c>
      <c r="H131" s="8" t="str">
        <v/>
      </c>
    </row>
    <row r="132" spans="1:8" s="8" customFormat="1" ht="30.75" hidden="1" customHeight="1" outlineLevel="1">
      <c r="A132" s="16">
        <v>14076</v>
      </c>
      <c r="B132" s="16" t="s">
        <v>2788</v>
      </c>
      <c r="C132" s="55" t="s">
        <v>7764</v>
      </c>
      <c r="D132" s="5">
        <v>0</v>
      </c>
      <c r="E132" s="7"/>
      <c r="F132" s="5" t="s">
        <v>33</v>
      </c>
      <c r="G132" s="27" t="s">
        <v>7977</v>
      </c>
      <c r="H132" s="8" t="str">
        <v/>
      </c>
    </row>
    <row r="133" spans="1:8" s="8" customFormat="1" ht="30.75" hidden="1" customHeight="1" outlineLevel="1">
      <c r="A133" s="16">
        <v>10866</v>
      </c>
      <c r="B133" s="16" t="s">
        <v>2790</v>
      </c>
      <c r="C133" s="55" t="s">
        <v>7765</v>
      </c>
      <c r="D133" s="5">
        <v>0</v>
      </c>
      <c r="E133" s="7"/>
      <c r="F133" s="5" t="s">
        <v>33</v>
      </c>
      <c r="G133" s="27" t="s">
        <v>7978</v>
      </c>
      <c r="H133" s="8" t="str">
        <v/>
      </c>
    </row>
    <row r="134" spans="1:8" s="8" customFormat="1" ht="30.75" hidden="1" customHeight="1" outlineLevel="1">
      <c r="A134" s="16">
        <v>10867</v>
      </c>
      <c r="B134" s="16" t="s">
        <v>2792</v>
      </c>
      <c r="C134" s="55" t="s">
        <v>16407</v>
      </c>
      <c r="D134" s="5">
        <v>0</v>
      </c>
      <c r="E134" s="7"/>
      <c r="F134" s="5" t="s">
        <v>33</v>
      </c>
      <c r="G134" s="27" t="s">
        <v>7979</v>
      </c>
      <c r="H134" s="8" t="str">
        <v/>
      </c>
    </row>
    <row r="135" spans="1:8" s="8" customFormat="1" ht="30.75" hidden="1" customHeight="1" outlineLevel="1">
      <c r="A135" s="16">
        <v>10868</v>
      </c>
      <c r="B135" s="16" t="s">
        <v>2794</v>
      </c>
      <c r="C135" s="55" t="s">
        <v>16408</v>
      </c>
      <c r="D135" s="5">
        <v>0</v>
      </c>
      <c r="E135" s="7"/>
      <c r="F135" s="5" t="s">
        <v>33</v>
      </c>
      <c r="G135" s="27" t="s">
        <v>7980</v>
      </c>
      <c r="H135" s="8" t="str">
        <v/>
      </c>
    </row>
    <row r="136" spans="1:8" s="8" customFormat="1" collapsed="1">
      <c r="A136" s="16">
        <v>10733</v>
      </c>
      <c r="B136" s="16" t="s">
        <v>2796</v>
      </c>
      <c r="C136" s="53" t="s">
        <v>7766</v>
      </c>
      <c r="D136" s="5">
        <v>0</v>
      </c>
      <c r="E136" s="7"/>
      <c r="F136" s="5" t="s">
        <v>9</v>
      </c>
      <c r="G136" s="27" t="s">
        <v>7981</v>
      </c>
      <c r="H136" s="8" t="str">
        <v/>
      </c>
    </row>
    <row r="137" spans="1:8" s="8" customFormat="1" ht="30.75" hidden="1" customHeight="1" outlineLevel="1">
      <c r="A137" s="16">
        <v>10756</v>
      </c>
      <c r="B137" s="16" t="s">
        <v>2798</v>
      </c>
      <c r="C137" s="54" t="s">
        <v>7767</v>
      </c>
      <c r="D137" s="5">
        <v>0</v>
      </c>
      <c r="E137" s="7"/>
      <c r="F137" s="5" t="s">
        <v>9</v>
      </c>
      <c r="G137" s="27" t="s">
        <v>7982</v>
      </c>
      <c r="H137" s="8" t="str">
        <v>Match</v>
      </c>
    </row>
    <row r="138" spans="1:8" s="8" customFormat="1" ht="30.75" hidden="1" customHeight="1" outlineLevel="2">
      <c r="A138" s="16">
        <v>10869</v>
      </c>
      <c r="B138" s="16" t="s">
        <v>2800</v>
      </c>
      <c r="C138" s="55" t="s">
        <v>16409</v>
      </c>
      <c r="D138" s="5">
        <v>0</v>
      </c>
      <c r="E138" s="7"/>
      <c r="F138" s="5" t="s">
        <v>9</v>
      </c>
      <c r="G138" s="27" t="s">
        <v>7983</v>
      </c>
      <c r="H138" s="8" t="str">
        <v/>
      </c>
    </row>
    <row r="139" spans="1:8" s="8" customFormat="1" ht="30.75" hidden="1" customHeight="1" outlineLevel="2">
      <c r="A139" s="16">
        <v>10870</v>
      </c>
      <c r="B139" s="16" t="s">
        <v>2802</v>
      </c>
      <c r="C139" s="55" t="s">
        <v>7769</v>
      </c>
      <c r="D139" s="5">
        <v>0</v>
      </c>
      <c r="E139" s="7"/>
      <c r="F139" s="5" t="s">
        <v>9</v>
      </c>
      <c r="G139" s="27" t="s">
        <v>7984</v>
      </c>
      <c r="H139" s="8" t="str">
        <v/>
      </c>
    </row>
    <row r="140" spans="1:8" s="8" customFormat="1" ht="30.75" hidden="1" customHeight="1" outlineLevel="2">
      <c r="A140" s="16">
        <v>10871</v>
      </c>
      <c r="B140" s="16" t="s">
        <v>2804</v>
      </c>
      <c r="C140" s="55" t="s">
        <v>16077</v>
      </c>
      <c r="D140" s="5">
        <v>0</v>
      </c>
      <c r="E140" s="7"/>
      <c r="F140" s="5" t="s">
        <v>9</v>
      </c>
      <c r="G140" s="27" t="s">
        <v>7985</v>
      </c>
      <c r="H140" s="8" t="str">
        <v/>
      </c>
    </row>
    <row r="141" spans="1:8" s="8" customFormat="1" ht="30.75" hidden="1" customHeight="1" outlineLevel="2">
      <c r="A141" s="16">
        <v>10872</v>
      </c>
      <c r="B141" s="16" t="s">
        <v>2806</v>
      </c>
      <c r="C141" s="55" t="s">
        <v>7771</v>
      </c>
      <c r="D141" s="5">
        <v>0</v>
      </c>
      <c r="E141" s="7"/>
      <c r="F141" s="5" t="s">
        <v>9</v>
      </c>
      <c r="G141" s="27" t="s">
        <v>7986</v>
      </c>
      <c r="H141" s="8" t="str">
        <v/>
      </c>
    </row>
    <row r="142" spans="1:8" s="8" customFormat="1" ht="30.75" hidden="1" customHeight="1" outlineLevel="2">
      <c r="A142" s="16">
        <v>10873</v>
      </c>
      <c r="B142" s="16" t="s">
        <v>2808</v>
      </c>
      <c r="C142" s="55" t="s">
        <v>16410</v>
      </c>
      <c r="D142" s="5">
        <v>0</v>
      </c>
      <c r="E142" s="7"/>
      <c r="F142" s="5" t="s">
        <v>9</v>
      </c>
      <c r="G142" s="27" t="s">
        <v>7987</v>
      </c>
      <c r="H142" s="8" t="str">
        <v/>
      </c>
    </row>
    <row r="143" spans="1:8" s="8" customFormat="1" ht="30.75" hidden="1" customHeight="1" outlineLevel="2">
      <c r="A143" s="16">
        <v>10874</v>
      </c>
      <c r="B143" s="16" t="s">
        <v>2810</v>
      </c>
      <c r="C143" s="55" t="s">
        <v>7773</v>
      </c>
      <c r="D143" s="5">
        <v>0</v>
      </c>
      <c r="E143" s="7"/>
      <c r="F143" s="5" t="s">
        <v>9</v>
      </c>
      <c r="G143" s="27" t="s">
        <v>7988</v>
      </c>
      <c r="H143" s="8" t="str">
        <v/>
      </c>
    </row>
    <row r="144" spans="1:8" s="8" customFormat="1" ht="30.75" hidden="1" customHeight="1" outlineLevel="2">
      <c r="A144" s="16">
        <v>10875</v>
      </c>
      <c r="B144" s="16" t="s">
        <v>2812</v>
      </c>
      <c r="C144" s="55" t="s">
        <v>7774</v>
      </c>
      <c r="D144" s="5">
        <v>0</v>
      </c>
      <c r="E144" s="7"/>
      <c r="F144" s="5" t="s">
        <v>9</v>
      </c>
      <c r="G144" s="27" t="s">
        <v>7989</v>
      </c>
      <c r="H144" s="8" t="str">
        <v/>
      </c>
    </row>
    <row r="145" spans="1:8" s="8" customFormat="1" ht="30.75" hidden="1" customHeight="1" outlineLevel="2">
      <c r="A145" s="16">
        <v>10876</v>
      </c>
      <c r="B145" s="16" t="s">
        <v>2814</v>
      </c>
      <c r="C145" s="55" t="s">
        <v>7775</v>
      </c>
      <c r="D145" s="5">
        <v>0</v>
      </c>
      <c r="E145" s="7"/>
      <c r="F145" s="5" t="s">
        <v>9</v>
      </c>
      <c r="G145" s="27" t="s">
        <v>7990</v>
      </c>
      <c r="H145" s="8" t="str">
        <v/>
      </c>
    </row>
    <row r="146" spans="1:8" s="8" customFormat="1" ht="30.75" hidden="1" customHeight="1" outlineLevel="2">
      <c r="A146" s="16">
        <v>10877</v>
      </c>
      <c r="B146" s="16" t="s">
        <v>2816</v>
      </c>
      <c r="C146" s="55" t="s">
        <v>16411</v>
      </c>
      <c r="D146" s="5">
        <v>0</v>
      </c>
      <c r="E146" s="7"/>
      <c r="F146" s="5" t="s">
        <v>9</v>
      </c>
      <c r="G146" s="27" t="s">
        <v>7991</v>
      </c>
      <c r="H146" s="8" t="str">
        <v/>
      </c>
    </row>
    <row r="147" spans="1:8" s="8" customFormat="1" ht="30.75" hidden="1" customHeight="1" outlineLevel="2">
      <c r="A147" s="16">
        <v>10878</v>
      </c>
      <c r="B147" s="16" t="s">
        <v>2818</v>
      </c>
      <c r="C147" s="55" t="s">
        <v>16412</v>
      </c>
      <c r="D147" s="5">
        <v>0</v>
      </c>
      <c r="E147" s="7"/>
      <c r="F147" s="5" t="s">
        <v>9</v>
      </c>
      <c r="G147" s="27" t="s">
        <v>7992</v>
      </c>
      <c r="H147" s="8" t="str">
        <v/>
      </c>
    </row>
    <row r="148" spans="1:8" s="8" customFormat="1" ht="30.75" hidden="1" customHeight="1" outlineLevel="2">
      <c r="A148" s="16">
        <v>10879</v>
      </c>
      <c r="B148" s="16" t="s">
        <v>2820</v>
      </c>
      <c r="C148" s="55" t="s">
        <v>7778</v>
      </c>
      <c r="D148" s="5">
        <v>0</v>
      </c>
      <c r="E148" s="7"/>
      <c r="F148" s="5" t="s">
        <v>9</v>
      </c>
      <c r="G148" s="27" t="s">
        <v>7993</v>
      </c>
      <c r="H148" s="8" t="str">
        <v/>
      </c>
    </row>
    <row r="149" spans="1:8" s="8" customFormat="1" ht="30.75" hidden="1" customHeight="1" outlineLevel="1">
      <c r="A149" s="16">
        <v>10757</v>
      </c>
      <c r="B149" s="16" t="s">
        <v>2822</v>
      </c>
      <c r="C149" s="54" t="s">
        <v>7779</v>
      </c>
      <c r="D149" s="5">
        <v>0</v>
      </c>
      <c r="E149" s="7"/>
      <c r="F149" s="5" t="s">
        <v>9</v>
      </c>
      <c r="G149" s="27" t="s">
        <v>7994</v>
      </c>
      <c r="H149" s="8" t="str">
        <v>Match</v>
      </c>
    </row>
    <row r="150" spans="1:8" s="8" customFormat="1" ht="30.75" hidden="1" customHeight="1" outlineLevel="2">
      <c r="A150" s="16">
        <v>10880</v>
      </c>
      <c r="B150" s="16" t="s">
        <v>2824</v>
      </c>
      <c r="C150" s="55" t="s">
        <v>16413</v>
      </c>
      <c r="D150" s="5">
        <v>0</v>
      </c>
      <c r="E150" s="7"/>
      <c r="F150" s="5" t="s">
        <v>9</v>
      </c>
      <c r="G150" s="27" t="s">
        <v>7995</v>
      </c>
      <c r="H150" s="8" t="str">
        <v/>
      </c>
    </row>
    <row r="151" spans="1:8" s="8" customFormat="1" ht="30.75" hidden="1" customHeight="1" outlineLevel="2">
      <c r="A151" s="16">
        <v>10881</v>
      </c>
      <c r="B151" s="16" t="s">
        <v>2826</v>
      </c>
      <c r="C151" s="55" t="s">
        <v>16414</v>
      </c>
      <c r="D151" s="5">
        <v>0</v>
      </c>
      <c r="E151" s="7"/>
      <c r="F151" s="5" t="s">
        <v>9</v>
      </c>
      <c r="G151" s="27" t="s">
        <v>7996</v>
      </c>
      <c r="H151" s="8" t="str">
        <v/>
      </c>
    </row>
    <row r="152" spans="1:8" s="8" customFormat="1" ht="30.75" hidden="1" customHeight="1" outlineLevel="2">
      <c r="A152" s="16">
        <v>10882</v>
      </c>
      <c r="B152" s="16" t="s">
        <v>2828</v>
      </c>
      <c r="C152" s="55" t="s">
        <v>16415</v>
      </c>
      <c r="D152" s="5">
        <v>0</v>
      </c>
      <c r="E152" s="7"/>
      <c r="F152" s="5" t="s">
        <v>9</v>
      </c>
      <c r="G152" s="27" t="s">
        <v>7997</v>
      </c>
      <c r="H152" s="8" t="str">
        <v/>
      </c>
    </row>
    <row r="153" spans="1:8" s="8" customFormat="1" ht="30.75" hidden="1" customHeight="1" outlineLevel="2">
      <c r="A153" s="16">
        <v>10883</v>
      </c>
      <c r="B153" s="16" t="s">
        <v>2830</v>
      </c>
      <c r="C153" s="55" t="s">
        <v>7783</v>
      </c>
      <c r="D153" s="5">
        <v>0</v>
      </c>
      <c r="E153" s="7"/>
      <c r="F153" s="5" t="s">
        <v>9</v>
      </c>
      <c r="G153" s="27" t="s">
        <v>7998</v>
      </c>
      <c r="H153" s="8" t="str">
        <v/>
      </c>
    </row>
    <row r="154" spans="1:8" s="8" customFormat="1" ht="30.75" hidden="1" customHeight="1" outlineLevel="2">
      <c r="A154" s="16">
        <v>10884</v>
      </c>
      <c r="B154" s="16" t="s">
        <v>2832</v>
      </c>
      <c r="C154" s="55" t="s">
        <v>7784</v>
      </c>
      <c r="D154" s="5">
        <v>0</v>
      </c>
      <c r="E154" s="7"/>
      <c r="F154" s="5" t="s">
        <v>9</v>
      </c>
      <c r="G154" s="27" t="s">
        <v>7999</v>
      </c>
      <c r="H154" s="8" t="str">
        <v/>
      </c>
    </row>
    <row r="155" spans="1:8" s="8" customFormat="1" ht="30.75" hidden="1" customHeight="1" outlineLevel="1">
      <c r="A155" s="16">
        <v>20929</v>
      </c>
      <c r="B155" s="16" t="s">
        <v>2834</v>
      </c>
      <c r="C155" s="54" t="s">
        <v>7785</v>
      </c>
      <c r="D155" s="5">
        <v>0</v>
      </c>
      <c r="E155" s="7"/>
      <c r="F155" s="5" t="s">
        <v>33</v>
      </c>
      <c r="G155" s="27" t="s">
        <v>8000</v>
      </c>
      <c r="H155" s="8" t="str">
        <v>Match</v>
      </c>
    </row>
    <row r="156" spans="1:8" s="8" customFormat="1" ht="30.75" hidden="1" customHeight="1" outlineLevel="1">
      <c r="A156" s="16">
        <v>20930</v>
      </c>
      <c r="B156" s="16" t="s">
        <v>2836</v>
      </c>
      <c r="C156" s="55" t="s">
        <v>16416</v>
      </c>
      <c r="D156" s="5">
        <v>0</v>
      </c>
      <c r="E156" s="7"/>
      <c r="F156" s="5" t="s">
        <v>33</v>
      </c>
      <c r="G156" s="27" t="s">
        <v>8001</v>
      </c>
      <c r="H156" s="8" t="str">
        <v/>
      </c>
    </row>
    <row r="157" spans="1:8" s="8" customFormat="1" ht="30.75" hidden="1" customHeight="1" outlineLevel="1">
      <c r="A157" s="16">
        <v>20931</v>
      </c>
      <c r="B157" s="16" t="s">
        <v>2838</v>
      </c>
      <c r="C157" s="55" t="s">
        <v>16417</v>
      </c>
      <c r="D157" s="5">
        <v>0</v>
      </c>
      <c r="E157" s="7"/>
      <c r="F157" s="5" t="s">
        <v>33</v>
      </c>
      <c r="G157" s="27" t="s">
        <v>8002</v>
      </c>
      <c r="H157" s="8" t="str">
        <v/>
      </c>
    </row>
    <row r="158" spans="1:8" s="8" customFormat="1" ht="30.75" hidden="1" customHeight="1" outlineLevel="1">
      <c r="A158" s="16">
        <v>20932</v>
      </c>
      <c r="B158" s="16" t="s">
        <v>2840</v>
      </c>
      <c r="C158" s="55" t="s">
        <v>16418</v>
      </c>
      <c r="D158" s="5">
        <v>0</v>
      </c>
      <c r="E158" s="7"/>
      <c r="F158" s="5" t="s">
        <v>33</v>
      </c>
      <c r="G158" s="27" t="s">
        <v>8003</v>
      </c>
      <c r="H158" s="8" t="str">
        <v/>
      </c>
    </row>
    <row r="159" spans="1:8" s="8" customFormat="1" ht="30.75" hidden="1" customHeight="1" outlineLevel="1">
      <c r="A159" s="16">
        <v>20933</v>
      </c>
      <c r="B159" s="16" t="s">
        <v>2842</v>
      </c>
      <c r="C159" s="55" t="s">
        <v>16419</v>
      </c>
      <c r="D159" s="5">
        <v>0</v>
      </c>
      <c r="E159" s="7"/>
      <c r="F159" s="5" t="s">
        <v>33</v>
      </c>
      <c r="G159" s="27" t="s">
        <v>8004</v>
      </c>
      <c r="H159" s="8" t="str">
        <v/>
      </c>
    </row>
    <row r="160" spans="1:8" s="8" customFormat="1" ht="30.75" hidden="1" customHeight="1" outlineLevel="1">
      <c r="A160" s="16">
        <v>20934</v>
      </c>
      <c r="B160" s="16" t="s">
        <v>2844</v>
      </c>
      <c r="C160" s="55" t="s">
        <v>7786</v>
      </c>
      <c r="D160" s="5">
        <v>0</v>
      </c>
      <c r="E160" s="7"/>
      <c r="F160" s="5" t="s">
        <v>33</v>
      </c>
      <c r="G160" s="27" t="s">
        <v>8005</v>
      </c>
      <c r="H160" s="8" t="str">
        <v/>
      </c>
    </row>
    <row r="161" spans="1:8" s="8" customFormat="1" ht="30.75" hidden="1" customHeight="1" outlineLevel="1">
      <c r="A161" s="16">
        <v>20935</v>
      </c>
      <c r="B161" s="16" t="s">
        <v>2846</v>
      </c>
      <c r="C161" s="55" t="s">
        <v>7787</v>
      </c>
      <c r="D161" s="5">
        <v>0</v>
      </c>
      <c r="E161" s="7"/>
      <c r="F161" s="5" t="s">
        <v>33</v>
      </c>
      <c r="G161" s="27" t="s">
        <v>8006</v>
      </c>
      <c r="H161" s="8" t="str">
        <v/>
      </c>
    </row>
    <row r="162" spans="1:8" s="8" customFormat="1" ht="37.5" collapsed="1">
      <c r="A162" s="16">
        <v>10734</v>
      </c>
      <c r="B162" s="16" t="s">
        <v>2848</v>
      </c>
      <c r="C162" s="53" t="s">
        <v>7788</v>
      </c>
      <c r="D162" s="5">
        <v>0</v>
      </c>
      <c r="E162" s="7"/>
      <c r="F162" s="5" t="s">
        <v>9</v>
      </c>
      <c r="G162" s="27" t="s">
        <v>8007</v>
      </c>
      <c r="H162" s="8" t="str">
        <v/>
      </c>
    </row>
    <row r="163" spans="1:8" s="8" customFormat="1" ht="30.75" hidden="1" customHeight="1" outlineLevel="1">
      <c r="A163" s="16">
        <v>10758</v>
      </c>
      <c r="B163" s="16" t="s">
        <v>2850</v>
      </c>
      <c r="C163" s="54" t="s">
        <v>16420</v>
      </c>
      <c r="D163" s="5">
        <v>0</v>
      </c>
      <c r="E163" s="7"/>
      <c r="F163" s="5" t="s">
        <v>33</v>
      </c>
      <c r="G163" s="27" t="s">
        <v>8008</v>
      </c>
      <c r="H163" s="8" t="str">
        <v>Match</v>
      </c>
    </row>
    <row r="164" spans="1:8" s="8" customFormat="1" ht="30.75" hidden="1" customHeight="1" outlineLevel="2">
      <c r="A164" s="16">
        <v>10885</v>
      </c>
      <c r="B164" s="16" t="s">
        <v>2852</v>
      </c>
      <c r="C164" s="55" t="s">
        <v>7789</v>
      </c>
      <c r="D164" s="5">
        <v>0</v>
      </c>
      <c r="E164" s="7"/>
      <c r="F164" s="5" t="s">
        <v>33</v>
      </c>
      <c r="G164" s="27" t="s">
        <v>8009</v>
      </c>
      <c r="H164" s="8" t="str">
        <v/>
      </c>
    </row>
    <row r="165" spans="1:8" s="8" customFormat="1" ht="30.75" hidden="1" customHeight="1" outlineLevel="2">
      <c r="A165" s="16">
        <v>10886</v>
      </c>
      <c r="B165" s="16" t="s">
        <v>2854</v>
      </c>
      <c r="C165" s="55" t="s">
        <v>16421</v>
      </c>
      <c r="D165" s="5">
        <v>0</v>
      </c>
      <c r="E165" s="7"/>
      <c r="F165" s="5" t="s">
        <v>33</v>
      </c>
      <c r="G165" s="27" t="s">
        <v>8010</v>
      </c>
      <c r="H165" s="8" t="str">
        <v/>
      </c>
    </row>
    <row r="166" spans="1:8" s="8" customFormat="1" ht="30.75" hidden="1" customHeight="1" outlineLevel="2">
      <c r="A166" s="16">
        <v>10887</v>
      </c>
      <c r="B166" s="16" t="s">
        <v>2856</v>
      </c>
      <c r="C166" s="55" t="s">
        <v>16422</v>
      </c>
      <c r="D166" s="5">
        <v>0</v>
      </c>
      <c r="E166" s="7"/>
      <c r="F166" s="5" t="s">
        <v>33</v>
      </c>
      <c r="G166" s="27" t="s">
        <v>8011</v>
      </c>
      <c r="H166" s="8" t="str">
        <v/>
      </c>
    </row>
    <row r="167" spans="1:8" s="8" customFormat="1" ht="30.75" hidden="1" customHeight="1" outlineLevel="2">
      <c r="A167" s="16">
        <v>10888</v>
      </c>
      <c r="B167" s="16" t="s">
        <v>2858</v>
      </c>
      <c r="C167" s="55" t="s">
        <v>7790</v>
      </c>
      <c r="D167" s="5">
        <v>0</v>
      </c>
      <c r="E167" s="7"/>
      <c r="F167" s="5" t="s">
        <v>33</v>
      </c>
      <c r="G167" s="27" t="s">
        <v>8012</v>
      </c>
      <c r="H167" s="8" t="str">
        <v/>
      </c>
    </row>
    <row r="168" spans="1:8" s="8" customFormat="1" ht="30.75" hidden="1" customHeight="1" outlineLevel="2">
      <c r="A168" s="16">
        <v>10889</v>
      </c>
      <c r="B168" s="16" t="s">
        <v>2860</v>
      </c>
      <c r="C168" s="55" t="s">
        <v>16078</v>
      </c>
      <c r="D168" s="5">
        <v>0</v>
      </c>
      <c r="E168" s="7"/>
      <c r="F168" s="5" t="s">
        <v>33</v>
      </c>
      <c r="G168" s="27" t="s">
        <v>16079</v>
      </c>
      <c r="H168" s="8" t="str">
        <v/>
      </c>
    </row>
    <row r="169" spans="1:8" s="8" customFormat="1" ht="30.75" hidden="1" customHeight="1" outlineLevel="2">
      <c r="A169" s="16">
        <v>10890</v>
      </c>
      <c r="B169" s="16" t="s">
        <v>2862</v>
      </c>
      <c r="C169" s="55" t="s">
        <v>7791</v>
      </c>
      <c r="D169" s="5">
        <v>0</v>
      </c>
      <c r="E169" s="7"/>
      <c r="F169" s="5" t="s">
        <v>33</v>
      </c>
      <c r="G169" s="27" t="s">
        <v>16080</v>
      </c>
      <c r="H169" s="8" t="str">
        <v/>
      </c>
    </row>
    <row r="170" spans="1:8" s="8" customFormat="1" ht="30.75" hidden="1" customHeight="1" outlineLevel="2">
      <c r="A170" s="16">
        <v>10891</v>
      </c>
      <c r="B170" s="16" t="s">
        <v>2864</v>
      </c>
      <c r="C170" s="55" t="s">
        <v>7792</v>
      </c>
      <c r="D170" s="5">
        <v>0</v>
      </c>
      <c r="E170" s="7"/>
      <c r="F170" s="5" t="s">
        <v>33</v>
      </c>
      <c r="G170" s="27" t="s">
        <v>8013</v>
      </c>
      <c r="H170" s="8" t="str">
        <v/>
      </c>
    </row>
    <row r="171" spans="1:8" s="8" customFormat="1" ht="30.75" hidden="1" customHeight="1" outlineLevel="2">
      <c r="A171" s="16">
        <v>10892</v>
      </c>
      <c r="B171" s="16" t="s">
        <v>2866</v>
      </c>
      <c r="C171" s="55" t="s">
        <v>16423</v>
      </c>
      <c r="D171" s="5">
        <v>0</v>
      </c>
      <c r="E171" s="7"/>
      <c r="F171" s="5" t="s">
        <v>33</v>
      </c>
      <c r="G171" s="27" t="s">
        <v>8014</v>
      </c>
      <c r="H171" s="8" t="str">
        <v/>
      </c>
    </row>
    <row r="172" spans="1:8" s="8" customFormat="1" ht="30.75" hidden="1" customHeight="1" outlineLevel="1">
      <c r="A172" s="16">
        <v>10759</v>
      </c>
      <c r="B172" s="16" t="s">
        <v>2868</v>
      </c>
      <c r="C172" s="54" t="s">
        <v>16424</v>
      </c>
      <c r="D172" s="5">
        <v>0</v>
      </c>
      <c r="E172" s="7"/>
      <c r="F172" s="5" t="s">
        <v>9</v>
      </c>
      <c r="G172" s="27" t="s">
        <v>8015</v>
      </c>
      <c r="H172" s="8" t="str">
        <v>Match</v>
      </c>
    </row>
    <row r="173" spans="1:8" s="8" customFormat="1" ht="30.75" hidden="1" customHeight="1" outlineLevel="2">
      <c r="A173" s="16">
        <v>10893</v>
      </c>
      <c r="B173" s="16" t="s">
        <v>2870</v>
      </c>
      <c r="C173" s="55" t="s">
        <v>16425</v>
      </c>
      <c r="D173" s="5">
        <v>0</v>
      </c>
      <c r="E173" s="7"/>
      <c r="F173" s="5" t="s">
        <v>33</v>
      </c>
      <c r="G173" s="27" t="s">
        <v>8016</v>
      </c>
      <c r="H173" s="8" t="str">
        <v/>
      </c>
    </row>
    <row r="174" spans="1:8" s="8" customFormat="1" ht="30.75" hidden="1" customHeight="1" outlineLevel="2">
      <c r="A174" s="16">
        <v>10894</v>
      </c>
      <c r="B174" s="16" t="s">
        <v>2872</v>
      </c>
      <c r="C174" s="55" t="s">
        <v>16426</v>
      </c>
      <c r="D174" s="5">
        <v>0</v>
      </c>
      <c r="E174" s="7"/>
      <c r="F174" s="5" t="s">
        <v>33</v>
      </c>
      <c r="G174" s="27" t="s">
        <v>8017</v>
      </c>
      <c r="H174" s="8" t="str">
        <v/>
      </c>
    </row>
    <row r="175" spans="1:8" s="8" customFormat="1" ht="30.75" hidden="1" customHeight="1" outlineLevel="2">
      <c r="A175" s="16">
        <v>10895</v>
      </c>
      <c r="B175" s="16" t="s">
        <v>2874</v>
      </c>
      <c r="C175" s="55" t="s">
        <v>7794</v>
      </c>
      <c r="D175" s="5">
        <v>0</v>
      </c>
      <c r="E175" s="7"/>
      <c r="F175" s="5" t="s">
        <v>33</v>
      </c>
      <c r="G175" s="27" t="s">
        <v>8018</v>
      </c>
      <c r="H175" s="8" t="str">
        <v/>
      </c>
    </row>
    <row r="176" spans="1:8" s="8" customFormat="1" ht="30.75" hidden="1" customHeight="1" outlineLevel="2">
      <c r="A176" s="16">
        <v>10896</v>
      </c>
      <c r="B176" s="16" t="s">
        <v>2876</v>
      </c>
      <c r="C176" s="55" t="s">
        <v>16427</v>
      </c>
      <c r="D176" s="5">
        <v>0</v>
      </c>
      <c r="E176" s="7"/>
      <c r="F176" s="5" t="s">
        <v>33</v>
      </c>
      <c r="G176" s="27" t="s">
        <v>8019</v>
      </c>
      <c r="H176" s="8" t="str">
        <v/>
      </c>
    </row>
    <row r="177" spans="1:8" s="8" customFormat="1" ht="30.75" hidden="1" customHeight="1" outlineLevel="2">
      <c r="A177" s="16">
        <v>10897</v>
      </c>
      <c r="B177" s="16" t="s">
        <v>2878</v>
      </c>
      <c r="C177" s="55" t="s">
        <v>16428</v>
      </c>
      <c r="D177" s="5">
        <v>0</v>
      </c>
      <c r="E177" s="7"/>
      <c r="F177" s="5" t="s">
        <v>33</v>
      </c>
      <c r="G177" s="27" t="s">
        <v>8020</v>
      </c>
      <c r="H177" s="8" t="str">
        <v/>
      </c>
    </row>
    <row r="178" spans="1:8" s="8" customFormat="1" ht="30.75" hidden="1" customHeight="1" outlineLevel="2">
      <c r="A178" s="16">
        <v>10898</v>
      </c>
      <c r="B178" s="16" t="s">
        <v>2880</v>
      </c>
      <c r="C178" s="55" t="s">
        <v>16429</v>
      </c>
      <c r="D178" s="5">
        <v>0</v>
      </c>
      <c r="E178" s="7"/>
      <c r="F178" s="5" t="s">
        <v>33</v>
      </c>
      <c r="G178" s="27" t="s">
        <v>8021</v>
      </c>
      <c r="H178" s="8" t="str">
        <v/>
      </c>
    </row>
    <row r="179" spans="1:8" s="8" customFormat="1" ht="30.75" hidden="1" customHeight="1" outlineLevel="2">
      <c r="A179" s="16">
        <v>10899</v>
      </c>
      <c r="B179" s="16" t="s">
        <v>2882</v>
      </c>
      <c r="C179" s="55" t="s">
        <v>7795</v>
      </c>
      <c r="D179" s="5">
        <v>0</v>
      </c>
      <c r="E179" s="7"/>
      <c r="F179" s="5" t="s">
        <v>33</v>
      </c>
      <c r="G179" s="27" t="s">
        <v>8022</v>
      </c>
      <c r="H179" s="8" t="str">
        <v/>
      </c>
    </row>
    <row r="180" spans="1:8" s="8" customFormat="1" ht="30.75" hidden="1" customHeight="1" outlineLevel="2">
      <c r="A180" s="16">
        <v>10900</v>
      </c>
      <c r="B180" s="16" t="s">
        <v>2884</v>
      </c>
      <c r="C180" s="55" t="s">
        <v>16430</v>
      </c>
      <c r="D180" s="5">
        <v>0</v>
      </c>
      <c r="E180" s="7"/>
      <c r="F180" s="5" t="s">
        <v>33</v>
      </c>
      <c r="G180" s="27" t="s">
        <v>8023</v>
      </c>
      <c r="H180" s="8" t="str">
        <v/>
      </c>
    </row>
    <row r="181" spans="1:8" s="8" customFormat="1" ht="30.75" hidden="1" customHeight="1" outlineLevel="1">
      <c r="A181" s="16">
        <v>10760</v>
      </c>
      <c r="B181" s="16" t="s">
        <v>2886</v>
      </c>
      <c r="C181" s="54" t="s">
        <v>7796</v>
      </c>
      <c r="D181" s="5">
        <v>0</v>
      </c>
      <c r="E181" s="7"/>
      <c r="F181" s="5" t="s">
        <v>33</v>
      </c>
      <c r="G181" s="27" t="s">
        <v>8024</v>
      </c>
      <c r="H181" s="8" t="str">
        <v>Match</v>
      </c>
    </row>
    <row r="182" spans="1:8" s="8" customFormat="1" ht="30.75" hidden="1" customHeight="1" outlineLevel="2">
      <c r="A182" s="16">
        <v>10901</v>
      </c>
      <c r="B182" s="16" t="s">
        <v>2888</v>
      </c>
      <c r="C182" s="55" t="s">
        <v>7797</v>
      </c>
      <c r="D182" s="5">
        <v>0</v>
      </c>
      <c r="E182" s="7"/>
      <c r="F182" s="5" t="s">
        <v>33</v>
      </c>
      <c r="G182" s="27" t="s">
        <v>8025</v>
      </c>
      <c r="H182" s="8" t="str">
        <v/>
      </c>
    </row>
    <row r="183" spans="1:8" s="8" customFormat="1" ht="30.75" hidden="1" customHeight="1" outlineLevel="2">
      <c r="A183" s="16">
        <v>10902</v>
      </c>
      <c r="B183" s="16" t="s">
        <v>2890</v>
      </c>
      <c r="C183" s="55" t="s">
        <v>7798</v>
      </c>
      <c r="D183" s="5">
        <v>0</v>
      </c>
      <c r="E183" s="7"/>
      <c r="F183" s="5" t="s">
        <v>33</v>
      </c>
      <c r="G183" s="27" t="s">
        <v>8026</v>
      </c>
      <c r="H183" s="8" t="str">
        <v/>
      </c>
    </row>
    <row r="184" spans="1:8" s="8" customFormat="1" ht="30.75" hidden="1" customHeight="1" outlineLevel="2">
      <c r="A184" s="16">
        <v>10903</v>
      </c>
      <c r="B184" s="16" t="s">
        <v>2892</v>
      </c>
      <c r="C184" s="55" t="s">
        <v>16431</v>
      </c>
      <c r="D184" s="5">
        <v>0</v>
      </c>
      <c r="E184" s="7"/>
      <c r="F184" s="5" t="s">
        <v>33</v>
      </c>
      <c r="G184" s="27" t="s">
        <v>8027</v>
      </c>
      <c r="H184" s="8" t="str">
        <v/>
      </c>
    </row>
    <row r="185" spans="1:8" s="8" customFormat="1" ht="30.75" hidden="1" customHeight="1" outlineLevel="2">
      <c r="A185" s="16">
        <v>10904</v>
      </c>
      <c r="B185" s="16" t="s">
        <v>2894</v>
      </c>
      <c r="C185" s="55" t="s">
        <v>16432</v>
      </c>
      <c r="D185" s="5">
        <v>0</v>
      </c>
      <c r="E185" s="7"/>
      <c r="F185" s="5" t="s">
        <v>33</v>
      </c>
      <c r="G185" s="27" t="s">
        <v>8028</v>
      </c>
      <c r="H185" s="8" t="str">
        <v/>
      </c>
    </row>
    <row r="186" spans="1:8" s="8" customFormat="1" ht="30.75" hidden="1" customHeight="1" outlineLevel="2">
      <c r="A186" s="16">
        <v>10905</v>
      </c>
      <c r="B186" s="16" t="s">
        <v>2896</v>
      </c>
      <c r="C186" s="55" t="s">
        <v>16433</v>
      </c>
      <c r="D186" s="5">
        <v>0</v>
      </c>
      <c r="E186" s="7"/>
      <c r="F186" s="5" t="s">
        <v>33</v>
      </c>
      <c r="G186" s="27" t="s">
        <v>8029</v>
      </c>
      <c r="H186" s="8" t="str">
        <v/>
      </c>
    </row>
    <row r="187" spans="1:8" s="8" customFormat="1" ht="30.75" hidden="1" customHeight="1" outlineLevel="2">
      <c r="A187" s="16">
        <v>10906</v>
      </c>
      <c r="B187" s="16" t="s">
        <v>2898</v>
      </c>
      <c r="C187" s="55" t="s">
        <v>7799</v>
      </c>
      <c r="D187" s="5">
        <v>0</v>
      </c>
      <c r="E187" s="7"/>
      <c r="F187" s="5" t="s">
        <v>33</v>
      </c>
      <c r="G187" s="27" t="s">
        <v>8030</v>
      </c>
      <c r="H187" s="8" t="str">
        <v/>
      </c>
    </row>
    <row r="188" spans="1:8" s="8" customFormat="1" ht="30.75" hidden="1" customHeight="1" outlineLevel="2">
      <c r="A188" s="16">
        <v>10907</v>
      </c>
      <c r="B188" s="16" t="s">
        <v>2900</v>
      </c>
      <c r="C188" s="55" t="s">
        <v>7800</v>
      </c>
      <c r="D188" s="5">
        <v>0</v>
      </c>
      <c r="E188" s="7"/>
      <c r="F188" s="5" t="s">
        <v>33</v>
      </c>
      <c r="G188" s="27" t="s">
        <v>8031</v>
      </c>
      <c r="H188" s="8" t="str">
        <v/>
      </c>
    </row>
    <row r="189" spans="1:8" s="8" customFormat="1" ht="30.75" hidden="1" customHeight="1" outlineLevel="1">
      <c r="A189" s="16">
        <v>10761</v>
      </c>
      <c r="B189" s="16" t="s">
        <v>2902</v>
      </c>
      <c r="C189" s="54" t="s">
        <v>7801</v>
      </c>
      <c r="D189" s="5">
        <v>0</v>
      </c>
      <c r="E189" s="7"/>
      <c r="F189" s="5" t="s">
        <v>33</v>
      </c>
      <c r="G189" s="27" t="s">
        <v>8032</v>
      </c>
      <c r="H189" s="8" t="str">
        <v>Match</v>
      </c>
    </row>
    <row r="190" spans="1:8" s="8" customFormat="1" ht="30.75" hidden="1" customHeight="1" outlineLevel="2">
      <c r="A190" s="16">
        <v>14079</v>
      </c>
      <c r="B190" s="16" t="s">
        <v>2904</v>
      </c>
      <c r="C190" s="55" t="s">
        <v>16434</v>
      </c>
      <c r="D190" s="5">
        <v>0</v>
      </c>
      <c r="E190" s="7"/>
      <c r="F190" s="5" t="s">
        <v>33</v>
      </c>
      <c r="G190" s="27" t="s">
        <v>8033</v>
      </c>
      <c r="H190" s="8" t="str">
        <v/>
      </c>
    </row>
    <row r="191" spans="1:8" s="8" customFormat="1" ht="30.75" hidden="1" customHeight="1" outlineLevel="2">
      <c r="A191" s="16">
        <v>10908</v>
      </c>
      <c r="B191" s="16" t="s">
        <v>2906</v>
      </c>
      <c r="C191" s="55" t="s">
        <v>16435</v>
      </c>
      <c r="D191" s="5">
        <v>0</v>
      </c>
      <c r="E191" s="7"/>
      <c r="F191" s="5" t="s">
        <v>33</v>
      </c>
      <c r="G191" s="27" t="s">
        <v>8034</v>
      </c>
      <c r="H191" s="8" t="str">
        <v/>
      </c>
    </row>
    <row r="192" spans="1:8" s="8" customFormat="1" ht="30.75" hidden="1" customHeight="1" outlineLevel="2">
      <c r="A192" s="16">
        <v>10909</v>
      </c>
      <c r="B192" s="16" t="s">
        <v>2908</v>
      </c>
      <c r="C192" s="55" t="s">
        <v>16436</v>
      </c>
      <c r="D192" s="5">
        <v>0</v>
      </c>
      <c r="E192" s="7"/>
      <c r="F192" s="5" t="s">
        <v>33</v>
      </c>
      <c r="G192" s="27" t="s">
        <v>8035</v>
      </c>
      <c r="H192" s="8" t="str">
        <v/>
      </c>
    </row>
    <row r="193" spans="1:8" s="8" customFormat="1" ht="30.75" hidden="1" customHeight="1" outlineLevel="2">
      <c r="A193" s="16">
        <v>10910</v>
      </c>
      <c r="B193" s="16" t="s">
        <v>2910</v>
      </c>
      <c r="C193" s="55" t="s">
        <v>7802</v>
      </c>
      <c r="D193" s="5">
        <v>0</v>
      </c>
      <c r="E193" s="7"/>
      <c r="F193" s="5" t="s">
        <v>33</v>
      </c>
      <c r="G193" s="27" t="s">
        <v>8036</v>
      </c>
      <c r="H193" s="8" t="str">
        <v/>
      </c>
    </row>
    <row r="194" spans="1:8" s="8" customFormat="1" ht="30.75" hidden="1" customHeight="1" outlineLevel="2">
      <c r="A194" s="16">
        <v>10911</v>
      </c>
      <c r="B194" s="16" t="s">
        <v>2912</v>
      </c>
      <c r="C194" s="55" t="s">
        <v>7803</v>
      </c>
      <c r="D194" s="5">
        <v>0</v>
      </c>
      <c r="E194" s="7"/>
      <c r="F194" s="5" t="s">
        <v>33</v>
      </c>
      <c r="G194" s="27" t="s">
        <v>8037</v>
      </c>
      <c r="H194" s="8" t="str">
        <v/>
      </c>
    </row>
    <row r="195" spans="1:8" s="8" customFormat="1" ht="30.75" hidden="1" customHeight="1" outlineLevel="2">
      <c r="A195" s="16">
        <v>10912</v>
      </c>
      <c r="B195" s="16" t="s">
        <v>2914</v>
      </c>
      <c r="C195" s="55" t="s">
        <v>7804</v>
      </c>
      <c r="D195" s="5">
        <v>0</v>
      </c>
      <c r="E195" s="7"/>
      <c r="F195" s="5" t="s">
        <v>33</v>
      </c>
      <c r="G195" s="27" t="s">
        <v>8038</v>
      </c>
      <c r="H195" s="8" t="str">
        <v/>
      </c>
    </row>
    <row r="196" spans="1:8" s="8" customFormat="1" ht="30.75" hidden="1" customHeight="1" outlineLevel="2">
      <c r="A196" s="16">
        <v>10913</v>
      </c>
      <c r="B196" s="16" t="s">
        <v>2916</v>
      </c>
      <c r="C196" s="55" t="s">
        <v>7805</v>
      </c>
      <c r="D196" s="5">
        <v>0</v>
      </c>
      <c r="E196" s="7"/>
      <c r="F196" s="5" t="s">
        <v>33</v>
      </c>
      <c r="G196" s="27" t="s">
        <v>8039</v>
      </c>
      <c r="H196" s="8" t="str">
        <v/>
      </c>
    </row>
    <row r="197" spans="1:8" s="8" customFormat="1" ht="30.75" hidden="1" customHeight="1" outlineLevel="2">
      <c r="A197" s="16">
        <v>14210</v>
      </c>
      <c r="B197" s="16" t="s">
        <v>2918</v>
      </c>
      <c r="C197" s="55" t="s">
        <v>7806</v>
      </c>
      <c r="D197" s="5">
        <v>0</v>
      </c>
      <c r="E197" s="7"/>
      <c r="F197" s="5" t="s">
        <v>33</v>
      </c>
      <c r="G197" s="27" t="s">
        <v>8040</v>
      </c>
      <c r="H197" s="8" t="str">
        <v/>
      </c>
    </row>
    <row r="198" spans="1:8" s="8" customFormat="1" ht="30.75" hidden="1" customHeight="1" outlineLevel="1">
      <c r="A198" s="16">
        <v>11208</v>
      </c>
      <c r="B198" s="16" t="s">
        <v>2920</v>
      </c>
      <c r="C198" s="54" t="s">
        <v>7807</v>
      </c>
      <c r="D198" s="5">
        <v>0</v>
      </c>
      <c r="E198" s="7"/>
      <c r="F198" s="5" t="s">
        <v>9</v>
      </c>
      <c r="G198" s="27" t="s">
        <v>8041</v>
      </c>
      <c r="H198" s="8" t="str">
        <v>Match</v>
      </c>
    </row>
    <row r="199" spans="1:8" s="8" customFormat="1" ht="30.75" hidden="1" customHeight="1" outlineLevel="2">
      <c r="A199" s="16">
        <v>12974</v>
      </c>
      <c r="B199" s="16" t="s">
        <v>2922</v>
      </c>
      <c r="C199" s="55" t="s">
        <v>7808</v>
      </c>
      <c r="D199" s="5">
        <v>0</v>
      </c>
      <c r="E199" s="7"/>
      <c r="F199" s="5" t="s">
        <v>33</v>
      </c>
      <c r="G199" s="27" t="s">
        <v>8042</v>
      </c>
      <c r="H199" s="8" t="str">
        <v/>
      </c>
    </row>
    <row r="200" spans="1:8" s="8" customFormat="1" ht="30.75" hidden="1" customHeight="1" outlineLevel="2">
      <c r="A200" s="16">
        <v>11209</v>
      </c>
      <c r="B200" s="16" t="s">
        <v>2924</v>
      </c>
      <c r="C200" s="55" t="s">
        <v>16437</v>
      </c>
      <c r="D200" s="5">
        <v>0</v>
      </c>
      <c r="E200" s="7"/>
      <c r="F200" s="5" t="s">
        <v>33</v>
      </c>
      <c r="G200" s="27" t="s">
        <v>8043</v>
      </c>
      <c r="H200" s="8" t="str">
        <v/>
      </c>
    </row>
    <row r="201" spans="1:8" s="8" customFormat="1" ht="30.75" hidden="1" customHeight="1" outlineLevel="4">
      <c r="A201" s="16">
        <v>19575</v>
      </c>
      <c r="B201" s="16" t="s">
        <v>2926</v>
      </c>
      <c r="C201" s="56" t="s">
        <v>16438</v>
      </c>
      <c r="D201" s="5">
        <v>0</v>
      </c>
      <c r="E201" s="7"/>
      <c r="F201" s="5" t="s">
        <v>33</v>
      </c>
      <c r="G201" s="27" t="s">
        <v>8044</v>
      </c>
      <c r="H201" s="8" t="str">
        <v/>
      </c>
    </row>
    <row r="202" spans="1:8" s="8" customFormat="1" ht="30.75" hidden="1" customHeight="1" outlineLevel="4">
      <c r="A202" s="16">
        <v>19576</v>
      </c>
      <c r="B202" s="16" t="s">
        <v>2928</v>
      </c>
      <c r="C202" s="56" t="s">
        <v>16439</v>
      </c>
      <c r="D202" s="5">
        <v>0</v>
      </c>
      <c r="E202" s="7"/>
      <c r="F202" s="5" t="s">
        <v>33</v>
      </c>
      <c r="G202" s="27" t="s">
        <v>8045</v>
      </c>
      <c r="H202" s="8" t="str">
        <v/>
      </c>
    </row>
    <row r="203" spans="1:8" s="8" customFormat="1" ht="30.75" hidden="1" customHeight="1" outlineLevel="4">
      <c r="A203" s="16">
        <v>19577</v>
      </c>
      <c r="B203" s="16" t="s">
        <v>2930</v>
      </c>
      <c r="C203" s="56" t="s">
        <v>16440</v>
      </c>
      <c r="D203" s="5">
        <v>0</v>
      </c>
      <c r="E203" s="7"/>
      <c r="F203" s="5" t="s">
        <v>33</v>
      </c>
      <c r="G203" s="27" t="s">
        <v>8046</v>
      </c>
      <c r="H203" s="8" t="str">
        <v/>
      </c>
    </row>
    <row r="204" spans="1:8" s="8" customFormat="1" ht="30.75" hidden="1" customHeight="1" outlineLevel="4">
      <c r="A204" s="16">
        <v>19578</v>
      </c>
      <c r="B204" s="16" t="s">
        <v>2932</v>
      </c>
      <c r="C204" s="56" t="s">
        <v>16441</v>
      </c>
      <c r="D204" s="5">
        <v>0</v>
      </c>
      <c r="E204" s="7"/>
      <c r="F204" s="5" t="s">
        <v>33</v>
      </c>
      <c r="G204" s="27" t="s">
        <v>8047</v>
      </c>
      <c r="H204" s="8" t="str">
        <v/>
      </c>
    </row>
    <row r="205" spans="1:8" s="8" customFormat="1" ht="30.75" hidden="1" customHeight="1" outlineLevel="2">
      <c r="A205" s="16">
        <v>11210</v>
      </c>
      <c r="B205" s="16" t="s">
        <v>2934</v>
      </c>
      <c r="C205" s="55" t="s">
        <v>7809</v>
      </c>
      <c r="D205" s="5">
        <v>0</v>
      </c>
      <c r="E205" s="7"/>
      <c r="F205" s="5" t="s">
        <v>33</v>
      </c>
      <c r="G205" s="27" t="s">
        <v>8048</v>
      </c>
      <c r="H205" s="8" t="str">
        <v/>
      </c>
    </row>
    <row r="206" spans="1:8" s="8" customFormat="1" ht="30.75" hidden="1" customHeight="1" outlineLevel="3">
      <c r="A206" s="16">
        <v>19579</v>
      </c>
      <c r="B206" s="16" t="s">
        <v>2936</v>
      </c>
      <c r="C206" s="56" t="s">
        <v>7810</v>
      </c>
      <c r="D206" s="5">
        <v>0</v>
      </c>
      <c r="E206" s="7"/>
      <c r="F206" s="5" t="s">
        <v>33</v>
      </c>
      <c r="G206" s="27" t="s">
        <v>8049</v>
      </c>
      <c r="H206" s="8" t="str">
        <v/>
      </c>
    </row>
    <row r="207" spans="1:8" s="8" customFormat="1" ht="30.75" hidden="1" customHeight="1" outlineLevel="3">
      <c r="A207" s="16">
        <v>19580</v>
      </c>
      <c r="B207" s="16" t="s">
        <v>2938</v>
      </c>
      <c r="C207" s="56" t="s">
        <v>16442</v>
      </c>
      <c r="D207" s="5">
        <v>0</v>
      </c>
      <c r="E207" s="7"/>
      <c r="F207" s="5" t="s">
        <v>33</v>
      </c>
      <c r="G207" s="27" t="s">
        <v>8050</v>
      </c>
      <c r="H207" s="8" t="str">
        <v/>
      </c>
    </row>
    <row r="208" spans="1:8" s="8" customFormat="1" ht="30.75" hidden="1" customHeight="1" outlineLevel="3">
      <c r="A208" s="16">
        <v>19581</v>
      </c>
      <c r="B208" s="16" t="s">
        <v>2940</v>
      </c>
      <c r="C208" s="56" t="s">
        <v>7811</v>
      </c>
      <c r="D208" s="5">
        <v>0</v>
      </c>
      <c r="E208" s="7"/>
      <c r="F208" s="5" t="s">
        <v>33</v>
      </c>
      <c r="G208" s="27" t="s">
        <v>8051</v>
      </c>
      <c r="H208" s="8" t="str">
        <v/>
      </c>
    </row>
    <row r="209" spans="1:8" s="8" customFormat="1" ht="30.75" hidden="1" customHeight="1" outlineLevel="3">
      <c r="A209" s="16">
        <v>19582</v>
      </c>
      <c r="B209" s="16" t="s">
        <v>2942</v>
      </c>
      <c r="C209" s="56" t="s">
        <v>7812</v>
      </c>
      <c r="D209" s="5">
        <v>0</v>
      </c>
      <c r="E209" s="7"/>
      <c r="F209" s="5" t="s">
        <v>33</v>
      </c>
      <c r="G209" s="27" t="s">
        <v>8052</v>
      </c>
      <c r="H209" s="8" t="str">
        <v/>
      </c>
    </row>
    <row r="210" spans="1:8" s="8" customFormat="1" ht="30.75" hidden="1" customHeight="1" outlineLevel="3">
      <c r="A210" s="16">
        <v>19583</v>
      </c>
      <c r="B210" s="16" t="s">
        <v>2944</v>
      </c>
      <c r="C210" s="56" t="s">
        <v>7813</v>
      </c>
      <c r="D210" s="5">
        <v>0</v>
      </c>
      <c r="E210" s="7"/>
      <c r="F210" s="5" t="s">
        <v>33</v>
      </c>
      <c r="G210" s="27" t="s">
        <v>8053</v>
      </c>
      <c r="H210" s="8" t="str">
        <v/>
      </c>
    </row>
    <row r="211" spans="1:8" s="8" customFormat="1" ht="30.75" hidden="1" customHeight="1" outlineLevel="2">
      <c r="A211" s="16">
        <v>11211</v>
      </c>
      <c r="B211" s="16" t="s">
        <v>2946</v>
      </c>
      <c r="C211" s="55" t="s">
        <v>16443</v>
      </c>
      <c r="D211" s="5">
        <v>0</v>
      </c>
      <c r="E211" s="7"/>
      <c r="F211" s="5" t="s">
        <v>33</v>
      </c>
      <c r="G211" s="27" t="s">
        <v>8054</v>
      </c>
      <c r="H211" s="8" t="str">
        <v/>
      </c>
    </row>
    <row r="212" spans="1:8" s="8" customFormat="1" ht="30.75" hidden="1" customHeight="1" outlineLevel="3">
      <c r="A212" s="16">
        <v>19584</v>
      </c>
      <c r="B212" s="16" t="s">
        <v>2948</v>
      </c>
      <c r="C212" s="56" t="s">
        <v>16444</v>
      </c>
      <c r="D212" s="5">
        <v>0</v>
      </c>
      <c r="E212" s="7"/>
      <c r="F212" s="5" t="s">
        <v>33</v>
      </c>
      <c r="G212" s="27" t="s">
        <v>8055</v>
      </c>
      <c r="H212" s="8" t="str">
        <v/>
      </c>
    </row>
    <row r="213" spans="1:8" s="8" customFormat="1" ht="30.75" hidden="1" customHeight="1" outlineLevel="3">
      <c r="A213" s="16">
        <v>19585</v>
      </c>
      <c r="B213" s="16" t="s">
        <v>2950</v>
      </c>
      <c r="C213" s="56" t="s">
        <v>16445</v>
      </c>
      <c r="D213" s="5">
        <v>0</v>
      </c>
      <c r="E213" s="7"/>
      <c r="F213" s="5" t="s">
        <v>33</v>
      </c>
      <c r="G213" s="27" t="s">
        <v>8056</v>
      </c>
      <c r="H213" s="8" t="str">
        <v/>
      </c>
    </row>
    <row r="214" spans="1:8" s="8" customFormat="1" ht="30.75" hidden="1" customHeight="1" outlineLevel="3">
      <c r="A214" s="16">
        <v>19586</v>
      </c>
      <c r="B214" s="16" t="s">
        <v>2952</v>
      </c>
      <c r="C214" s="56" t="s">
        <v>16446</v>
      </c>
      <c r="D214" s="5">
        <v>0</v>
      </c>
      <c r="E214" s="7"/>
      <c r="F214" s="5" t="s">
        <v>33</v>
      </c>
      <c r="G214" s="27" t="s">
        <v>8057</v>
      </c>
      <c r="H214" s="8" t="str">
        <v/>
      </c>
    </row>
    <row r="215" spans="1:8" s="8" customFormat="1" ht="30.75" hidden="1" customHeight="1" outlineLevel="3">
      <c r="A215" s="16">
        <v>19587</v>
      </c>
      <c r="B215" s="16" t="s">
        <v>2954</v>
      </c>
      <c r="C215" s="56" t="s">
        <v>16447</v>
      </c>
      <c r="D215" s="5">
        <v>0</v>
      </c>
      <c r="E215" s="7"/>
      <c r="F215" s="5" t="s">
        <v>33</v>
      </c>
      <c r="G215" s="27" t="s">
        <v>8058</v>
      </c>
      <c r="H215" s="8" t="str">
        <v/>
      </c>
    </row>
    <row r="216" spans="1:8" s="8" customFormat="1" ht="30.75" hidden="1" customHeight="1" outlineLevel="2">
      <c r="A216" s="16">
        <v>20137</v>
      </c>
      <c r="B216" s="16" t="s">
        <v>2956</v>
      </c>
      <c r="C216" s="55" t="s">
        <v>7814</v>
      </c>
      <c r="D216" s="5">
        <v>0</v>
      </c>
      <c r="E216" s="7"/>
      <c r="F216" s="5" t="s">
        <v>33</v>
      </c>
      <c r="G216" s="27" t="s">
        <v>8059</v>
      </c>
      <c r="H216" s="8" t="str">
        <v/>
      </c>
    </row>
    <row r="217" spans="1:8" s="8" customFormat="1" ht="30.75" hidden="1" customHeight="1" outlineLevel="3">
      <c r="A217" s="16">
        <v>19588</v>
      </c>
      <c r="B217" s="16" t="s">
        <v>2958</v>
      </c>
      <c r="C217" s="56" t="s">
        <v>16448</v>
      </c>
      <c r="D217" s="5">
        <v>0</v>
      </c>
      <c r="E217" s="7"/>
      <c r="F217" s="5" t="s">
        <v>33</v>
      </c>
      <c r="G217" s="27" t="s">
        <v>8060</v>
      </c>
      <c r="H217" s="8" t="str">
        <v/>
      </c>
    </row>
    <row r="218" spans="1:8" s="8" customFormat="1" ht="30.75" hidden="1" customHeight="1" outlineLevel="3">
      <c r="A218" s="16">
        <v>19589</v>
      </c>
      <c r="B218" s="16" t="s">
        <v>2960</v>
      </c>
      <c r="C218" s="56" t="s">
        <v>16449</v>
      </c>
      <c r="D218" s="5">
        <v>0</v>
      </c>
      <c r="E218" s="7"/>
      <c r="F218" s="5" t="s">
        <v>33</v>
      </c>
      <c r="G218" s="27" t="s">
        <v>8061</v>
      </c>
      <c r="H218" s="8" t="str">
        <v/>
      </c>
    </row>
    <row r="219" spans="1:8" s="8" customFormat="1" ht="30.75" hidden="1" customHeight="1" outlineLevel="3">
      <c r="A219" s="16">
        <v>19590</v>
      </c>
      <c r="B219" s="16" t="s">
        <v>2962</v>
      </c>
      <c r="C219" s="56" t="s">
        <v>16450</v>
      </c>
      <c r="D219" s="5">
        <v>0</v>
      </c>
      <c r="E219" s="7"/>
      <c r="F219" s="5" t="s">
        <v>33</v>
      </c>
      <c r="G219" s="27" t="s">
        <v>8062</v>
      </c>
      <c r="H219" s="8" t="str">
        <v/>
      </c>
    </row>
    <row r="220" spans="1:8" s="8" customFormat="1" ht="30.75" hidden="1" customHeight="1" outlineLevel="3">
      <c r="A220" s="16">
        <v>11213</v>
      </c>
      <c r="B220" s="16" t="s">
        <v>2964</v>
      </c>
      <c r="C220" s="56" t="s">
        <v>16451</v>
      </c>
      <c r="D220" s="5">
        <v>0</v>
      </c>
      <c r="E220" s="7"/>
      <c r="F220" s="5" t="s">
        <v>33</v>
      </c>
      <c r="G220" s="27" t="s">
        <v>8063</v>
      </c>
      <c r="H220" s="8" t="str">
        <v/>
      </c>
    </row>
    <row r="221" spans="1:8" s="8" customFormat="1" ht="30.75" hidden="1" customHeight="1" outlineLevel="3">
      <c r="A221" s="16">
        <v>11215</v>
      </c>
      <c r="B221" s="16" t="s">
        <v>2966</v>
      </c>
      <c r="C221" s="56" t="s">
        <v>7815</v>
      </c>
      <c r="D221" s="5">
        <v>0</v>
      </c>
      <c r="E221" s="7"/>
      <c r="F221" s="5" t="s">
        <v>33</v>
      </c>
      <c r="G221" s="27" t="s">
        <v>8064</v>
      </c>
      <c r="H221" s="8" t="str">
        <v/>
      </c>
    </row>
    <row r="222" spans="1:8" s="8" customFormat="1" ht="30.75" hidden="1" customHeight="1" outlineLevel="2">
      <c r="A222" s="16">
        <v>11214</v>
      </c>
      <c r="B222" s="16" t="s">
        <v>2968</v>
      </c>
      <c r="C222" s="55" t="s">
        <v>16452</v>
      </c>
      <c r="D222" s="5">
        <v>0</v>
      </c>
      <c r="E222" s="7"/>
      <c r="F222" s="5" t="s">
        <v>33</v>
      </c>
      <c r="G222" s="27" t="s">
        <v>8065</v>
      </c>
      <c r="H222" s="8" t="str">
        <v/>
      </c>
    </row>
    <row r="223" spans="1:8" s="8" customFormat="1" ht="30.75" hidden="1" customHeight="1" outlineLevel="1">
      <c r="A223" s="16">
        <v>16958</v>
      </c>
      <c r="B223" s="16" t="s">
        <v>2970</v>
      </c>
      <c r="C223" s="54" t="s">
        <v>16139</v>
      </c>
      <c r="D223" s="5">
        <v>0</v>
      </c>
      <c r="E223" s="7"/>
      <c r="F223" s="5" t="s">
        <v>33</v>
      </c>
      <c r="G223" s="27" t="s">
        <v>8066</v>
      </c>
      <c r="H223" s="8" t="str">
        <v>Match</v>
      </c>
    </row>
    <row r="224" spans="1:8" s="8" customFormat="1" ht="37.5" collapsed="1">
      <c r="A224" s="16">
        <v>10735</v>
      </c>
      <c r="B224" s="16" t="s">
        <v>2972</v>
      </c>
      <c r="C224" s="53" t="s">
        <v>16453</v>
      </c>
      <c r="D224" s="5">
        <v>6</v>
      </c>
      <c r="E224" s="15" t="s">
        <v>5855</v>
      </c>
      <c r="F224" s="5" t="s">
        <v>9</v>
      </c>
      <c r="G224" s="27" t="s">
        <v>8067</v>
      </c>
      <c r="H224" s="8" t="str">
        <v/>
      </c>
    </row>
    <row r="225" spans="1:8" s="8" customFormat="1" ht="30.75" hidden="1" customHeight="1" outlineLevel="1">
      <c r="A225" s="16">
        <v>10762</v>
      </c>
      <c r="B225" s="16" t="s">
        <v>2974</v>
      </c>
      <c r="C225" s="54" t="s">
        <v>16454</v>
      </c>
      <c r="D225" s="5">
        <v>0</v>
      </c>
      <c r="E225" s="7"/>
      <c r="F225" s="5" t="s">
        <v>9</v>
      </c>
      <c r="G225" s="27" t="s">
        <v>8068</v>
      </c>
      <c r="H225" s="8" t="str">
        <v>Match</v>
      </c>
    </row>
    <row r="226" spans="1:8" s="8" customFormat="1" ht="30.75" hidden="1" customHeight="1" outlineLevel="2">
      <c r="A226" s="16">
        <v>10914</v>
      </c>
      <c r="B226" s="16" t="s">
        <v>2976</v>
      </c>
      <c r="C226" s="55" t="s">
        <v>16081</v>
      </c>
      <c r="D226" s="5">
        <v>0</v>
      </c>
      <c r="E226" s="7"/>
      <c r="F226" s="5" t="s">
        <v>33</v>
      </c>
      <c r="G226" s="27" t="s">
        <v>16082</v>
      </c>
      <c r="H226" s="8" t="str">
        <v/>
      </c>
    </row>
    <row r="227" spans="1:8" s="8" customFormat="1" ht="30.75" hidden="1" customHeight="1" outlineLevel="2">
      <c r="A227" s="16">
        <v>10915</v>
      </c>
      <c r="B227" s="16" t="s">
        <v>2978</v>
      </c>
      <c r="C227" s="55" t="s">
        <v>16455</v>
      </c>
      <c r="D227" s="5">
        <v>0</v>
      </c>
      <c r="E227" s="7"/>
      <c r="F227" s="5" t="s">
        <v>33</v>
      </c>
      <c r="G227" s="27" t="s">
        <v>8069</v>
      </c>
      <c r="H227" s="8" t="str">
        <v/>
      </c>
    </row>
    <row r="228" spans="1:8" s="8" customFormat="1" ht="30.75" hidden="1" customHeight="1" outlineLevel="2">
      <c r="A228" s="16">
        <v>10916</v>
      </c>
      <c r="B228" s="16" t="s">
        <v>2980</v>
      </c>
      <c r="C228" s="55" t="s">
        <v>7818</v>
      </c>
      <c r="D228" s="5">
        <v>0</v>
      </c>
      <c r="E228" s="7"/>
      <c r="F228" s="5" t="s">
        <v>33</v>
      </c>
      <c r="G228" s="27" t="s">
        <v>8070</v>
      </c>
      <c r="H228" s="8" t="str">
        <v/>
      </c>
    </row>
    <row r="229" spans="1:8" s="8" customFormat="1" ht="30.75" hidden="1" customHeight="1" outlineLevel="2">
      <c r="A229" s="16">
        <v>11250</v>
      </c>
      <c r="B229" s="16" t="s">
        <v>2982</v>
      </c>
      <c r="C229" s="55" t="s">
        <v>16456</v>
      </c>
      <c r="D229" s="5">
        <v>0</v>
      </c>
      <c r="E229" s="7"/>
      <c r="F229" s="5" t="s">
        <v>33</v>
      </c>
      <c r="G229" s="27" t="s">
        <v>8071</v>
      </c>
      <c r="H229" s="8" t="str">
        <v/>
      </c>
    </row>
    <row r="230" spans="1:8" s="8" customFormat="1" ht="30.75" hidden="1" customHeight="1" outlineLevel="2">
      <c r="A230" s="16">
        <v>11251</v>
      </c>
      <c r="B230" s="16" t="s">
        <v>2984</v>
      </c>
      <c r="C230" s="55" t="s">
        <v>16457</v>
      </c>
      <c r="D230" s="5">
        <v>0</v>
      </c>
      <c r="E230" s="7"/>
      <c r="F230" s="5" t="s">
        <v>33</v>
      </c>
      <c r="G230" s="27" t="s">
        <v>8072</v>
      </c>
      <c r="H230" s="8" t="str">
        <v/>
      </c>
    </row>
    <row r="231" spans="1:8" s="8" customFormat="1" ht="30.75" hidden="1" customHeight="1" outlineLevel="1" collapsed="1">
      <c r="A231" s="16">
        <v>21574</v>
      </c>
      <c r="B231" s="16" t="s">
        <v>2986</v>
      </c>
      <c r="C231" s="54" t="s">
        <v>7819</v>
      </c>
      <c r="D231" s="5">
        <v>1</v>
      </c>
      <c r="E231" s="7" t="s">
        <v>140</v>
      </c>
      <c r="F231" s="5" t="s">
        <v>33</v>
      </c>
      <c r="G231" s="27" t="s">
        <v>8073</v>
      </c>
      <c r="H231" s="8" t="str">
        <v>Match</v>
      </c>
    </row>
    <row r="232" spans="1:8" s="8" customFormat="1" ht="30.75" hidden="1" customHeight="1" outlineLevel="2">
      <c r="A232" s="16">
        <v>10918</v>
      </c>
      <c r="B232" s="16" t="s">
        <v>2988</v>
      </c>
      <c r="C232" s="55" t="s">
        <v>7820</v>
      </c>
      <c r="D232" s="5">
        <v>0</v>
      </c>
      <c r="E232" s="7"/>
      <c r="F232" s="5" t="s">
        <v>33</v>
      </c>
      <c r="G232" s="27" t="s">
        <v>8074</v>
      </c>
      <c r="H232" s="8" t="str">
        <v/>
      </c>
    </row>
    <row r="233" spans="1:8" s="8" customFormat="1" ht="30.75" hidden="1" customHeight="1" outlineLevel="2">
      <c r="A233" s="16">
        <v>10919</v>
      </c>
      <c r="B233" s="16" t="s">
        <v>2990</v>
      </c>
      <c r="C233" s="55" t="s">
        <v>7821</v>
      </c>
      <c r="D233" s="5">
        <v>0</v>
      </c>
      <c r="E233" s="7"/>
      <c r="F233" s="5" t="s">
        <v>33</v>
      </c>
      <c r="G233" s="27" t="s">
        <v>8075</v>
      </c>
      <c r="H233" s="8" t="str">
        <v/>
      </c>
    </row>
    <row r="234" spans="1:8" s="8" customFormat="1" ht="30.75" hidden="1" customHeight="1" outlineLevel="1" collapsed="1">
      <c r="A234" s="16">
        <v>10764</v>
      </c>
      <c r="B234" s="16" t="s">
        <v>2992</v>
      </c>
      <c r="C234" s="54" t="s">
        <v>7822</v>
      </c>
      <c r="D234" s="5">
        <v>0</v>
      </c>
      <c r="E234" s="7"/>
      <c r="F234" s="5" t="s">
        <v>9</v>
      </c>
      <c r="G234" s="27" t="s">
        <v>8076</v>
      </c>
      <c r="H234" s="8" t="str">
        <v>Match</v>
      </c>
    </row>
    <row r="235" spans="1:8" s="8" customFormat="1" ht="37.5" hidden="1" outlineLevel="1">
      <c r="A235" s="16">
        <v>10923</v>
      </c>
      <c r="B235" s="16" t="s">
        <v>2994</v>
      </c>
      <c r="C235" s="55" t="s">
        <v>16083</v>
      </c>
      <c r="D235" s="5">
        <v>0</v>
      </c>
      <c r="E235" s="7"/>
      <c r="F235" s="5" t="s">
        <v>33</v>
      </c>
      <c r="G235" s="27" t="s">
        <v>16084</v>
      </c>
      <c r="H235" s="8" t="str">
        <v/>
      </c>
    </row>
    <row r="236" spans="1:8" s="8" customFormat="1" ht="30.75" hidden="1" customHeight="1" outlineLevel="1">
      <c r="A236" s="16">
        <v>10924</v>
      </c>
      <c r="B236" s="16" t="s">
        <v>2996</v>
      </c>
      <c r="C236" s="55" t="s">
        <v>7823</v>
      </c>
      <c r="D236" s="5">
        <v>0</v>
      </c>
      <c r="E236" s="7"/>
      <c r="F236" s="5" t="s">
        <v>33</v>
      </c>
      <c r="G236" s="27" t="s">
        <v>8077</v>
      </c>
      <c r="H236" s="8" t="str">
        <v/>
      </c>
    </row>
    <row r="237" spans="1:8" s="8" customFormat="1" ht="30.75" hidden="1" customHeight="1" outlineLevel="1">
      <c r="A237" s="16">
        <v>10925</v>
      </c>
      <c r="B237" s="16" t="s">
        <v>2998</v>
      </c>
      <c r="C237" s="55" t="s">
        <v>7824</v>
      </c>
      <c r="D237" s="5">
        <v>0</v>
      </c>
      <c r="E237" s="7"/>
      <c r="F237" s="5" t="s">
        <v>33</v>
      </c>
      <c r="G237" s="27" t="s">
        <v>8078</v>
      </c>
      <c r="H237" s="8" t="str">
        <v/>
      </c>
    </row>
    <row r="238" spans="1:8" s="8" customFormat="1" ht="30.75" hidden="1" customHeight="1" outlineLevel="1">
      <c r="A238" s="16">
        <v>10926</v>
      </c>
      <c r="B238" s="16" t="s">
        <v>3000</v>
      </c>
      <c r="C238" s="55" t="s">
        <v>7825</v>
      </c>
      <c r="D238" s="5">
        <v>0</v>
      </c>
      <c r="E238" s="7"/>
      <c r="F238" s="5" t="s">
        <v>33</v>
      </c>
      <c r="G238" s="27" t="s">
        <v>8079</v>
      </c>
      <c r="H238" s="8" t="str">
        <v/>
      </c>
    </row>
    <row r="239" spans="1:8" s="8" customFormat="1" ht="37.5" collapsed="1">
      <c r="A239" s="16">
        <v>10736</v>
      </c>
      <c r="B239" s="16" t="s">
        <v>3002</v>
      </c>
      <c r="C239" s="53" t="s">
        <v>7826</v>
      </c>
      <c r="D239" s="5">
        <v>0</v>
      </c>
      <c r="E239" s="7"/>
      <c r="F239" s="5" t="s">
        <v>9</v>
      </c>
      <c r="G239" s="27" t="s">
        <v>8080</v>
      </c>
      <c r="H239" s="8" t="str">
        <v/>
      </c>
    </row>
    <row r="240" spans="1:8" s="8" customFormat="1" ht="30.75" hidden="1" customHeight="1" outlineLevel="1">
      <c r="A240" s="16">
        <v>10765</v>
      </c>
      <c r="B240" s="16" t="s">
        <v>3004</v>
      </c>
      <c r="C240" s="54" t="s">
        <v>7827</v>
      </c>
      <c r="D240" s="5">
        <v>0</v>
      </c>
      <c r="E240" s="7"/>
      <c r="F240" s="5" t="s">
        <v>33</v>
      </c>
      <c r="G240" s="27" t="s">
        <v>8081</v>
      </c>
      <c r="H240" s="8" t="str">
        <v>Match</v>
      </c>
    </row>
    <row r="241" spans="1:8" s="8" customFormat="1" ht="30.75" hidden="1" customHeight="1" outlineLevel="2">
      <c r="A241" s="16">
        <v>10927</v>
      </c>
      <c r="B241" s="16" t="s">
        <v>3006</v>
      </c>
      <c r="C241" s="55" t="s">
        <v>7828</v>
      </c>
      <c r="D241" s="5">
        <v>0</v>
      </c>
      <c r="E241" s="7"/>
      <c r="F241" s="5" t="s">
        <v>33</v>
      </c>
      <c r="G241" s="27" t="s">
        <v>8082</v>
      </c>
      <c r="H241" s="8" t="str">
        <v/>
      </c>
    </row>
    <row r="242" spans="1:8" s="8" customFormat="1" ht="30.75" hidden="1" customHeight="1" outlineLevel="2">
      <c r="A242" s="16">
        <v>10928</v>
      </c>
      <c r="B242" s="16" t="s">
        <v>3008</v>
      </c>
      <c r="C242" s="55" t="s">
        <v>7829</v>
      </c>
      <c r="D242" s="5">
        <v>0</v>
      </c>
      <c r="E242" s="7"/>
      <c r="F242" s="5" t="s">
        <v>33</v>
      </c>
      <c r="G242" s="27" t="s">
        <v>8083</v>
      </c>
      <c r="H242" s="8" t="str">
        <v/>
      </c>
    </row>
    <row r="243" spans="1:8" s="8" customFormat="1" ht="30.75" hidden="1" customHeight="1" outlineLevel="2">
      <c r="A243" s="16">
        <v>10929</v>
      </c>
      <c r="B243" s="16" t="s">
        <v>3010</v>
      </c>
      <c r="C243" s="55" t="s">
        <v>16458</v>
      </c>
      <c r="D243" s="5">
        <v>0</v>
      </c>
      <c r="E243" s="7"/>
      <c r="F243" s="5" t="s">
        <v>33</v>
      </c>
      <c r="G243" s="27" t="s">
        <v>8084</v>
      </c>
      <c r="H243" s="8" t="str">
        <v/>
      </c>
    </row>
    <row r="244" spans="1:8" s="8" customFormat="1" ht="30.75" hidden="1" customHeight="1" outlineLevel="1" collapsed="1">
      <c r="A244" s="16">
        <v>10766</v>
      </c>
      <c r="B244" s="16" t="s">
        <v>3012</v>
      </c>
      <c r="C244" s="54" t="s">
        <v>7830</v>
      </c>
      <c r="D244" s="5">
        <v>0</v>
      </c>
      <c r="E244" s="7"/>
      <c r="F244" s="5" t="s">
        <v>9</v>
      </c>
      <c r="G244" s="27" t="s">
        <v>8085</v>
      </c>
      <c r="H244" s="8" t="str">
        <v>Match</v>
      </c>
    </row>
    <row r="245" spans="1:8" s="8" customFormat="1" ht="30.75" hidden="1" customHeight="1" outlineLevel="1">
      <c r="A245" s="16">
        <v>10930</v>
      </c>
      <c r="B245" s="16" t="s">
        <v>3014</v>
      </c>
      <c r="C245" s="55" t="s">
        <v>7831</v>
      </c>
      <c r="D245" s="5">
        <v>0</v>
      </c>
      <c r="E245" s="7"/>
      <c r="F245" s="5" t="s">
        <v>33</v>
      </c>
      <c r="G245" s="27" t="s">
        <v>8086</v>
      </c>
      <c r="H245" s="8" t="str">
        <v/>
      </c>
    </row>
    <row r="246" spans="1:8" s="8" customFormat="1" ht="30.75" hidden="1" customHeight="1" outlineLevel="1">
      <c r="A246" s="16">
        <v>10931</v>
      </c>
      <c r="B246" s="16" t="s">
        <v>3016</v>
      </c>
      <c r="C246" s="55" t="s">
        <v>16459</v>
      </c>
      <c r="D246" s="5">
        <v>0</v>
      </c>
      <c r="E246" s="7"/>
      <c r="F246" s="5" t="s">
        <v>33</v>
      </c>
      <c r="G246" s="27" t="s">
        <v>8087</v>
      </c>
      <c r="H246" s="8" t="str">
        <v/>
      </c>
    </row>
    <row r="247" spans="1:8" s="8" customFormat="1" ht="30.75" hidden="1" customHeight="1" outlineLevel="1">
      <c r="A247" s="16">
        <v>10932</v>
      </c>
      <c r="B247" s="16" t="s">
        <v>3018</v>
      </c>
      <c r="C247" s="55" t="s">
        <v>7832</v>
      </c>
      <c r="D247" s="5">
        <v>0</v>
      </c>
      <c r="E247" s="7"/>
      <c r="F247" s="5" t="s">
        <v>33</v>
      </c>
      <c r="G247" s="27" t="s">
        <v>8088</v>
      </c>
      <c r="H247" s="8" t="str">
        <v/>
      </c>
    </row>
    <row r="248" spans="1:8" s="8" customFormat="1" ht="30.75" hidden="1" customHeight="1" outlineLevel="1">
      <c r="A248" s="16">
        <v>10933</v>
      </c>
      <c r="B248" s="16" t="s">
        <v>3020</v>
      </c>
      <c r="C248" s="55" t="s">
        <v>7833</v>
      </c>
      <c r="D248" s="5">
        <v>0</v>
      </c>
      <c r="E248" s="7"/>
      <c r="F248" s="5" t="s">
        <v>33</v>
      </c>
      <c r="G248" s="27" t="s">
        <v>8089</v>
      </c>
      <c r="H248" s="8" t="str">
        <v/>
      </c>
    </row>
    <row r="249" spans="1:8" s="8" customFormat="1" ht="30.75" hidden="1" customHeight="1" outlineLevel="1">
      <c r="A249" s="16">
        <v>10934</v>
      </c>
      <c r="B249" s="16" t="s">
        <v>3022</v>
      </c>
      <c r="C249" s="55" t="s">
        <v>7834</v>
      </c>
      <c r="D249" s="5">
        <v>0</v>
      </c>
      <c r="E249" s="7"/>
      <c r="F249" s="5" t="s">
        <v>33</v>
      </c>
      <c r="G249" s="27" t="s">
        <v>8090</v>
      </c>
      <c r="H249" s="8" t="str">
        <v/>
      </c>
    </row>
    <row r="250" spans="1:8" s="8" customFormat="1" ht="30.75" hidden="1" customHeight="1" outlineLevel="1">
      <c r="A250" s="16">
        <v>10935</v>
      </c>
      <c r="B250" s="16" t="s">
        <v>3024</v>
      </c>
      <c r="C250" s="55" t="s">
        <v>7835</v>
      </c>
      <c r="D250" s="5">
        <v>0</v>
      </c>
      <c r="E250" s="7"/>
      <c r="F250" s="5" t="s">
        <v>33</v>
      </c>
      <c r="G250" s="27" t="s">
        <v>8091</v>
      </c>
      <c r="H250" s="8" t="str">
        <v/>
      </c>
    </row>
    <row r="251" spans="1:8" s="8" customFormat="1" ht="30.75" hidden="1" customHeight="1" outlineLevel="1">
      <c r="A251" s="16">
        <v>10936</v>
      </c>
      <c r="B251" s="16" t="s">
        <v>3026</v>
      </c>
      <c r="C251" s="55" t="s">
        <v>7836</v>
      </c>
      <c r="D251" s="5">
        <v>0</v>
      </c>
      <c r="E251" s="7"/>
      <c r="F251" s="5" t="s">
        <v>33</v>
      </c>
      <c r="G251" s="27" t="s">
        <v>8092</v>
      </c>
      <c r="H251" s="8" t="str">
        <v/>
      </c>
    </row>
    <row r="252" spans="1:8" s="8" customFormat="1" ht="37.5" collapsed="1">
      <c r="A252" s="16">
        <v>10737</v>
      </c>
      <c r="B252" s="16" t="s">
        <v>3028</v>
      </c>
      <c r="C252" s="53" t="s">
        <v>7837</v>
      </c>
      <c r="D252" s="5">
        <v>0</v>
      </c>
      <c r="E252" s="7"/>
      <c r="F252" s="5" t="s">
        <v>33</v>
      </c>
      <c r="G252" s="27" t="s">
        <v>8093</v>
      </c>
      <c r="H252" s="8" t="str">
        <v/>
      </c>
    </row>
    <row r="253" spans="1:8" s="8" customFormat="1" ht="30.75" hidden="1" customHeight="1" outlineLevel="1">
      <c r="A253" s="16">
        <v>10767</v>
      </c>
      <c r="B253" s="16" t="s">
        <v>3030</v>
      </c>
      <c r="C253" s="54" t="s">
        <v>7838</v>
      </c>
      <c r="D253" s="5">
        <v>0</v>
      </c>
      <c r="E253" s="7"/>
      <c r="F253" s="5" t="s">
        <v>33</v>
      </c>
      <c r="G253" s="27" t="s">
        <v>8094</v>
      </c>
      <c r="H253" s="8" t="str">
        <v>Match</v>
      </c>
    </row>
    <row r="254" spans="1:8" s="8" customFormat="1" ht="30.75" hidden="1" customHeight="1" outlineLevel="1">
      <c r="A254" s="16">
        <v>10768</v>
      </c>
      <c r="B254" s="16" t="s">
        <v>3032</v>
      </c>
      <c r="C254" s="54" t="s">
        <v>16460</v>
      </c>
      <c r="D254" s="5">
        <v>0</v>
      </c>
      <c r="E254" s="7"/>
      <c r="F254" s="5" t="s">
        <v>33</v>
      </c>
      <c r="G254" s="27" t="s">
        <v>8095</v>
      </c>
      <c r="H254" s="8" t="str">
        <v>Match</v>
      </c>
    </row>
    <row r="255" spans="1:8" s="8" customFormat="1" ht="30.75" hidden="1" customHeight="1" outlineLevel="1">
      <c r="A255" s="16">
        <v>10769</v>
      </c>
      <c r="B255" s="16" t="s">
        <v>3034</v>
      </c>
      <c r="C255" s="54" t="s">
        <v>7839</v>
      </c>
      <c r="D255" s="5">
        <v>0</v>
      </c>
      <c r="E255" s="7"/>
      <c r="F255" s="5" t="s">
        <v>9</v>
      </c>
      <c r="G255" s="27" t="s">
        <v>8096</v>
      </c>
      <c r="H255" s="8" t="str">
        <v>Match</v>
      </c>
    </row>
    <row r="256" spans="1:8" s="8" customFormat="1" ht="30.75" hidden="1" customHeight="1" outlineLevel="1">
      <c r="A256" s="16">
        <v>10770</v>
      </c>
      <c r="B256" s="16" t="s">
        <v>3036</v>
      </c>
      <c r="C256" s="54" t="s">
        <v>7840</v>
      </c>
      <c r="D256" s="5">
        <v>0</v>
      </c>
      <c r="E256" s="7"/>
      <c r="F256" s="5" t="s">
        <v>33</v>
      </c>
      <c r="G256" s="27" t="s">
        <v>8097</v>
      </c>
      <c r="H256" s="8" t="str">
        <v>Match</v>
      </c>
    </row>
    <row r="257" spans="1:8" s="8" customFormat="1" ht="30.75" customHeight="1" collapsed="1">
      <c r="A257" s="16">
        <v>17059</v>
      </c>
      <c r="B257" s="16" t="s">
        <v>3038</v>
      </c>
      <c r="C257" s="53" t="s">
        <v>7841</v>
      </c>
      <c r="D257" s="5">
        <v>0</v>
      </c>
      <c r="E257" s="7"/>
      <c r="F257" s="5" t="s">
        <v>33</v>
      </c>
      <c r="G257" s="27" t="s">
        <v>8098</v>
      </c>
      <c r="H257" s="8" t="str">
        <v/>
      </c>
    </row>
    <row r="258" spans="1:8" s="8" customFormat="1" ht="30.75" hidden="1" customHeight="1" outlineLevel="1">
      <c r="A258" s="16">
        <v>14090</v>
      </c>
      <c r="B258" s="16" t="s">
        <v>3040</v>
      </c>
      <c r="C258" s="54" t="s">
        <v>16461</v>
      </c>
      <c r="D258" s="5">
        <v>0</v>
      </c>
      <c r="E258" s="7"/>
      <c r="F258" s="5" t="s">
        <v>33</v>
      </c>
      <c r="G258" s="27" t="s">
        <v>8099</v>
      </c>
      <c r="H258" s="8" t="str">
        <v>Match</v>
      </c>
    </row>
    <row r="259" spans="1:8" s="8" customFormat="1" ht="30.75" hidden="1" customHeight="1" outlineLevel="1">
      <c r="A259" s="16">
        <v>14091</v>
      </c>
      <c r="B259" s="16" t="s">
        <v>3042</v>
      </c>
      <c r="C259" s="54" t="s">
        <v>7842</v>
      </c>
      <c r="D259" s="5">
        <v>0</v>
      </c>
      <c r="E259" s="7"/>
      <c r="F259" s="5" t="s">
        <v>33</v>
      </c>
      <c r="G259" s="27" t="s">
        <v>8100</v>
      </c>
      <c r="H259" s="8" t="str">
        <v>Match</v>
      </c>
    </row>
    <row r="260" spans="1:8" s="8" customFormat="1" ht="30.75" hidden="1" customHeight="1" outlineLevel="1">
      <c r="A260" s="16">
        <v>14092</v>
      </c>
      <c r="B260" s="16" t="s">
        <v>3044</v>
      </c>
      <c r="C260" s="54" t="s">
        <v>7843</v>
      </c>
      <c r="D260" s="5">
        <v>0</v>
      </c>
      <c r="E260" s="7"/>
      <c r="F260" s="5" t="s">
        <v>33</v>
      </c>
      <c r="G260" s="27" t="s">
        <v>8101</v>
      </c>
      <c r="H260" s="8" t="str">
        <v>Match</v>
      </c>
    </row>
    <row r="261" spans="1:8" s="8" customFormat="1" ht="30.75" hidden="1" customHeight="1" outlineLevel="1">
      <c r="A261" s="16">
        <v>19593</v>
      </c>
      <c r="B261" s="16" t="s">
        <v>3046</v>
      </c>
      <c r="C261" s="54" t="s">
        <v>16462</v>
      </c>
      <c r="D261" s="5">
        <v>0</v>
      </c>
      <c r="E261" s="7"/>
      <c r="F261" s="5" t="s">
        <v>33</v>
      </c>
      <c r="G261" s="27" t="s">
        <v>8102</v>
      </c>
      <c r="H261" s="8" t="str">
        <v>Match</v>
      </c>
    </row>
    <row r="262" spans="1:8" s="8" customFormat="1" ht="30.75" hidden="1" customHeight="1" outlineLevel="1">
      <c r="A262" s="16">
        <v>14093</v>
      </c>
      <c r="B262" s="16" t="s">
        <v>3048</v>
      </c>
      <c r="C262" s="54" t="s">
        <v>7844</v>
      </c>
      <c r="D262" s="5">
        <v>0</v>
      </c>
      <c r="E262" s="7"/>
      <c r="F262" s="5" t="s">
        <v>33</v>
      </c>
      <c r="G262" s="27" t="s">
        <v>8103</v>
      </c>
      <c r="H262" s="8" t="str">
        <v>Match</v>
      </c>
    </row>
    <row r="263" spans="1:8" s="8" customFormat="1" ht="30.75" hidden="1" customHeight="1" outlineLevel="1">
      <c r="A263" s="16">
        <v>14094</v>
      </c>
      <c r="B263" s="16" t="s">
        <v>3050</v>
      </c>
      <c r="C263" s="54" t="s">
        <v>16463</v>
      </c>
      <c r="D263" s="5">
        <v>0</v>
      </c>
      <c r="E263" s="7"/>
      <c r="F263" s="5" t="s">
        <v>33</v>
      </c>
      <c r="G263" s="27" t="s">
        <v>8104</v>
      </c>
      <c r="H263" s="8" t="str">
        <v>Match</v>
      </c>
    </row>
    <row r="264" spans="1:8" s="8" customFormat="1" ht="30.75" hidden="1" customHeight="1" outlineLevel="1">
      <c r="A264" s="16">
        <v>14095</v>
      </c>
      <c r="B264" s="16" t="s">
        <v>3052</v>
      </c>
      <c r="C264" s="54" t="s">
        <v>7845</v>
      </c>
      <c r="D264" s="5">
        <v>0</v>
      </c>
      <c r="E264" s="7"/>
      <c r="F264" s="5" t="s">
        <v>33</v>
      </c>
      <c r="G264" s="27" t="s">
        <v>8105</v>
      </c>
      <c r="H264" s="8" t="str">
        <v>Match</v>
      </c>
    </row>
    <row r="265" spans="1:8" s="8" customFormat="1" ht="30.75" hidden="1" customHeight="1" outlineLevel="1">
      <c r="A265" s="16">
        <v>14096</v>
      </c>
      <c r="B265" s="16" t="s">
        <v>3054</v>
      </c>
      <c r="C265" s="54" t="s">
        <v>7846</v>
      </c>
      <c r="D265" s="5">
        <v>0</v>
      </c>
      <c r="E265" s="7"/>
      <c r="F265" s="5" t="s">
        <v>33</v>
      </c>
      <c r="G265" s="27" t="s">
        <v>8106</v>
      </c>
      <c r="H265" s="8" t="str">
        <v>Match</v>
      </c>
    </row>
    <row r="266" spans="1:8" s="8" customFormat="1" ht="30.75" hidden="1" customHeight="1" outlineLevel="1">
      <c r="A266" s="16">
        <v>14097</v>
      </c>
      <c r="B266" s="16" t="s">
        <v>3056</v>
      </c>
      <c r="C266" s="54" t="s">
        <v>7847</v>
      </c>
      <c r="D266" s="5">
        <v>0</v>
      </c>
      <c r="E266" s="7"/>
      <c r="F266" s="5" t="s">
        <v>33</v>
      </c>
      <c r="G266" s="27" t="s">
        <v>8107</v>
      </c>
      <c r="H266" s="8" t="str">
        <v>Match</v>
      </c>
    </row>
    <row r="267" spans="1:8" s="8" customFormat="1" ht="30.75" hidden="1" customHeight="1" outlineLevel="1">
      <c r="A267" s="16">
        <v>14098</v>
      </c>
      <c r="B267" s="16" t="s">
        <v>3058</v>
      </c>
      <c r="C267" s="54" t="s">
        <v>16140</v>
      </c>
      <c r="D267" s="5">
        <v>0</v>
      </c>
      <c r="E267" s="7"/>
      <c r="F267" s="5" t="s">
        <v>33</v>
      </c>
      <c r="G267" s="27" t="s">
        <v>8108</v>
      </c>
      <c r="H267" s="8" t="str">
        <v>Match</v>
      </c>
    </row>
    <row r="268" spans="1:8" collapsed="1">
      <c r="H268" t="str">
        <v/>
      </c>
    </row>
    <row r="269" spans="1:8">
      <c r="H269" t="str">
        <v/>
      </c>
    </row>
    <row r="270" spans="1:8">
      <c r="H270" t="str">
        <v/>
      </c>
    </row>
    <row r="271" spans="1:8">
      <c r="H271" t="str">
        <v/>
      </c>
    </row>
    <row r="272" spans="1:8">
      <c r="H272" t="str">
        <v/>
      </c>
    </row>
    <row r="273" spans="8:8">
      <c r="H273" t="str">
        <v/>
      </c>
    </row>
    <row r="274" spans="8:8">
      <c r="H274" t="str">
        <v/>
      </c>
    </row>
    <row r="275" spans="8:8">
      <c r="H275" t="str">
        <v/>
      </c>
    </row>
    <row r="276" spans="8:8">
      <c r="H276" t="str">
        <v/>
      </c>
    </row>
    <row r="277" spans="8:8">
      <c r="H277" t="str">
        <v/>
      </c>
    </row>
    <row r="278" spans="8:8">
      <c r="H278" t="str">
        <v/>
      </c>
    </row>
    <row r="279" spans="8:8">
      <c r="H279" t="str">
        <v/>
      </c>
    </row>
    <row r="280" spans="8:8">
      <c r="H280" t="str">
        <v/>
      </c>
    </row>
    <row r="281" spans="8:8">
      <c r="H281" t="str">
        <v/>
      </c>
    </row>
    <row r="282" spans="8:8">
      <c r="H282" t="str">
        <v/>
      </c>
    </row>
    <row r="283" spans="8:8">
      <c r="H283" t="str">
        <v/>
      </c>
    </row>
    <row r="284" spans="8:8">
      <c r="H284" t="str">
        <v/>
      </c>
    </row>
    <row r="285" spans="8:8">
      <c r="H285" t="str">
        <v/>
      </c>
    </row>
    <row r="286" spans="8:8">
      <c r="H286" t="str">
        <v/>
      </c>
    </row>
    <row r="287" spans="8:8">
      <c r="H287" t="str">
        <v/>
      </c>
    </row>
    <row r="288" spans="8:8">
      <c r="H288" t="str">
        <v/>
      </c>
    </row>
    <row r="289" spans="8:8">
      <c r="H289" t="str">
        <v/>
      </c>
    </row>
    <row r="290" spans="8:8">
      <c r="H290" t="str">
        <v/>
      </c>
    </row>
    <row r="291" spans="8:8">
      <c r="H291" t="str">
        <v/>
      </c>
    </row>
    <row r="292" spans="8:8">
      <c r="H292" t="str">
        <v/>
      </c>
    </row>
    <row r="293" spans="8:8">
      <c r="H293" t="str">
        <v/>
      </c>
    </row>
    <row r="294" spans="8:8">
      <c r="H294" t="str">
        <v/>
      </c>
    </row>
    <row r="295" spans="8:8">
      <c r="H295" t="str">
        <v/>
      </c>
    </row>
    <row r="296" spans="8:8">
      <c r="H296" t="str">
        <v/>
      </c>
    </row>
    <row r="297" spans="8:8">
      <c r="H297" t="str">
        <v/>
      </c>
    </row>
    <row r="298" spans="8:8">
      <c r="H298" t="str">
        <v/>
      </c>
    </row>
    <row r="299" spans="8:8">
      <c r="H299" t="str">
        <v/>
      </c>
    </row>
    <row r="300" spans="8:8">
      <c r="H300" t="str">
        <v/>
      </c>
    </row>
    <row r="301" spans="8:8">
      <c r="H301" t="str">
        <v/>
      </c>
    </row>
    <row r="302" spans="8:8">
      <c r="H302" t="str">
        <v/>
      </c>
    </row>
    <row r="303" spans="8:8">
      <c r="H303" t="str">
        <v/>
      </c>
    </row>
    <row r="304" spans="8:8">
      <c r="H304" t="str">
        <v/>
      </c>
    </row>
    <row r="305" spans="8:8">
      <c r="H305" t="str">
        <v/>
      </c>
    </row>
    <row r="306" spans="8:8">
      <c r="H306" t="str">
        <v/>
      </c>
    </row>
    <row r="307" spans="8:8">
      <c r="H307" t="str">
        <v/>
      </c>
    </row>
    <row r="308" spans="8:8">
      <c r="H308" t="str">
        <v/>
      </c>
    </row>
    <row r="309" spans="8:8">
      <c r="H309" t="str">
        <v/>
      </c>
    </row>
    <row r="310" spans="8:8">
      <c r="H310" t="str">
        <v/>
      </c>
    </row>
    <row r="311" spans="8:8">
      <c r="H311" t="str">
        <v/>
      </c>
    </row>
    <row r="312" spans="8:8">
      <c r="H312" t="str">
        <v/>
      </c>
    </row>
    <row r="313" spans="8:8">
      <c r="H313" t="str">
        <v/>
      </c>
    </row>
    <row r="314" spans="8:8">
      <c r="H314" t="str">
        <v/>
      </c>
    </row>
    <row r="315" spans="8:8">
      <c r="H315" t="str">
        <v/>
      </c>
    </row>
    <row r="316" spans="8:8">
      <c r="H316" t="str">
        <v/>
      </c>
    </row>
    <row r="317" spans="8:8">
      <c r="H317" t="str">
        <v/>
      </c>
    </row>
    <row r="318" spans="8:8">
      <c r="H318" t="str">
        <v/>
      </c>
    </row>
    <row r="319" spans="8:8">
      <c r="H319" t="str">
        <v/>
      </c>
    </row>
    <row r="320" spans="8:8">
      <c r="H320" t="str">
        <v/>
      </c>
    </row>
    <row r="321" spans="8:8">
      <c r="H321" t="str">
        <v/>
      </c>
    </row>
    <row r="322" spans="8:8">
      <c r="H322" t="str">
        <v/>
      </c>
    </row>
    <row r="323" spans="8:8">
      <c r="H323" t="str">
        <v/>
      </c>
    </row>
    <row r="324" spans="8:8">
      <c r="H324" t="str">
        <v/>
      </c>
    </row>
    <row r="325" spans="8:8">
      <c r="H325" t="str">
        <v/>
      </c>
    </row>
    <row r="326" spans="8:8">
      <c r="H326" t="str">
        <v/>
      </c>
    </row>
    <row r="327" spans="8:8">
      <c r="H327" t="str">
        <v/>
      </c>
    </row>
    <row r="328" spans="8:8">
      <c r="H328" t="str">
        <v/>
      </c>
    </row>
    <row r="329" spans="8:8">
      <c r="H329" t="str">
        <v/>
      </c>
    </row>
    <row r="330" spans="8:8">
      <c r="H330" t="str">
        <v/>
      </c>
    </row>
    <row r="331" spans="8:8">
      <c r="H331" t="str">
        <v/>
      </c>
    </row>
    <row r="332" spans="8:8">
      <c r="H332" t="str">
        <v/>
      </c>
    </row>
    <row r="333" spans="8:8">
      <c r="H333" t="str">
        <v/>
      </c>
    </row>
    <row r="334" spans="8:8">
      <c r="H334" t="str">
        <v/>
      </c>
    </row>
    <row r="335" spans="8:8">
      <c r="H335" t="str">
        <v/>
      </c>
    </row>
    <row r="336" spans="8:8">
      <c r="H336" t="str">
        <v/>
      </c>
    </row>
    <row r="337" spans="8:8">
      <c r="H337" t="str">
        <v/>
      </c>
    </row>
    <row r="338" spans="8:8">
      <c r="H338" t="str">
        <v/>
      </c>
    </row>
    <row r="339" spans="8:8">
      <c r="H339" t="str">
        <v/>
      </c>
    </row>
    <row r="340" spans="8:8">
      <c r="H340" t="str">
        <v/>
      </c>
    </row>
    <row r="341" spans="8:8">
      <c r="H341" t="str">
        <v/>
      </c>
    </row>
    <row r="342" spans="8:8">
      <c r="H342" t="str">
        <v/>
      </c>
    </row>
    <row r="343" spans="8:8">
      <c r="H343" t="str">
        <v/>
      </c>
    </row>
    <row r="344" spans="8:8">
      <c r="H344" t="str">
        <v/>
      </c>
    </row>
    <row r="345" spans="8:8">
      <c r="H345" t="str">
        <v/>
      </c>
    </row>
    <row r="346" spans="8:8">
      <c r="H346" t="str">
        <v/>
      </c>
    </row>
    <row r="347" spans="8:8">
      <c r="H347" t="str">
        <v/>
      </c>
    </row>
    <row r="348" spans="8:8">
      <c r="H348" t="str">
        <v/>
      </c>
    </row>
    <row r="349" spans="8:8">
      <c r="H349" t="str">
        <v/>
      </c>
    </row>
    <row r="350" spans="8:8">
      <c r="H350" t="str">
        <v/>
      </c>
    </row>
    <row r="351" spans="8:8">
      <c r="H351" t="str">
        <v/>
      </c>
    </row>
    <row r="352" spans="8:8">
      <c r="H352" t="str">
        <v/>
      </c>
    </row>
    <row r="353" spans="8:8">
      <c r="H353" t="str">
        <v/>
      </c>
    </row>
    <row r="354" spans="8:8">
      <c r="H354" t="str">
        <v/>
      </c>
    </row>
    <row r="355" spans="8:8">
      <c r="H355" t="str">
        <v/>
      </c>
    </row>
    <row r="356" spans="8:8">
      <c r="H356" t="str">
        <v/>
      </c>
    </row>
    <row r="357" spans="8:8">
      <c r="H357" t="str">
        <v/>
      </c>
    </row>
    <row r="358" spans="8:8">
      <c r="H358" t="str">
        <v/>
      </c>
    </row>
    <row r="359" spans="8:8">
      <c r="H359" t="str">
        <v/>
      </c>
    </row>
    <row r="360" spans="8:8">
      <c r="H360" t="str">
        <v/>
      </c>
    </row>
    <row r="361" spans="8:8">
      <c r="H361" t="str">
        <v/>
      </c>
    </row>
    <row r="362" spans="8:8">
      <c r="H362" t="str">
        <v/>
      </c>
    </row>
    <row r="363" spans="8:8">
      <c r="H363" t="str">
        <v/>
      </c>
    </row>
    <row r="364" spans="8:8">
      <c r="H364" t="str">
        <v/>
      </c>
    </row>
    <row r="365" spans="8:8">
      <c r="H365" t="str">
        <v/>
      </c>
    </row>
    <row r="366" spans="8:8">
      <c r="H366" t="str">
        <v/>
      </c>
    </row>
    <row r="367" spans="8:8">
      <c r="H367" t="str">
        <v/>
      </c>
    </row>
    <row r="368" spans="8:8">
      <c r="H368" t="str">
        <v/>
      </c>
    </row>
    <row r="369" spans="8:8">
      <c r="H369" t="str">
        <v/>
      </c>
    </row>
    <row r="370" spans="8:8">
      <c r="H370" t="str">
        <v/>
      </c>
    </row>
    <row r="371" spans="8:8">
      <c r="H371" t="str">
        <v/>
      </c>
    </row>
    <row r="372" spans="8:8">
      <c r="H372" t="str">
        <v/>
      </c>
    </row>
    <row r="373" spans="8:8">
      <c r="H373" t="str">
        <v/>
      </c>
    </row>
    <row r="374" spans="8:8">
      <c r="H374" t="str">
        <v/>
      </c>
    </row>
    <row r="375" spans="8:8">
      <c r="H375" t="str">
        <v/>
      </c>
    </row>
    <row r="376" spans="8:8">
      <c r="H376" t="str">
        <v/>
      </c>
    </row>
    <row r="377" spans="8:8">
      <c r="H377" t="str">
        <v/>
      </c>
    </row>
    <row r="378" spans="8:8">
      <c r="H378" t="str">
        <v/>
      </c>
    </row>
    <row r="379" spans="8:8">
      <c r="H379" t="str">
        <v/>
      </c>
    </row>
    <row r="380" spans="8:8">
      <c r="H380" t="str">
        <v/>
      </c>
    </row>
    <row r="381" spans="8:8">
      <c r="H381" t="str">
        <v/>
      </c>
    </row>
    <row r="382" spans="8:8">
      <c r="H382" t="str">
        <v/>
      </c>
    </row>
    <row r="383" spans="8:8">
      <c r="H383" t="str">
        <v/>
      </c>
    </row>
    <row r="384" spans="8:8">
      <c r="H384" t="str">
        <v/>
      </c>
    </row>
    <row r="385" spans="8:8">
      <c r="H385" t="str">
        <v/>
      </c>
    </row>
    <row r="386" spans="8:8">
      <c r="H386" t="str">
        <v/>
      </c>
    </row>
    <row r="387" spans="8:8">
      <c r="H387" t="str">
        <v/>
      </c>
    </row>
    <row r="388" spans="8:8">
      <c r="H388" t="str">
        <v/>
      </c>
    </row>
    <row r="389" spans="8:8">
      <c r="H389" t="str">
        <v/>
      </c>
    </row>
    <row r="390" spans="8:8">
      <c r="H390" t="str">
        <v/>
      </c>
    </row>
    <row r="391" spans="8:8">
      <c r="H391" t="str">
        <v/>
      </c>
    </row>
    <row r="392" spans="8:8">
      <c r="H392" t="str">
        <v/>
      </c>
    </row>
    <row r="393" spans="8:8">
      <c r="H393" t="str">
        <v/>
      </c>
    </row>
    <row r="394" spans="8:8">
      <c r="H394" t="str">
        <v/>
      </c>
    </row>
    <row r="395" spans="8:8">
      <c r="H395" t="str">
        <v/>
      </c>
    </row>
    <row r="396" spans="8:8">
      <c r="H396" t="str">
        <v/>
      </c>
    </row>
    <row r="397" spans="8:8">
      <c r="H397" t="str">
        <v/>
      </c>
    </row>
    <row r="398" spans="8:8">
      <c r="H398" t="str">
        <v/>
      </c>
    </row>
    <row r="399" spans="8:8">
      <c r="H399" t="str">
        <v/>
      </c>
    </row>
    <row r="400" spans="8:8">
      <c r="H400" t="str">
        <v/>
      </c>
    </row>
    <row r="401" spans="8:8">
      <c r="H401" t="str">
        <v/>
      </c>
    </row>
    <row r="402" spans="8:8">
      <c r="H402" t="str">
        <v/>
      </c>
    </row>
    <row r="403" spans="8:8">
      <c r="H403" t="str">
        <v/>
      </c>
    </row>
    <row r="404" spans="8:8">
      <c r="H404" t="str">
        <v/>
      </c>
    </row>
    <row r="405" spans="8:8">
      <c r="H405" t="str">
        <v/>
      </c>
    </row>
    <row r="406" spans="8:8">
      <c r="H406" t="str">
        <v/>
      </c>
    </row>
    <row r="407" spans="8:8">
      <c r="H407" t="str">
        <v/>
      </c>
    </row>
    <row r="408" spans="8:8">
      <c r="H408" t="str">
        <v/>
      </c>
    </row>
    <row r="409" spans="8:8">
      <c r="H409" t="str">
        <v/>
      </c>
    </row>
    <row r="410" spans="8:8">
      <c r="H410" t="str">
        <v/>
      </c>
    </row>
    <row r="411" spans="8:8">
      <c r="H411" t="str">
        <v/>
      </c>
    </row>
    <row r="412" spans="8:8">
      <c r="H412" t="str">
        <v/>
      </c>
    </row>
    <row r="413" spans="8:8">
      <c r="H413" t="str">
        <v/>
      </c>
    </row>
    <row r="414" spans="8:8">
      <c r="H414" t="str">
        <v/>
      </c>
    </row>
    <row r="415" spans="8:8">
      <c r="H415" t="str">
        <v/>
      </c>
    </row>
    <row r="416" spans="8:8">
      <c r="H416" t="str">
        <v/>
      </c>
    </row>
    <row r="417" spans="8:8">
      <c r="H417" t="str">
        <v/>
      </c>
    </row>
    <row r="418" spans="8:8">
      <c r="H418" t="str">
        <v/>
      </c>
    </row>
    <row r="419" spans="8:8">
      <c r="H419" t="str">
        <v/>
      </c>
    </row>
    <row r="420" spans="8:8">
      <c r="H420" t="str">
        <v/>
      </c>
    </row>
    <row r="421" spans="8:8">
      <c r="H421" t="str">
        <v/>
      </c>
    </row>
    <row r="422" spans="8:8">
      <c r="H422" t="str">
        <v/>
      </c>
    </row>
    <row r="423" spans="8:8">
      <c r="H423" t="str">
        <v/>
      </c>
    </row>
    <row r="424" spans="8:8">
      <c r="H424" t="str">
        <v/>
      </c>
    </row>
    <row r="425" spans="8:8">
      <c r="H425" t="str">
        <v/>
      </c>
    </row>
    <row r="426" spans="8:8">
      <c r="H426" t="str">
        <v/>
      </c>
    </row>
    <row r="427" spans="8:8">
      <c r="H427" t="str">
        <v/>
      </c>
    </row>
    <row r="428" spans="8:8">
      <c r="H428" t="str">
        <v/>
      </c>
    </row>
    <row r="429" spans="8:8">
      <c r="H429" t="str">
        <v/>
      </c>
    </row>
    <row r="430" spans="8:8">
      <c r="H430" t="str">
        <v/>
      </c>
    </row>
    <row r="431" spans="8:8">
      <c r="H431" t="str">
        <v/>
      </c>
    </row>
    <row r="432" spans="8:8">
      <c r="H432" t="str">
        <v/>
      </c>
    </row>
    <row r="433" spans="8:8">
      <c r="H433" t="str">
        <v/>
      </c>
    </row>
    <row r="434" spans="8:8">
      <c r="H434" t="str">
        <v/>
      </c>
    </row>
    <row r="435" spans="8:8">
      <c r="H435" t="str">
        <v/>
      </c>
    </row>
    <row r="436" spans="8:8">
      <c r="H436" t="str">
        <v/>
      </c>
    </row>
    <row r="437" spans="8:8">
      <c r="H437" t="str">
        <v/>
      </c>
    </row>
    <row r="438" spans="8:8">
      <c r="H438" t="str">
        <v/>
      </c>
    </row>
    <row r="439" spans="8:8">
      <c r="H439" t="str">
        <v/>
      </c>
    </row>
    <row r="440" spans="8:8">
      <c r="H440" t="str">
        <v/>
      </c>
    </row>
    <row r="441" spans="8:8">
      <c r="H441" t="str">
        <v/>
      </c>
    </row>
    <row r="442" spans="8:8">
      <c r="H442" t="str">
        <v/>
      </c>
    </row>
    <row r="443" spans="8:8">
      <c r="H443" t="str">
        <v/>
      </c>
    </row>
    <row r="444" spans="8:8">
      <c r="H444" t="str">
        <v/>
      </c>
    </row>
    <row r="445" spans="8:8">
      <c r="H445" t="str">
        <v/>
      </c>
    </row>
    <row r="446" spans="8:8">
      <c r="H446" t="str">
        <v/>
      </c>
    </row>
    <row r="447" spans="8:8">
      <c r="H447" t="str">
        <v/>
      </c>
    </row>
    <row r="448" spans="8:8">
      <c r="H448" t="str">
        <v/>
      </c>
    </row>
    <row r="449" spans="8:8">
      <c r="H449" t="str">
        <v/>
      </c>
    </row>
    <row r="450" spans="8:8">
      <c r="H450" t="str">
        <v/>
      </c>
    </row>
    <row r="451" spans="8:8">
      <c r="H451" t="str">
        <v/>
      </c>
    </row>
    <row r="452" spans="8:8">
      <c r="H452" t="str">
        <v/>
      </c>
    </row>
    <row r="453" spans="8:8">
      <c r="H453" t="str">
        <v/>
      </c>
    </row>
    <row r="454" spans="8:8">
      <c r="H454" t="str">
        <v/>
      </c>
    </row>
    <row r="455" spans="8:8">
      <c r="H455" t="str">
        <v/>
      </c>
    </row>
    <row r="456" spans="8:8">
      <c r="H456" t="str">
        <v/>
      </c>
    </row>
    <row r="457" spans="8:8">
      <c r="H457" t="str">
        <v/>
      </c>
    </row>
    <row r="458" spans="8:8">
      <c r="H458" t="str">
        <v/>
      </c>
    </row>
    <row r="459" spans="8:8">
      <c r="H459" t="str">
        <v/>
      </c>
    </row>
    <row r="460" spans="8:8">
      <c r="H460" t="str">
        <v/>
      </c>
    </row>
    <row r="461" spans="8:8">
      <c r="H461" t="str">
        <v/>
      </c>
    </row>
    <row r="462" spans="8:8">
      <c r="H462" t="str">
        <v/>
      </c>
    </row>
    <row r="463" spans="8:8">
      <c r="H463" t="str">
        <v/>
      </c>
    </row>
    <row r="464" spans="8:8">
      <c r="H464" t="str">
        <v/>
      </c>
    </row>
    <row r="465" spans="8:8">
      <c r="H465" t="str">
        <v/>
      </c>
    </row>
    <row r="466" spans="8:8">
      <c r="H466" t="str">
        <v/>
      </c>
    </row>
    <row r="467" spans="8:8">
      <c r="H467" t="str">
        <v/>
      </c>
    </row>
    <row r="468" spans="8:8">
      <c r="H468" t="str">
        <v/>
      </c>
    </row>
    <row r="469" spans="8:8">
      <c r="H469" t="str">
        <v/>
      </c>
    </row>
    <row r="470" spans="8:8">
      <c r="H470" t="str">
        <v/>
      </c>
    </row>
    <row r="471" spans="8:8">
      <c r="H471" t="str">
        <v/>
      </c>
    </row>
    <row r="472" spans="8:8">
      <c r="H472" t="str">
        <v/>
      </c>
    </row>
    <row r="473" spans="8:8">
      <c r="H473" t="str">
        <v/>
      </c>
    </row>
    <row r="474" spans="8:8">
      <c r="H474" t="str">
        <v/>
      </c>
    </row>
    <row r="475" spans="8:8">
      <c r="H475" t="str">
        <v/>
      </c>
    </row>
    <row r="476" spans="8:8">
      <c r="H476" t="str">
        <v/>
      </c>
    </row>
    <row r="477" spans="8:8">
      <c r="H477" t="str">
        <v/>
      </c>
    </row>
    <row r="478" spans="8:8">
      <c r="H478" t="str">
        <v/>
      </c>
    </row>
    <row r="479" spans="8:8">
      <c r="H479" t="str">
        <v/>
      </c>
    </row>
    <row r="480" spans="8:8">
      <c r="H480" t="str">
        <v/>
      </c>
    </row>
    <row r="481" spans="8:8">
      <c r="H481" t="str">
        <v/>
      </c>
    </row>
    <row r="482" spans="8:8">
      <c r="H482" t="str">
        <v/>
      </c>
    </row>
    <row r="483" spans="8:8">
      <c r="H483" t="str">
        <v/>
      </c>
    </row>
    <row r="484" spans="8:8">
      <c r="H484" t="str">
        <v/>
      </c>
    </row>
    <row r="485" spans="8:8">
      <c r="H485" t="str">
        <v/>
      </c>
    </row>
    <row r="486" spans="8:8">
      <c r="H486" t="str">
        <v/>
      </c>
    </row>
    <row r="487" spans="8:8">
      <c r="H487" t="str">
        <v/>
      </c>
    </row>
    <row r="488" spans="8:8">
      <c r="H488" t="str">
        <v/>
      </c>
    </row>
    <row r="489" spans="8:8">
      <c r="H489" t="str">
        <v/>
      </c>
    </row>
    <row r="490" spans="8:8">
      <c r="H490" t="str">
        <v/>
      </c>
    </row>
    <row r="491" spans="8:8">
      <c r="H491" t="str">
        <v/>
      </c>
    </row>
    <row r="492" spans="8:8">
      <c r="H492" t="str">
        <v/>
      </c>
    </row>
    <row r="493" spans="8:8">
      <c r="H493" t="str">
        <v/>
      </c>
    </row>
    <row r="494" spans="8:8">
      <c r="H494" t="str">
        <v/>
      </c>
    </row>
    <row r="495" spans="8:8">
      <c r="H495" t="str">
        <v/>
      </c>
    </row>
    <row r="496" spans="8:8">
      <c r="H496" t="str">
        <v/>
      </c>
    </row>
    <row r="497" spans="8:8">
      <c r="H497" t="str">
        <v/>
      </c>
    </row>
    <row r="498" spans="8:8">
      <c r="H498" t="str">
        <v/>
      </c>
    </row>
    <row r="499" spans="8:8">
      <c r="H499" t="str">
        <v/>
      </c>
    </row>
    <row r="500" spans="8:8">
      <c r="H500" t="str">
        <v/>
      </c>
    </row>
  </sheetData>
  <autoFilter ref="H2:H500" xr:uid="{CC6DCCA8-7604-4555-B786-B5413B43C7DD}"/>
  <pageMargins left="0.25" right="0.25" top="0.75" bottom="0.75" header="0.3" footer="0.3"/>
  <pageSetup orientation="landscape" r:id="rId1"/>
  <headerFooter>
    <oddFooter>&amp;R&amp;P of &amp;N&amp;LCopyright 2024 APQC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D3401-16FA-4CBF-B2AE-61428714940A}">
  <sheetPr codeName="Sheet13"/>
  <dimension ref="A1:H267"/>
  <sheetViews>
    <sheetView rightToLeft="1" topLeftCell="B65" zoomScale="72" zoomScaleNormal="72" workbookViewId="0">
      <selection activeCell="C1" sqref="C1"/>
    </sheetView>
  </sheetViews>
  <sheetFormatPr defaultRowHeight="18.75" outlineLevelRow="2"/>
  <cols>
    <col min="1" max="2" width="8.625" style="16" customWidth="1"/>
    <col min="3" max="3" width="55.625" style="59" customWidth="1"/>
    <col min="4" max="4" width="8.625" style="1" customWidth="1"/>
    <col min="5" max="5" width="40.625" style="4" customWidth="1"/>
    <col min="6" max="6" width="10.25" style="1" customWidth="1"/>
    <col min="7" max="7" width="95.125" customWidth="1"/>
  </cols>
  <sheetData>
    <row r="1" spans="1:8" ht="67.5">
      <c r="A1" s="28" t="s">
        <v>6072</v>
      </c>
      <c r="B1" s="28" t="s">
        <v>6071</v>
      </c>
      <c r="C1" s="57" t="s">
        <v>6070</v>
      </c>
      <c r="D1" s="28" t="s">
        <v>6069</v>
      </c>
      <c r="E1" s="28" t="s">
        <v>16069</v>
      </c>
      <c r="F1" s="28" t="s">
        <v>6068</v>
      </c>
      <c r="G1" s="28" t="s">
        <v>6067</v>
      </c>
    </row>
    <row r="2" spans="1:8" s="8" customFormat="1" ht="21">
      <c r="A2" s="16">
        <v>19207</v>
      </c>
      <c r="B2" s="16" t="s">
        <v>28</v>
      </c>
      <c r="C2" s="58" t="s">
        <v>5868</v>
      </c>
      <c r="D2" s="5">
        <v>31</v>
      </c>
      <c r="E2" s="7" t="s">
        <v>30</v>
      </c>
      <c r="F2" s="5" t="s">
        <v>9</v>
      </c>
      <c r="G2" s="27" t="s">
        <v>8150</v>
      </c>
      <c r="H2" s="8" t="str" cm="1">
        <f t="array" ref="H2:H90">IF(LEN(B2:B90)-LEN(SUBSTITUTE(B2:B90,".",""))=2, "Match", "")</f>
        <v/>
      </c>
    </row>
    <row r="3" spans="1:8" s="8" customFormat="1" ht="37.5">
      <c r="A3" s="16">
        <v>10937</v>
      </c>
      <c r="B3" s="16" t="s">
        <v>3060</v>
      </c>
      <c r="C3" s="47" t="s">
        <v>16305</v>
      </c>
      <c r="D3" s="5">
        <v>1</v>
      </c>
      <c r="E3" s="7"/>
      <c r="F3" s="5" t="s">
        <v>33</v>
      </c>
      <c r="G3" s="27" t="s">
        <v>8151</v>
      </c>
      <c r="H3" s="8" t="str">
        <v/>
      </c>
    </row>
    <row r="4" spans="1:8" s="8" customFormat="1" hidden="1" outlineLevel="1">
      <c r="A4" s="16">
        <v>10941</v>
      </c>
      <c r="B4" s="16" t="s">
        <v>3062</v>
      </c>
      <c r="C4" s="59" t="s">
        <v>16141</v>
      </c>
      <c r="D4" s="5">
        <v>1</v>
      </c>
      <c r="E4" s="7" t="s">
        <v>3064</v>
      </c>
      <c r="F4" s="5" t="s">
        <v>33</v>
      </c>
      <c r="G4" s="27" t="s">
        <v>8152</v>
      </c>
      <c r="H4" s="8" t="str">
        <v>Match</v>
      </c>
    </row>
    <row r="5" spans="1:8" s="8" customFormat="1" ht="37.5" hidden="1" outlineLevel="2">
      <c r="A5" s="16">
        <v>10955</v>
      </c>
      <c r="B5" s="16" t="s">
        <v>3065</v>
      </c>
      <c r="C5" s="49" t="s">
        <v>16306</v>
      </c>
      <c r="D5" s="5">
        <v>0</v>
      </c>
      <c r="E5" s="7"/>
      <c r="F5" s="5" t="s">
        <v>9</v>
      </c>
      <c r="G5" s="27" t="s">
        <v>8153</v>
      </c>
      <c r="H5" s="8" t="str">
        <v/>
      </c>
    </row>
    <row r="6" spans="1:8" s="8" customFormat="1" ht="37.5" hidden="1" outlineLevel="2">
      <c r="A6" s="16">
        <v>10956</v>
      </c>
      <c r="B6" s="16" t="s">
        <v>3067</v>
      </c>
      <c r="C6" s="49" t="s">
        <v>16307</v>
      </c>
      <c r="D6" s="5">
        <v>0</v>
      </c>
      <c r="E6" s="7"/>
      <c r="F6" s="5" t="s">
        <v>33</v>
      </c>
      <c r="G6" s="27" t="s">
        <v>8154</v>
      </c>
      <c r="H6" s="8" t="str">
        <v/>
      </c>
    </row>
    <row r="7" spans="1:8" s="8" customFormat="1" ht="30.75" hidden="1" customHeight="1" outlineLevel="2">
      <c r="A7" s="16">
        <v>10957</v>
      </c>
      <c r="B7" s="16" t="s">
        <v>3069</v>
      </c>
      <c r="C7" s="49" t="s">
        <v>16308</v>
      </c>
      <c r="D7" s="5">
        <v>1</v>
      </c>
      <c r="E7" s="7" t="s">
        <v>3071</v>
      </c>
      <c r="F7" s="5" t="s">
        <v>33</v>
      </c>
      <c r="G7" s="27" t="s">
        <v>8155</v>
      </c>
      <c r="H7" s="8" t="str">
        <v/>
      </c>
    </row>
    <row r="8" spans="1:8" s="8" customFormat="1" ht="30.75" hidden="1" customHeight="1" outlineLevel="1" collapsed="1">
      <c r="A8" s="16">
        <v>10943</v>
      </c>
      <c r="B8" s="16" t="s">
        <v>3072</v>
      </c>
      <c r="C8" s="59" t="s">
        <v>8110</v>
      </c>
      <c r="D8" s="5">
        <v>0</v>
      </c>
      <c r="E8" s="7"/>
      <c r="F8" s="5" t="s">
        <v>9</v>
      </c>
      <c r="G8" s="27" t="s">
        <v>8156</v>
      </c>
      <c r="H8" s="8" t="str">
        <v>Match</v>
      </c>
    </row>
    <row r="9" spans="1:8" s="8" customFormat="1" ht="30.75" hidden="1" customHeight="1" outlineLevel="2">
      <c r="A9" s="16">
        <v>10958</v>
      </c>
      <c r="B9" s="16" t="s">
        <v>3074</v>
      </c>
      <c r="C9" s="49" t="s">
        <v>8111</v>
      </c>
      <c r="D9" s="5">
        <v>0</v>
      </c>
      <c r="E9" s="7"/>
      <c r="F9" s="5" t="s">
        <v>33</v>
      </c>
      <c r="G9" s="27" t="s">
        <v>8157</v>
      </c>
      <c r="H9" s="8" t="str">
        <v/>
      </c>
    </row>
    <row r="10" spans="1:8" s="8" customFormat="1" ht="30.75" hidden="1" customHeight="1" outlineLevel="2">
      <c r="A10" s="16">
        <v>10959</v>
      </c>
      <c r="B10" s="16" t="s">
        <v>3076</v>
      </c>
      <c r="C10" s="49" t="s">
        <v>8112</v>
      </c>
      <c r="D10" s="5">
        <v>0</v>
      </c>
      <c r="E10" s="7"/>
      <c r="F10" s="5" t="s">
        <v>33</v>
      </c>
      <c r="G10" s="27" t="s">
        <v>8158</v>
      </c>
      <c r="H10" s="8" t="str">
        <v/>
      </c>
    </row>
    <row r="11" spans="1:8" s="8" customFormat="1" ht="30.75" hidden="1" customHeight="1" outlineLevel="2">
      <c r="A11" s="16">
        <v>10960</v>
      </c>
      <c r="B11" s="16" t="s">
        <v>3078</v>
      </c>
      <c r="C11" s="49" t="s">
        <v>16309</v>
      </c>
      <c r="D11" s="5">
        <v>0</v>
      </c>
      <c r="E11" s="7"/>
      <c r="F11" s="5" t="s">
        <v>33</v>
      </c>
      <c r="G11" s="27" t="s">
        <v>8159</v>
      </c>
      <c r="H11" s="8" t="str">
        <v/>
      </c>
    </row>
    <row r="12" spans="1:8" s="8" customFormat="1" ht="30.75" hidden="1" customHeight="1" outlineLevel="2">
      <c r="A12" s="16">
        <v>10961</v>
      </c>
      <c r="B12" s="16" t="s">
        <v>3080</v>
      </c>
      <c r="C12" s="49" t="s">
        <v>16310</v>
      </c>
      <c r="D12" s="5">
        <v>0</v>
      </c>
      <c r="E12" s="7"/>
      <c r="F12" s="5" t="s">
        <v>33</v>
      </c>
      <c r="G12" s="27" t="s">
        <v>8160</v>
      </c>
      <c r="H12" s="8" t="str">
        <v/>
      </c>
    </row>
    <row r="13" spans="1:8" s="8" customFormat="1" ht="30.75" hidden="1" customHeight="1" outlineLevel="2">
      <c r="A13" s="16">
        <v>10962</v>
      </c>
      <c r="B13" s="16" t="s">
        <v>3082</v>
      </c>
      <c r="C13" s="49" t="s">
        <v>8113</v>
      </c>
      <c r="D13" s="5">
        <v>0</v>
      </c>
      <c r="E13" s="7"/>
      <c r="F13" s="5" t="s">
        <v>33</v>
      </c>
      <c r="G13" s="27" t="s">
        <v>8161</v>
      </c>
      <c r="H13" s="8" t="str">
        <v/>
      </c>
    </row>
    <row r="14" spans="1:8" s="8" customFormat="1" ht="37.5" hidden="1" outlineLevel="1" collapsed="1">
      <c r="A14" s="16">
        <v>10944</v>
      </c>
      <c r="B14" s="16" t="s">
        <v>3084</v>
      </c>
      <c r="C14" s="59" t="s">
        <v>16311</v>
      </c>
      <c r="D14" s="5">
        <v>0</v>
      </c>
      <c r="E14" s="7"/>
      <c r="F14" s="5" t="s">
        <v>9</v>
      </c>
      <c r="G14" s="27" t="s">
        <v>8162</v>
      </c>
      <c r="H14" s="8" t="str">
        <v>Match</v>
      </c>
    </row>
    <row r="15" spans="1:8" s="8" customFormat="1" ht="30.75" hidden="1" customHeight="1" outlineLevel="2">
      <c r="A15" s="16">
        <v>10963</v>
      </c>
      <c r="B15" s="16" t="s">
        <v>3086</v>
      </c>
      <c r="C15" s="49" t="s">
        <v>16312</v>
      </c>
      <c r="D15" s="5">
        <v>0</v>
      </c>
      <c r="E15" s="7"/>
      <c r="F15" s="5" t="s">
        <v>33</v>
      </c>
      <c r="G15" s="27" t="s">
        <v>8163</v>
      </c>
      <c r="H15" s="8" t="str">
        <v/>
      </c>
    </row>
    <row r="16" spans="1:8" s="8" customFormat="1" ht="37.5" hidden="1" outlineLevel="2">
      <c r="A16" s="16">
        <v>10964</v>
      </c>
      <c r="B16" s="16" t="s">
        <v>3088</v>
      </c>
      <c r="C16" s="49" t="s">
        <v>8114</v>
      </c>
      <c r="D16" s="5">
        <v>0</v>
      </c>
      <c r="E16" s="7"/>
      <c r="F16" s="5" t="s">
        <v>33</v>
      </c>
      <c r="G16" s="27" t="s">
        <v>8164</v>
      </c>
      <c r="H16" s="8" t="str">
        <v/>
      </c>
    </row>
    <row r="17" spans="1:8" s="8" customFormat="1" ht="30.75" hidden="1" customHeight="1" outlineLevel="1" collapsed="1">
      <c r="A17" s="16">
        <v>10949</v>
      </c>
      <c r="B17" s="16" t="s">
        <v>3090</v>
      </c>
      <c r="C17" s="59" t="s">
        <v>8115</v>
      </c>
      <c r="D17" s="5">
        <v>0</v>
      </c>
      <c r="E17" s="7"/>
      <c r="F17" s="5" t="s">
        <v>33</v>
      </c>
      <c r="G17" s="27" t="s">
        <v>8165</v>
      </c>
      <c r="H17" s="8" t="str">
        <v>Match</v>
      </c>
    </row>
    <row r="18" spans="1:8" s="8" customFormat="1" ht="30.75" hidden="1" customHeight="1" outlineLevel="1">
      <c r="A18" s="16">
        <v>10965</v>
      </c>
      <c r="B18" s="16" t="s">
        <v>3092</v>
      </c>
      <c r="C18" s="49" t="s">
        <v>16313</v>
      </c>
      <c r="D18" s="5">
        <v>0</v>
      </c>
      <c r="E18" s="7"/>
      <c r="F18" s="5" t="s">
        <v>33</v>
      </c>
      <c r="G18" s="27" t="s">
        <v>8166</v>
      </c>
      <c r="H18" s="8" t="str">
        <v/>
      </c>
    </row>
    <row r="19" spans="1:8" s="8" customFormat="1" ht="30.75" hidden="1" customHeight="1" outlineLevel="1">
      <c r="A19" s="16">
        <v>10966</v>
      </c>
      <c r="B19" s="16" t="s">
        <v>3094</v>
      </c>
      <c r="C19" s="49" t="s">
        <v>8116</v>
      </c>
      <c r="D19" s="5">
        <v>0</v>
      </c>
      <c r="E19" s="7"/>
      <c r="F19" s="5" t="s">
        <v>33</v>
      </c>
      <c r="G19" s="27" t="s">
        <v>8167</v>
      </c>
      <c r="H19" s="8" t="str">
        <v/>
      </c>
    </row>
    <row r="20" spans="1:8" s="8" customFormat="1" ht="30.75" customHeight="1" collapsed="1">
      <c r="A20" s="16">
        <v>21575</v>
      </c>
      <c r="B20" s="16" t="s">
        <v>3096</v>
      </c>
      <c r="C20" s="47" t="s">
        <v>8117</v>
      </c>
      <c r="D20" s="5">
        <v>2</v>
      </c>
      <c r="E20" s="7" t="s">
        <v>3098</v>
      </c>
      <c r="F20" s="5" t="s">
        <v>33</v>
      </c>
      <c r="G20" s="27" t="s">
        <v>8168</v>
      </c>
      <c r="H20" s="8" t="str">
        <v/>
      </c>
    </row>
    <row r="21" spans="1:8" s="8" customFormat="1" ht="30.75" hidden="1" customHeight="1" outlineLevel="1">
      <c r="A21" s="16">
        <v>19209</v>
      </c>
      <c r="B21" s="16" t="s">
        <v>3099</v>
      </c>
      <c r="C21" s="59" t="s">
        <v>8118</v>
      </c>
      <c r="D21" s="5">
        <v>1</v>
      </c>
      <c r="E21" s="7" t="s">
        <v>3101</v>
      </c>
      <c r="F21" s="5" t="s">
        <v>33</v>
      </c>
      <c r="G21" s="27" t="s">
        <v>8169</v>
      </c>
      <c r="H21" s="8" t="str">
        <v>Match</v>
      </c>
    </row>
    <row r="22" spans="1:8" s="8" customFormat="1" ht="30.75" hidden="1" customHeight="1" outlineLevel="2">
      <c r="A22" s="16">
        <v>19210</v>
      </c>
      <c r="B22" s="16" t="s">
        <v>3102</v>
      </c>
      <c r="C22" s="49" t="s">
        <v>8119</v>
      </c>
      <c r="D22" s="5">
        <v>0</v>
      </c>
      <c r="E22" s="7"/>
      <c r="F22" s="5" t="s">
        <v>33</v>
      </c>
      <c r="G22" s="27" t="s">
        <v>8170</v>
      </c>
      <c r="H22" s="8" t="str">
        <v/>
      </c>
    </row>
    <row r="23" spans="1:8" s="8" customFormat="1" ht="30.75" hidden="1" customHeight="1" outlineLevel="2">
      <c r="A23" s="16">
        <v>19211</v>
      </c>
      <c r="B23" s="16" t="s">
        <v>3104</v>
      </c>
      <c r="C23" s="49" t="s">
        <v>8120</v>
      </c>
      <c r="D23" s="5">
        <v>0</v>
      </c>
      <c r="E23" s="7"/>
      <c r="F23" s="5" t="s">
        <v>33</v>
      </c>
      <c r="G23" s="27" t="s">
        <v>8171</v>
      </c>
      <c r="H23" s="8" t="str">
        <v/>
      </c>
    </row>
    <row r="24" spans="1:8" s="8" customFormat="1" ht="30.75" hidden="1" customHeight="1" outlineLevel="2">
      <c r="A24" s="16">
        <v>19212</v>
      </c>
      <c r="B24" s="16" t="s">
        <v>3106</v>
      </c>
      <c r="C24" s="49" t="s">
        <v>8121</v>
      </c>
      <c r="D24" s="5">
        <v>0</v>
      </c>
      <c r="E24" s="7"/>
      <c r="F24" s="5" t="s">
        <v>33</v>
      </c>
      <c r="G24" s="27" t="s">
        <v>8172</v>
      </c>
      <c r="H24" s="8" t="str">
        <v/>
      </c>
    </row>
    <row r="25" spans="1:8" s="8" customFormat="1" ht="30.75" hidden="1" customHeight="1" outlineLevel="1" collapsed="1">
      <c r="A25" s="16">
        <v>20139</v>
      </c>
      <c r="B25" s="16" t="s">
        <v>3108</v>
      </c>
      <c r="C25" s="59" t="s">
        <v>8122</v>
      </c>
      <c r="D25" s="5">
        <v>0</v>
      </c>
      <c r="E25" s="7"/>
      <c r="F25" s="5" t="s">
        <v>33</v>
      </c>
      <c r="G25" s="27" t="s">
        <v>8173</v>
      </c>
      <c r="H25" s="8" t="str">
        <v>Match</v>
      </c>
    </row>
    <row r="26" spans="1:8" s="8" customFormat="1" ht="30.75" hidden="1" customHeight="1" outlineLevel="2">
      <c r="A26" s="16">
        <v>19220</v>
      </c>
      <c r="B26" s="16" t="s">
        <v>3110</v>
      </c>
      <c r="C26" s="49" t="s">
        <v>8123</v>
      </c>
      <c r="D26" s="5">
        <v>0</v>
      </c>
      <c r="E26" s="7"/>
      <c r="F26" s="5" t="s">
        <v>33</v>
      </c>
      <c r="G26" s="27" t="s">
        <v>8174</v>
      </c>
      <c r="H26" s="8" t="str">
        <v/>
      </c>
    </row>
    <row r="27" spans="1:8" s="8" customFormat="1" ht="30.75" hidden="1" customHeight="1" outlineLevel="2">
      <c r="A27" s="16">
        <v>11276</v>
      </c>
      <c r="B27" s="16" t="s">
        <v>3112</v>
      </c>
      <c r="C27" s="49" t="s">
        <v>16314</v>
      </c>
      <c r="D27" s="5">
        <v>0</v>
      </c>
      <c r="E27" s="7"/>
      <c r="F27" s="5" t="s">
        <v>33</v>
      </c>
      <c r="G27" s="27" t="s">
        <v>8175</v>
      </c>
      <c r="H27" s="8" t="str">
        <v/>
      </c>
    </row>
    <row r="28" spans="1:8" s="8" customFormat="1" ht="30.75" hidden="1" customHeight="1" outlineLevel="2">
      <c r="A28" s="16">
        <v>19221</v>
      </c>
      <c r="B28" s="16" t="s">
        <v>3114</v>
      </c>
      <c r="C28" s="49" t="s">
        <v>16315</v>
      </c>
      <c r="D28" s="5">
        <v>0</v>
      </c>
      <c r="E28" s="7"/>
      <c r="F28" s="5" t="s">
        <v>33</v>
      </c>
      <c r="G28" s="27" t="s">
        <v>8176</v>
      </c>
      <c r="H28" s="8" t="str">
        <v/>
      </c>
    </row>
    <row r="29" spans="1:8" s="8" customFormat="1" ht="30.75" hidden="1" customHeight="1" outlineLevel="2">
      <c r="A29" s="16">
        <v>19222</v>
      </c>
      <c r="B29" s="16" t="s">
        <v>3116</v>
      </c>
      <c r="C29" s="49" t="s">
        <v>8124</v>
      </c>
      <c r="D29" s="5">
        <v>0</v>
      </c>
      <c r="E29" s="7"/>
      <c r="F29" s="5" t="s">
        <v>33</v>
      </c>
      <c r="G29" s="27" t="s">
        <v>8177</v>
      </c>
      <c r="H29" s="8" t="str">
        <v/>
      </c>
    </row>
    <row r="30" spans="1:8" s="8" customFormat="1" ht="30.75" hidden="1" customHeight="1" outlineLevel="2">
      <c r="A30" s="16">
        <v>19223</v>
      </c>
      <c r="B30" s="16" t="s">
        <v>3118</v>
      </c>
      <c r="C30" s="49" t="s">
        <v>16316</v>
      </c>
      <c r="D30" s="5">
        <v>0</v>
      </c>
      <c r="E30" s="7"/>
      <c r="F30" s="5" t="s">
        <v>33</v>
      </c>
      <c r="G30" s="27" t="s">
        <v>8178</v>
      </c>
      <c r="H30" s="8" t="str">
        <v/>
      </c>
    </row>
    <row r="31" spans="1:8" s="8" customFormat="1" ht="30.75" hidden="1" customHeight="1" outlineLevel="1" collapsed="1">
      <c r="A31" s="16">
        <v>19229</v>
      </c>
      <c r="B31" s="16" t="s">
        <v>3120</v>
      </c>
      <c r="C31" s="59" t="s">
        <v>8125</v>
      </c>
      <c r="D31" s="5">
        <v>0</v>
      </c>
      <c r="E31" s="7"/>
      <c r="F31" s="5" t="s">
        <v>33</v>
      </c>
      <c r="G31" s="27" t="s">
        <v>8179</v>
      </c>
      <c r="H31" s="8" t="str">
        <v>Match</v>
      </c>
    </row>
    <row r="32" spans="1:8" s="8" customFormat="1" ht="30.75" hidden="1" customHeight="1" outlineLevel="2">
      <c r="A32" s="16">
        <v>19230</v>
      </c>
      <c r="B32" s="16" t="s">
        <v>3122</v>
      </c>
      <c r="C32" s="49" t="s">
        <v>8126</v>
      </c>
      <c r="D32" s="5">
        <v>0</v>
      </c>
      <c r="E32" s="7"/>
      <c r="F32" s="5" t="s">
        <v>33</v>
      </c>
      <c r="G32" s="27" t="s">
        <v>8180</v>
      </c>
      <c r="H32" s="8" t="str">
        <v/>
      </c>
    </row>
    <row r="33" spans="1:8" s="8" customFormat="1" ht="30.75" hidden="1" customHeight="1" outlineLevel="2">
      <c r="A33" s="16">
        <v>19231</v>
      </c>
      <c r="B33" s="16" t="s">
        <v>3124</v>
      </c>
      <c r="C33" s="49" t="s">
        <v>16317</v>
      </c>
      <c r="D33" s="5">
        <v>0</v>
      </c>
      <c r="E33" s="7"/>
      <c r="F33" s="5" t="s">
        <v>33</v>
      </c>
      <c r="G33" s="27" t="s">
        <v>8181</v>
      </c>
      <c r="H33" s="8" t="str">
        <v/>
      </c>
    </row>
    <row r="34" spans="1:8" s="8" customFormat="1" ht="30.75" hidden="1" customHeight="1" outlineLevel="2">
      <c r="A34" s="16">
        <v>19232</v>
      </c>
      <c r="B34" s="16" t="s">
        <v>3126</v>
      </c>
      <c r="C34" s="49" t="s">
        <v>16318</v>
      </c>
      <c r="D34" s="5">
        <v>0</v>
      </c>
      <c r="E34" s="7"/>
      <c r="F34" s="5" t="s">
        <v>33</v>
      </c>
      <c r="G34" s="27" t="s">
        <v>8182</v>
      </c>
      <c r="H34" s="8" t="str">
        <v/>
      </c>
    </row>
    <row r="35" spans="1:8" s="8" customFormat="1" ht="30.75" hidden="1" customHeight="1" outlineLevel="2">
      <c r="A35" s="16">
        <v>19233</v>
      </c>
      <c r="B35" s="16" t="s">
        <v>3128</v>
      </c>
      <c r="C35" s="49" t="s">
        <v>8127</v>
      </c>
      <c r="D35" s="5">
        <v>0</v>
      </c>
      <c r="E35" s="7"/>
      <c r="F35" s="5" t="s">
        <v>33</v>
      </c>
      <c r="G35" s="27" t="s">
        <v>8183</v>
      </c>
      <c r="H35" s="8" t="str">
        <v/>
      </c>
    </row>
    <row r="36" spans="1:8" s="8" customFormat="1" ht="30.75" hidden="1" customHeight="1" outlineLevel="2">
      <c r="A36" s="16">
        <v>19234</v>
      </c>
      <c r="B36" s="16" t="s">
        <v>3130</v>
      </c>
      <c r="C36" s="49" t="s">
        <v>8128</v>
      </c>
      <c r="D36" s="5">
        <v>0</v>
      </c>
      <c r="E36" s="7"/>
      <c r="F36" s="5" t="s">
        <v>33</v>
      </c>
      <c r="G36" s="27" t="s">
        <v>8184</v>
      </c>
      <c r="H36" s="8" t="str">
        <v/>
      </c>
    </row>
    <row r="37" spans="1:8" s="8" customFormat="1" ht="30.75" hidden="1" customHeight="1" outlineLevel="1" collapsed="1">
      <c r="A37" s="16">
        <v>19224</v>
      </c>
      <c r="B37" s="16" t="s">
        <v>3132</v>
      </c>
      <c r="C37" s="59" t="s">
        <v>8129</v>
      </c>
      <c r="D37" s="5">
        <v>0</v>
      </c>
      <c r="E37" s="7"/>
      <c r="F37" s="5" t="s">
        <v>33</v>
      </c>
      <c r="G37" s="27" t="s">
        <v>8185</v>
      </c>
      <c r="H37" s="8" t="str">
        <v>Match</v>
      </c>
    </row>
    <row r="38" spans="1:8" s="8" customFormat="1" ht="30.75" hidden="1" customHeight="1" outlineLevel="1">
      <c r="A38" s="16">
        <v>19225</v>
      </c>
      <c r="B38" s="16" t="s">
        <v>3134</v>
      </c>
      <c r="C38" s="49" t="s">
        <v>8130</v>
      </c>
      <c r="D38" s="5">
        <v>0</v>
      </c>
      <c r="E38" s="7"/>
      <c r="F38" s="5" t="s">
        <v>33</v>
      </c>
      <c r="G38" s="27" t="s">
        <v>8186</v>
      </c>
      <c r="H38" s="8" t="str">
        <v/>
      </c>
    </row>
    <row r="39" spans="1:8" s="8" customFormat="1" ht="30.75" hidden="1" customHeight="1" outlineLevel="1">
      <c r="A39" s="16">
        <v>19226</v>
      </c>
      <c r="B39" s="16" t="s">
        <v>3136</v>
      </c>
      <c r="C39" s="49" t="s">
        <v>16319</v>
      </c>
      <c r="D39" s="5">
        <v>0</v>
      </c>
      <c r="E39" s="7"/>
      <c r="F39" s="5" t="s">
        <v>33</v>
      </c>
      <c r="G39" s="27" t="s">
        <v>8187</v>
      </c>
      <c r="H39" s="8" t="str">
        <v/>
      </c>
    </row>
    <row r="40" spans="1:8" s="8" customFormat="1" ht="30.75" hidden="1" customHeight="1" outlineLevel="1">
      <c r="A40" s="16">
        <v>19227</v>
      </c>
      <c r="B40" s="16" t="s">
        <v>3138</v>
      </c>
      <c r="C40" s="49" t="s">
        <v>16320</v>
      </c>
      <c r="D40" s="5">
        <v>0</v>
      </c>
      <c r="E40" s="7"/>
      <c r="F40" s="5" t="s">
        <v>33</v>
      </c>
      <c r="G40" s="27" t="s">
        <v>8188</v>
      </c>
      <c r="H40" s="8" t="str">
        <v/>
      </c>
    </row>
    <row r="41" spans="1:8" s="8" customFormat="1" ht="30.75" hidden="1" customHeight="1" outlineLevel="1">
      <c r="A41" s="16">
        <v>19228</v>
      </c>
      <c r="B41" s="16" t="s">
        <v>3140</v>
      </c>
      <c r="C41" s="49" t="s">
        <v>16321</v>
      </c>
      <c r="D41" s="5">
        <v>0</v>
      </c>
      <c r="E41" s="7"/>
      <c r="F41" s="5" t="s">
        <v>33</v>
      </c>
      <c r="G41" s="27" t="s">
        <v>8189</v>
      </c>
      <c r="H41" s="8" t="str">
        <v/>
      </c>
    </row>
    <row r="42" spans="1:8" s="8" customFormat="1" ht="30.75" customHeight="1" collapsed="1">
      <c r="A42" s="16">
        <v>19238</v>
      </c>
      <c r="B42" s="16" t="s">
        <v>3142</v>
      </c>
      <c r="C42" s="47" t="s">
        <v>16322</v>
      </c>
      <c r="D42" s="5">
        <v>1</v>
      </c>
      <c r="E42" s="7" t="s">
        <v>3144</v>
      </c>
      <c r="F42" s="5" t="s">
        <v>9</v>
      </c>
      <c r="G42" s="27" t="s">
        <v>8190</v>
      </c>
      <c r="H42" s="8" t="str">
        <v/>
      </c>
    </row>
    <row r="43" spans="1:8" s="8" customFormat="1" ht="30.75" hidden="1" customHeight="1" outlineLevel="1">
      <c r="A43" s="16">
        <v>19239</v>
      </c>
      <c r="B43" s="16" t="s">
        <v>3145</v>
      </c>
      <c r="C43" s="59" t="s">
        <v>8131</v>
      </c>
      <c r="D43" s="5">
        <v>0</v>
      </c>
      <c r="E43" s="7"/>
      <c r="F43" s="5" t="s">
        <v>33</v>
      </c>
      <c r="G43" s="27" t="s">
        <v>8191</v>
      </c>
      <c r="H43" s="8" t="str">
        <v>Match</v>
      </c>
    </row>
    <row r="44" spans="1:8" s="8" customFormat="1" ht="30.75" hidden="1" customHeight="1" outlineLevel="2">
      <c r="A44" s="16">
        <v>19240</v>
      </c>
      <c r="B44" s="16" t="s">
        <v>3147</v>
      </c>
      <c r="C44" s="49" t="s">
        <v>8132</v>
      </c>
      <c r="D44" s="5">
        <v>0</v>
      </c>
      <c r="E44" s="7"/>
      <c r="F44" s="5" t="s">
        <v>33</v>
      </c>
      <c r="G44" s="27" t="s">
        <v>8192</v>
      </c>
      <c r="H44" s="8" t="str">
        <v/>
      </c>
    </row>
    <row r="45" spans="1:8" s="8" customFormat="1" ht="30.75" hidden="1" customHeight="1" outlineLevel="2">
      <c r="A45" s="16">
        <v>10967</v>
      </c>
      <c r="B45" s="16" t="s">
        <v>3149</v>
      </c>
      <c r="C45" s="49" t="s">
        <v>8133</v>
      </c>
      <c r="D45" s="5">
        <v>0</v>
      </c>
      <c r="E45" s="7"/>
      <c r="F45" s="5" t="s">
        <v>33</v>
      </c>
      <c r="G45" s="27" t="s">
        <v>8193</v>
      </c>
      <c r="H45" s="8" t="str">
        <v/>
      </c>
    </row>
    <row r="46" spans="1:8" s="8" customFormat="1" ht="30.75" hidden="1" customHeight="1" outlineLevel="2">
      <c r="A46" s="16">
        <v>19241</v>
      </c>
      <c r="B46" s="16" t="s">
        <v>3151</v>
      </c>
      <c r="C46" s="49" t="s">
        <v>16323</v>
      </c>
      <c r="D46" s="5">
        <v>0</v>
      </c>
      <c r="E46" s="7"/>
      <c r="F46" s="5" t="s">
        <v>33</v>
      </c>
      <c r="G46" s="27" t="s">
        <v>8194</v>
      </c>
      <c r="H46" s="8" t="str">
        <v/>
      </c>
    </row>
    <row r="47" spans="1:8" s="8" customFormat="1" ht="30.75" hidden="1" customHeight="1" outlineLevel="2">
      <c r="A47" s="16">
        <v>10968</v>
      </c>
      <c r="B47" s="16" t="s">
        <v>3153</v>
      </c>
      <c r="C47" s="49" t="s">
        <v>16324</v>
      </c>
      <c r="D47" s="5">
        <v>0</v>
      </c>
      <c r="E47" s="7"/>
      <c r="F47" s="5" t="s">
        <v>33</v>
      </c>
      <c r="G47" s="27" t="s">
        <v>8195</v>
      </c>
      <c r="H47" s="8" t="str">
        <v/>
      </c>
    </row>
    <row r="48" spans="1:8" s="8" customFormat="1" ht="30.75" hidden="1" customHeight="1" outlineLevel="2">
      <c r="A48" s="16">
        <v>19242</v>
      </c>
      <c r="B48" s="16" t="s">
        <v>3155</v>
      </c>
      <c r="C48" s="49" t="s">
        <v>16325</v>
      </c>
      <c r="D48" s="5">
        <v>0</v>
      </c>
      <c r="E48" s="7"/>
      <c r="F48" s="5" t="s">
        <v>33</v>
      </c>
      <c r="G48" s="27" t="s">
        <v>8196</v>
      </c>
      <c r="H48" s="8" t="str">
        <v/>
      </c>
    </row>
    <row r="49" spans="1:8" s="8" customFormat="1" ht="30.75" hidden="1" customHeight="1" outlineLevel="2">
      <c r="A49" s="16">
        <v>19243</v>
      </c>
      <c r="B49" s="16" t="s">
        <v>3157</v>
      </c>
      <c r="C49" s="49" t="s">
        <v>16326</v>
      </c>
      <c r="D49" s="5">
        <v>0</v>
      </c>
      <c r="E49" s="7"/>
      <c r="F49" s="5" t="s">
        <v>33</v>
      </c>
      <c r="G49" s="27" t="s">
        <v>8197</v>
      </c>
      <c r="H49" s="8" t="str">
        <v/>
      </c>
    </row>
    <row r="50" spans="1:8" s="8" customFormat="1" ht="30.75" hidden="1" customHeight="1" outlineLevel="2">
      <c r="A50" s="16">
        <v>19244</v>
      </c>
      <c r="B50" s="16" t="s">
        <v>3159</v>
      </c>
      <c r="C50" s="49" t="s">
        <v>16327</v>
      </c>
      <c r="D50" s="5">
        <v>0</v>
      </c>
      <c r="E50" s="7"/>
      <c r="F50" s="5" t="s">
        <v>33</v>
      </c>
      <c r="G50" s="27" t="s">
        <v>8198</v>
      </c>
      <c r="H50" s="8" t="str">
        <v/>
      </c>
    </row>
    <row r="51" spans="1:8" s="8" customFormat="1" ht="30.75" hidden="1" customHeight="1" outlineLevel="1" collapsed="1">
      <c r="A51" s="16">
        <v>19245</v>
      </c>
      <c r="B51" s="16" t="s">
        <v>3161</v>
      </c>
      <c r="C51" s="59" t="s">
        <v>8134</v>
      </c>
      <c r="D51" s="5">
        <v>0</v>
      </c>
      <c r="E51" s="7"/>
      <c r="F51" s="5" t="s">
        <v>33</v>
      </c>
      <c r="G51" s="27" t="s">
        <v>8199</v>
      </c>
      <c r="H51" s="8" t="str">
        <v>Match</v>
      </c>
    </row>
    <row r="52" spans="1:8" s="8" customFormat="1" ht="30.75" hidden="1" customHeight="1" outlineLevel="2">
      <c r="A52" s="16">
        <v>19246</v>
      </c>
      <c r="B52" s="16" t="s">
        <v>3163</v>
      </c>
      <c r="C52" s="49" t="s">
        <v>16328</v>
      </c>
      <c r="D52" s="5">
        <v>0</v>
      </c>
      <c r="E52" s="7"/>
      <c r="F52" s="5" t="s">
        <v>33</v>
      </c>
      <c r="G52" s="27" t="s">
        <v>8200</v>
      </c>
      <c r="H52" s="8" t="str">
        <v/>
      </c>
    </row>
    <row r="53" spans="1:8" s="8" customFormat="1" ht="30.75" hidden="1" customHeight="1" outlineLevel="2">
      <c r="A53" s="16">
        <v>19247</v>
      </c>
      <c r="B53" s="16" t="s">
        <v>3165</v>
      </c>
      <c r="C53" s="49" t="s">
        <v>16329</v>
      </c>
      <c r="D53" s="5">
        <v>0</v>
      </c>
      <c r="E53" s="7"/>
      <c r="F53" s="5" t="s">
        <v>33</v>
      </c>
      <c r="G53" s="27" t="s">
        <v>8201</v>
      </c>
      <c r="H53" s="8" t="str">
        <v/>
      </c>
    </row>
    <row r="54" spans="1:8" s="8" customFormat="1" ht="30.75" hidden="1" customHeight="1" outlineLevel="2">
      <c r="A54" s="16">
        <v>19248</v>
      </c>
      <c r="B54" s="16" t="s">
        <v>3167</v>
      </c>
      <c r="C54" s="49" t="s">
        <v>16330</v>
      </c>
      <c r="D54" s="5">
        <v>0</v>
      </c>
      <c r="E54" s="7"/>
      <c r="F54" s="5" t="s">
        <v>33</v>
      </c>
      <c r="G54" s="27" t="s">
        <v>8202</v>
      </c>
      <c r="H54" s="8" t="str">
        <v/>
      </c>
    </row>
    <row r="55" spans="1:8" s="8" customFormat="1" ht="30.75" hidden="1" customHeight="1" outlineLevel="2">
      <c r="A55" s="16">
        <v>19249</v>
      </c>
      <c r="B55" s="16" t="s">
        <v>3169</v>
      </c>
      <c r="C55" s="49" t="s">
        <v>16331</v>
      </c>
      <c r="D55" s="5">
        <v>0</v>
      </c>
      <c r="E55" s="7"/>
      <c r="F55" s="5" t="s">
        <v>33</v>
      </c>
      <c r="G55" s="27" t="s">
        <v>8203</v>
      </c>
      <c r="H55" s="8" t="str">
        <v/>
      </c>
    </row>
    <row r="56" spans="1:8" s="8" customFormat="1" ht="30.75" hidden="1" customHeight="1" outlineLevel="2">
      <c r="A56" s="16">
        <v>19250</v>
      </c>
      <c r="B56" s="16" t="s">
        <v>3171</v>
      </c>
      <c r="C56" s="49" t="s">
        <v>8135</v>
      </c>
      <c r="D56" s="5">
        <v>0</v>
      </c>
      <c r="E56" s="7"/>
      <c r="F56" s="5" t="s">
        <v>33</v>
      </c>
      <c r="G56" s="27" t="s">
        <v>8204</v>
      </c>
      <c r="H56" s="8" t="str">
        <v/>
      </c>
    </row>
    <row r="57" spans="1:8" s="8" customFormat="1" ht="30.75" hidden="1" customHeight="1" outlineLevel="2">
      <c r="A57" s="16">
        <v>19251</v>
      </c>
      <c r="B57" s="16" t="s">
        <v>3173</v>
      </c>
      <c r="C57" s="49" t="s">
        <v>16332</v>
      </c>
      <c r="D57" s="5">
        <v>0</v>
      </c>
      <c r="E57" s="7"/>
      <c r="F57" s="5" t="s">
        <v>33</v>
      </c>
      <c r="G57" s="27" t="s">
        <v>8205</v>
      </c>
      <c r="H57" s="8" t="str">
        <v/>
      </c>
    </row>
    <row r="58" spans="1:8" s="8" customFormat="1" ht="30.75" hidden="1" customHeight="1" outlineLevel="2">
      <c r="A58" s="16">
        <v>19252</v>
      </c>
      <c r="B58" s="16" t="s">
        <v>3175</v>
      </c>
      <c r="C58" s="49" t="s">
        <v>8136</v>
      </c>
      <c r="D58" s="5">
        <v>0</v>
      </c>
      <c r="E58" s="7"/>
      <c r="F58" s="5" t="s">
        <v>33</v>
      </c>
      <c r="G58" s="27" t="s">
        <v>8206</v>
      </c>
      <c r="H58" s="8" t="str">
        <v/>
      </c>
    </row>
    <row r="59" spans="1:8" s="8" customFormat="1" ht="30.75" hidden="1" customHeight="1" outlineLevel="1" collapsed="1">
      <c r="A59" s="16">
        <v>19253</v>
      </c>
      <c r="B59" s="16" t="s">
        <v>3177</v>
      </c>
      <c r="C59" s="59" t="s">
        <v>8137</v>
      </c>
      <c r="D59" s="5">
        <v>0</v>
      </c>
      <c r="E59" s="7"/>
      <c r="F59" s="5" t="s">
        <v>9</v>
      </c>
      <c r="G59" s="27" t="s">
        <v>8207</v>
      </c>
      <c r="H59" s="8" t="str">
        <v>Match</v>
      </c>
    </row>
    <row r="60" spans="1:8" s="8" customFormat="1" ht="30.75" hidden="1" customHeight="1" outlineLevel="1">
      <c r="A60" s="16">
        <v>10947</v>
      </c>
      <c r="B60" s="16" t="s">
        <v>3179</v>
      </c>
      <c r="C60" s="49" t="s">
        <v>16333</v>
      </c>
      <c r="D60" s="5">
        <v>0</v>
      </c>
      <c r="E60" s="7"/>
      <c r="F60" s="5" t="s">
        <v>33</v>
      </c>
      <c r="G60" s="27" t="s">
        <v>8208</v>
      </c>
      <c r="H60" s="8" t="str">
        <v/>
      </c>
    </row>
    <row r="61" spans="1:8" s="8" customFormat="1" ht="30.75" hidden="1" customHeight="1" outlineLevel="1">
      <c r="A61" s="16">
        <v>19254</v>
      </c>
      <c r="B61" s="16" t="s">
        <v>3181</v>
      </c>
      <c r="C61" s="49" t="s">
        <v>16334</v>
      </c>
      <c r="D61" s="5">
        <v>0</v>
      </c>
      <c r="E61" s="7"/>
      <c r="F61" s="5" t="s">
        <v>33</v>
      </c>
      <c r="G61" s="27" t="s">
        <v>8209</v>
      </c>
      <c r="H61" s="8" t="str">
        <v/>
      </c>
    </row>
    <row r="62" spans="1:8" s="8" customFormat="1" ht="30.75" hidden="1" customHeight="1" outlineLevel="1">
      <c r="A62" s="16">
        <v>19255</v>
      </c>
      <c r="B62" s="16" t="s">
        <v>3183</v>
      </c>
      <c r="C62" s="49" t="s">
        <v>16335</v>
      </c>
      <c r="D62" s="5">
        <v>0</v>
      </c>
      <c r="E62" s="7"/>
      <c r="F62" s="5" t="s">
        <v>33</v>
      </c>
      <c r="G62" s="27" t="s">
        <v>8210</v>
      </c>
      <c r="H62" s="8" t="str">
        <v/>
      </c>
    </row>
    <row r="63" spans="1:8" s="8" customFormat="1" ht="30.75" hidden="1" customHeight="1" outlineLevel="1">
      <c r="A63" s="16">
        <v>19256</v>
      </c>
      <c r="B63" s="16" t="s">
        <v>3185</v>
      </c>
      <c r="C63" s="49" t="s">
        <v>16336</v>
      </c>
      <c r="D63" s="5">
        <v>0</v>
      </c>
      <c r="E63" s="7"/>
      <c r="F63" s="5" t="s">
        <v>33</v>
      </c>
      <c r="G63" s="27" t="s">
        <v>8211</v>
      </c>
      <c r="H63" s="8" t="str">
        <v/>
      </c>
    </row>
    <row r="64" spans="1:8" s="8" customFormat="1" ht="30.75" hidden="1" customHeight="1" outlineLevel="1">
      <c r="A64" s="16">
        <v>19257</v>
      </c>
      <c r="B64" s="16" t="s">
        <v>3187</v>
      </c>
      <c r="C64" s="49" t="s">
        <v>16337</v>
      </c>
      <c r="D64" s="5">
        <v>0</v>
      </c>
      <c r="E64" s="7"/>
      <c r="F64" s="5" t="s">
        <v>33</v>
      </c>
      <c r="G64" s="27" t="s">
        <v>8212</v>
      </c>
      <c r="H64" s="8" t="str">
        <v/>
      </c>
    </row>
    <row r="65" spans="1:8" s="8" customFormat="1" ht="30.75" customHeight="1" collapsed="1">
      <c r="A65" s="16">
        <v>21576</v>
      </c>
      <c r="B65" s="16" t="s">
        <v>3189</v>
      </c>
      <c r="C65" s="47" t="s">
        <v>16338</v>
      </c>
      <c r="D65" s="5">
        <v>25</v>
      </c>
      <c r="E65" s="15" t="s">
        <v>5856</v>
      </c>
      <c r="F65" s="5" t="s">
        <v>33</v>
      </c>
      <c r="G65" s="27" t="s">
        <v>8213</v>
      </c>
      <c r="H65" s="8" t="str">
        <v/>
      </c>
    </row>
    <row r="66" spans="1:8" s="8" customFormat="1" ht="30.75" hidden="1" customHeight="1" outlineLevel="1">
      <c r="A66" s="16">
        <v>10952</v>
      </c>
      <c r="B66" s="16" t="s">
        <v>3191</v>
      </c>
      <c r="C66" s="59" t="s">
        <v>16339</v>
      </c>
      <c r="D66" s="5">
        <v>2</v>
      </c>
      <c r="E66" s="7" t="s">
        <v>3193</v>
      </c>
      <c r="F66" s="5" t="s">
        <v>33</v>
      </c>
      <c r="G66" s="27" t="s">
        <v>8214</v>
      </c>
      <c r="H66" s="8" t="str">
        <v>Match</v>
      </c>
    </row>
    <row r="67" spans="1:8" s="8" customFormat="1" ht="30.75" hidden="1" customHeight="1" outlineLevel="2">
      <c r="A67" s="16">
        <v>18592</v>
      </c>
      <c r="B67" s="16" t="s">
        <v>3194</v>
      </c>
      <c r="C67" s="49" t="s">
        <v>8138</v>
      </c>
      <c r="D67" s="5">
        <v>1</v>
      </c>
      <c r="E67" s="7" t="s">
        <v>140</v>
      </c>
      <c r="F67" s="5" t="s">
        <v>33</v>
      </c>
      <c r="G67" s="27" t="s">
        <v>8215</v>
      </c>
      <c r="H67" s="8" t="str">
        <v/>
      </c>
    </row>
    <row r="68" spans="1:8" s="8" customFormat="1" ht="30.75" hidden="1" customHeight="1" outlineLevel="2">
      <c r="A68" s="16">
        <v>21577</v>
      </c>
      <c r="B68" s="16" t="s">
        <v>3196</v>
      </c>
      <c r="C68" s="49" t="s">
        <v>16340</v>
      </c>
      <c r="D68" s="5">
        <v>1</v>
      </c>
      <c r="E68" s="7" t="s">
        <v>140</v>
      </c>
      <c r="F68" s="5" t="s">
        <v>33</v>
      </c>
      <c r="G68" s="27" t="s">
        <v>8216</v>
      </c>
      <c r="H68" s="8" t="str">
        <v/>
      </c>
    </row>
    <row r="69" spans="1:8" s="8" customFormat="1" ht="30.75" hidden="1" customHeight="1" outlineLevel="1" collapsed="1">
      <c r="A69" s="16">
        <v>19258</v>
      </c>
      <c r="B69" s="16" t="s">
        <v>3198</v>
      </c>
      <c r="C69" s="59" t="s">
        <v>8139</v>
      </c>
      <c r="D69" s="5">
        <v>0</v>
      </c>
      <c r="E69" s="7"/>
      <c r="F69" s="5" t="s">
        <v>33</v>
      </c>
      <c r="G69" s="27" t="s">
        <v>8217</v>
      </c>
      <c r="H69" s="8" t="str">
        <v>Match</v>
      </c>
    </row>
    <row r="70" spans="1:8" s="8" customFormat="1" ht="30.75" hidden="1" customHeight="1" outlineLevel="1">
      <c r="A70" s="16">
        <v>10953</v>
      </c>
      <c r="B70" s="16" t="s">
        <v>3200</v>
      </c>
      <c r="C70" s="59" t="s">
        <v>8140</v>
      </c>
      <c r="D70" s="5">
        <v>0</v>
      </c>
      <c r="E70" s="7"/>
      <c r="F70" s="5" t="s">
        <v>33</v>
      </c>
      <c r="G70" s="27" t="s">
        <v>8218</v>
      </c>
      <c r="H70" s="8" t="str">
        <v>Match</v>
      </c>
    </row>
    <row r="71" spans="1:8" s="8" customFormat="1" ht="30.75" hidden="1" customHeight="1" outlineLevel="1">
      <c r="A71" s="16">
        <v>12717</v>
      </c>
      <c r="B71" s="16" t="s">
        <v>3202</v>
      </c>
      <c r="C71" s="59" t="s">
        <v>16142</v>
      </c>
      <c r="D71" s="5">
        <v>1</v>
      </c>
      <c r="E71" s="7" t="s">
        <v>140</v>
      </c>
      <c r="F71" s="5" t="s">
        <v>33</v>
      </c>
      <c r="G71" s="27" t="s">
        <v>8219</v>
      </c>
      <c r="H71" s="8" t="str">
        <v>Match</v>
      </c>
    </row>
    <row r="72" spans="1:8" s="8" customFormat="1" ht="30.75" hidden="1" customHeight="1" outlineLevel="1">
      <c r="A72" s="16">
        <v>21579</v>
      </c>
      <c r="B72" s="16" t="s">
        <v>3204</v>
      </c>
      <c r="C72" s="59" t="s">
        <v>8141</v>
      </c>
      <c r="D72" s="5">
        <v>1</v>
      </c>
      <c r="E72" s="7" t="s">
        <v>140</v>
      </c>
      <c r="F72" s="5" t="s">
        <v>33</v>
      </c>
      <c r="G72" s="27" t="s">
        <v>8220</v>
      </c>
      <c r="H72" s="8" t="str">
        <v>Match</v>
      </c>
    </row>
    <row r="73" spans="1:8" s="8" customFormat="1" ht="30.75" hidden="1" customHeight="1" outlineLevel="1">
      <c r="A73" s="16">
        <v>21580</v>
      </c>
      <c r="B73" s="16" t="s">
        <v>3206</v>
      </c>
      <c r="C73" s="59" t="s">
        <v>16143</v>
      </c>
      <c r="D73" s="5">
        <v>1</v>
      </c>
      <c r="E73" s="7" t="s">
        <v>140</v>
      </c>
      <c r="F73" s="5" t="s">
        <v>33</v>
      </c>
      <c r="G73" s="27" t="s">
        <v>16085</v>
      </c>
      <c r="H73" s="8" t="str">
        <v>Match</v>
      </c>
    </row>
    <row r="74" spans="1:8" s="8" customFormat="1" ht="30.75" hidden="1" customHeight="1" outlineLevel="1">
      <c r="A74" s="16">
        <v>21581</v>
      </c>
      <c r="B74" s="16" t="s">
        <v>3208</v>
      </c>
      <c r="C74" s="59" t="s">
        <v>8142</v>
      </c>
      <c r="D74" s="5">
        <v>1</v>
      </c>
      <c r="E74" s="7" t="s">
        <v>140</v>
      </c>
      <c r="F74" s="5" t="s">
        <v>33</v>
      </c>
      <c r="G74" s="27" t="s">
        <v>8221</v>
      </c>
      <c r="H74" s="8" t="str">
        <v>Match</v>
      </c>
    </row>
    <row r="75" spans="1:8" s="8" customFormat="1" ht="30.75" hidden="1" customHeight="1" outlineLevel="1">
      <c r="A75" s="16">
        <v>12721</v>
      </c>
      <c r="B75" s="16" t="s">
        <v>3210</v>
      </c>
      <c r="C75" s="59" t="s">
        <v>16144</v>
      </c>
      <c r="D75" s="5">
        <v>1</v>
      </c>
      <c r="E75" s="7" t="s">
        <v>140</v>
      </c>
      <c r="F75" s="5" t="s">
        <v>33</v>
      </c>
      <c r="G75" s="27" t="s">
        <v>8222</v>
      </c>
      <c r="H75" s="8" t="str">
        <v>Match</v>
      </c>
    </row>
    <row r="76" spans="1:8" s="8" customFormat="1" ht="30.75" hidden="1" customHeight="1" outlineLevel="1">
      <c r="A76" s="16">
        <v>12722</v>
      </c>
      <c r="B76" s="16" t="s">
        <v>3212</v>
      </c>
      <c r="C76" s="59" t="s">
        <v>8143</v>
      </c>
      <c r="D76" s="5">
        <v>1</v>
      </c>
      <c r="E76" s="7" t="s">
        <v>140</v>
      </c>
      <c r="F76" s="5" t="s">
        <v>33</v>
      </c>
      <c r="G76" s="27" t="s">
        <v>8223</v>
      </c>
      <c r="H76" s="8" t="str">
        <v>Match</v>
      </c>
    </row>
    <row r="77" spans="1:8" s="8" customFormat="1" ht="30.75" hidden="1" customHeight="1" outlineLevel="1">
      <c r="A77" s="16">
        <v>21582</v>
      </c>
      <c r="B77" s="16" t="s">
        <v>3214</v>
      </c>
      <c r="C77" s="59" t="s">
        <v>16145</v>
      </c>
      <c r="D77" s="5">
        <v>5</v>
      </c>
      <c r="E77" s="7" t="s">
        <v>3216</v>
      </c>
      <c r="F77" s="5" t="s">
        <v>33</v>
      </c>
      <c r="G77" s="27" t="s">
        <v>8224</v>
      </c>
      <c r="H77" s="8" t="str">
        <v>Match</v>
      </c>
    </row>
    <row r="78" spans="1:8" s="8" customFormat="1" ht="30.75" hidden="1" customHeight="1" outlineLevel="2">
      <c r="A78" s="16">
        <v>13131</v>
      </c>
      <c r="B78" s="16" t="s">
        <v>3217</v>
      </c>
      <c r="C78" s="49" t="s">
        <v>16341</v>
      </c>
      <c r="D78" s="5">
        <v>1</v>
      </c>
      <c r="E78" s="7" t="s">
        <v>140</v>
      </c>
      <c r="F78" s="5" t="s">
        <v>33</v>
      </c>
      <c r="G78" s="27" t="s">
        <v>8225</v>
      </c>
      <c r="H78" s="8" t="str">
        <v/>
      </c>
    </row>
    <row r="79" spans="1:8" s="8" customFormat="1" ht="30.75" hidden="1" customHeight="1" outlineLevel="2">
      <c r="A79" s="16">
        <v>13132</v>
      </c>
      <c r="B79" s="16" t="s">
        <v>3219</v>
      </c>
      <c r="C79" s="49" t="s">
        <v>8144</v>
      </c>
      <c r="D79" s="5">
        <v>1</v>
      </c>
      <c r="E79" s="7" t="s">
        <v>140</v>
      </c>
      <c r="F79" s="5" t="s">
        <v>33</v>
      </c>
      <c r="G79" s="27" t="s">
        <v>8226</v>
      </c>
      <c r="H79" s="8" t="str">
        <v/>
      </c>
    </row>
    <row r="80" spans="1:8" s="8" customFormat="1" ht="30.75" hidden="1" customHeight="1" outlineLevel="2">
      <c r="A80" s="16">
        <v>19465</v>
      </c>
      <c r="B80" s="16" t="s">
        <v>3221</v>
      </c>
      <c r="C80" s="49" t="s">
        <v>8145</v>
      </c>
      <c r="D80" s="5">
        <v>1</v>
      </c>
      <c r="E80" s="7" t="s">
        <v>140</v>
      </c>
      <c r="F80" s="5" t="s">
        <v>33</v>
      </c>
      <c r="G80" s="27" t="s">
        <v>8227</v>
      </c>
      <c r="H80" s="8" t="str">
        <v/>
      </c>
    </row>
    <row r="81" spans="1:8" s="8" customFormat="1" ht="30.75" hidden="1" customHeight="1" outlineLevel="2">
      <c r="A81" s="16">
        <v>13133</v>
      </c>
      <c r="B81" s="16" t="s">
        <v>3223</v>
      </c>
      <c r="C81" s="49" t="s">
        <v>16342</v>
      </c>
      <c r="D81" s="5">
        <v>1</v>
      </c>
      <c r="E81" s="7" t="s">
        <v>140</v>
      </c>
      <c r="F81" s="5" t="s">
        <v>33</v>
      </c>
      <c r="G81" s="27" t="s">
        <v>8228</v>
      </c>
      <c r="H81" s="8" t="str">
        <v/>
      </c>
    </row>
    <row r="82" spans="1:8" s="8" customFormat="1" ht="30.75" hidden="1" customHeight="1" outlineLevel="1" collapsed="1">
      <c r="A82" s="16">
        <v>21583</v>
      </c>
      <c r="B82" s="16" t="s">
        <v>3225</v>
      </c>
      <c r="C82" s="59" t="s">
        <v>16343</v>
      </c>
      <c r="D82" s="5">
        <v>9</v>
      </c>
      <c r="E82" s="7" t="s">
        <v>3227</v>
      </c>
      <c r="F82" s="5" t="s">
        <v>33</v>
      </c>
      <c r="G82" s="27" t="s">
        <v>8229</v>
      </c>
      <c r="H82" s="8" t="str">
        <v>Match</v>
      </c>
    </row>
    <row r="83" spans="1:8" s="8" customFormat="1" ht="30.75" hidden="1" customHeight="1" outlineLevel="1">
      <c r="A83" s="16">
        <v>12180</v>
      </c>
      <c r="B83" s="16" t="s">
        <v>3228</v>
      </c>
      <c r="C83" s="49" t="s">
        <v>16344</v>
      </c>
      <c r="D83" s="5">
        <v>1</v>
      </c>
      <c r="E83" s="7" t="s">
        <v>140</v>
      </c>
      <c r="F83" s="5" t="s">
        <v>33</v>
      </c>
      <c r="G83" s="27" t="s">
        <v>8230</v>
      </c>
      <c r="H83" s="8" t="str">
        <v/>
      </c>
    </row>
    <row r="84" spans="1:8" s="8" customFormat="1" ht="30.75" hidden="1" customHeight="1" outlineLevel="1">
      <c r="A84" s="16">
        <v>12181</v>
      </c>
      <c r="B84" s="16" t="s">
        <v>3230</v>
      </c>
      <c r="C84" s="49" t="s">
        <v>8146</v>
      </c>
      <c r="D84" s="5">
        <v>1</v>
      </c>
      <c r="E84" s="7" t="s">
        <v>140</v>
      </c>
      <c r="F84" s="5" t="s">
        <v>33</v>
      </c>
      <c r="G84" s="27" t="s">
        <v>8231</v>
      </c>
      <c r="H84" s="8" t="str">
        <v/>
      </c>
    </row>
    <row r="85" spans="1:8" s="8" customFormat="1" ht="30.75" hidden="1" customHeight="1" outlineLevel="1">
      <c r="A85" s="16">
        <v>12182</v>
      </c>
      <c r="B85" s="16" t="s">
        <v>3232</v>
      </c>
      <c r="C85" s="49" t="s">
        <v>8147</v>
      </c>
      <c r="D85" s="5">
        <v>1</v>
      </c>
      <c r="E85" s="7" t="s">
        <v>140</v>
      </c>
      <c r="F85" s="5" t="s">
        <v>33</v>
      </c>
      <c r="G85" s="27" t="s">
        <v>8232</v>
      </c>
      <c r="H85" s="8" t="str">
        <v/>
      </c>
    </row>
    <row r="86" spans="1:8" s="8" customFormat="1" ht="30.75" hidden="1" customHeight="1" outlineLevel="1">
      <c r="A86" s="16">
        <v>12183</v>
      </c>
      <c r="B86" s="16" t="s">
        <v>3234</v>
      </c>
      <c r="C86" s="49" t="s">
        <v>16345</v>
      </c>
      <c r="D86" s="5">
        <v>1</v>
      </c>
      <c r="E86" s="7" t="s">
        <v>140</v>
      </c>
      <c r="F86" s="5" t="s">
        <v>33</v>
      </c>
      <c r="G86" s="27" t="s">
        <v>8233</v>
      </c>
      <c r="H86" s="8" t="str">
        <v/>
      </c>
    </row>
    <row r="87" spans="1:8" s="8" customFormat="1" ht="30.75" hidden="1" customHeight="1" outlineLevel="1">
      <c r="A87" s="16">
        <v>12184</v>
      </c>
      <c r="B87" s="16" t="s">
        <v>3236</v>
      </c>
      <c r="C87" s="49" t="s">
        <v>16346</v>
      </c>
      <c r="D87" s="5">
        <v>1</v>
      </c>
      <c r="E87" s="7" t="s">
        <v>140</v>
      </c>
      <c r="F87" s="5" t="s">
        <v>33</v>
      </c>
      <c r="G87" s="27" t="s">
        <v>8234</v>
      </c>
      <c r="H87" s="8" t="str">
        <v/>
      </c>
    </row>
    <row r="88" spans="1:8" s="8" customFormat="1" ht="30.75" hidden="1" customHeight="1" outlineLevel="1">
      <c r="A88" s="16">
        <v>12185</v>
      </c>
      <c r="B88" s="16" t="s">
        <v>3238</v>
      </c>
      <c r="C88" s="49" t="s">
        <v>8148</v>
      </c>
      <c r="D88" s="5">
        <v>1</v>
      </c>
      <c r="E88" s="7" t="s">
        <v>140</v>
      </c>
      <c r="F88" s="5" t="s">
        <v>33</v>
      </c>
      <c r="G88" s="27" t="s">
        <v>8235</v>
      </c>
      <c r="H88" s="8" t="str">
        <v/>
      </c>
    </row>
    <row r="89" spans="1:8" s="8" customFormat="1" ht="30.75" hidden="1" customHeight="1" outlineLevel="1">
      <c r="A89" s="16">
        <v>12186</v>
      </c>
      <c r="B89" s="16" t="s">
        <v>3240</v>
      </c>
      <c r="C89" s="49" t="s">
        <v>16347</v>
      </c>
      <c r="D89" s="5">
        <v>1</v>
      </c>
      <c r="E89" s="7" t="s">
        <v>140</v>
      </c>
      <c r="F89" s="5" t="s">
        <v>33</v>
      </c>
      <c r="G89" s="27" t="s">
        <v>8236</v>
      </c>
      <c r="H89" s="8" t="str">
        <v/>
      </c>
    </row>
    <row r="90" spans="1:8" s="8" customFormat="1" ht="30.75" hidden="1" customHeight="1" outlineLevel="1">
      <c r="A90" s="16">
        <v>12187</v>
      </c>
      <c r="B90" s="16" t="s">
        <v>3242</v>
      </c>
      <c r="C90" s="49" t="s">
        <v>8149</v>
      </c>
      <c r="D90" s="5">
        <v>1</v>
      </c>
      <c r="E90" s="7" t="s">
        <v>140</v>
      </c>
      <c r="F90" s="5" t="s">
        <v>33</v>
      </c>
      <c r="G90" s="27" t="s">
        <v>8237</v>
      </c>
      <c r="H90" s="8" t="str">
        <v/>
      </c>
    </row>
    <row r="91" spans="1:8" collapsed="1">
      <c r="C91" s="24"/>
    </row>
    <row r="92" spans="1:8">
      <c r="C92" s="24"/>
    </row>
    <row r="93" spans="1:8">
      <c r="C93" s="24"/>
    </row>
    <row r="94" spans="1:8">
      <c r="C94" s="24"/>
    </row>
    <row r="95" spans="1:8">
      <c r="C95" s="24"/>
    </row>
    <row r="96" spans="1:8">
      <c r="C96" s="24"/>
    </row>
    <row r="97" spans="3:3">
      <c r="C97" s="24"/>
    </row>
    <row r="98" spans="3:3">
      <c r="C98" s="24"/>
    </row>
    <row r="99" spans="3:3">
      <c r="C99" s="24"/>
    </row>
    <row r="100" spans="3:3">
      <c r="C100" s="24"/>
    </row>
    <row r="101" spans="3:3">
      <c r="C101" s="24"/>
    </row>
    <row r="102" spans="3:3">
      <c r="C102" s="24"/>
    </row>
    <row r="103" spans="3:3">
      <c r="C103" s="24"/>
    </row>
    <row r="104" spans="3:3">
      <c r="C104" s="24"/>
    </row>
    <row r="105" spans="3:3">
      <c r="C105" s="24"/>
    </row>
    <row r="106" spans="3:3">
      <c r="C106" s="24"/>
    </row>
    <row r="107" spans="3:3">
      <c r="C107" s="24"/>
    </row>
    <row r="108" spans="3:3">
      <c r="C108" s="24"/>
    </row>
    <row r="109" spans="3:3">
      <c r="C109" s="24"/>
    </row>
    <row r="110" spans="3:3">
      <c r="C110" s="24"/>
    </row>
    <row r="111" spans="3:3">
      <c r="C111" s="24"/>
    </row>
    <row r="112" spans="3:3">
      <c r="C112" s="24"/>
    </row>
    <row r="113" spans="3:3">
      <c r="C113" s="24"/>
    </row>
    <row r="114" spans="3:3">
      <c r="C114" s="24"/>
    </row>
    <row r="115" spans="3:3">
      <c r="C115" s="24"/>
    </row>
    <row r="116" spans="3:3">
      <c r="C116" s="24"/>
    </row>
    <row r="117" spans="3:3">
      <c r="C117" s="24"/>
    </row>
    <row r="118" spans="3:3">
      <c r="C118" s="24"/>
    </row>
    <row r="119" spans="3:3">
      <c r="C119" s="24"/>
    </row>
    <row r="120" spans="3:3">
      <c r="C120" s="24"/>
    </row>
    <row r="121" spans="3:3">
      <c r="C121" s="24"/>
    </row>
    <row r="122" spans="3:3">
      <c r="C122" s="24"/>
    </row>
    <row r="123" spans="3:3">
      <c r="C123" s="24"/>
    </row>
    <row r="124" spans="3:3">
      <c r="C124" s="24"/>
    </row>
    <row r="125" spans="3:3">
      <c r="C125" s="24"/>
    </row>
    <row r="126" spans="3:3">
      <c r="C126" s="24"/>
    </row>
    <row r="127" spans="3:3">
      <c r="C127" s="24"/>
    </row>
    <row r="128" spans="3:3">
      <c r="C128" s="24"/>
    </row>
    <row r="129" spans="3:3">
      <c r="C129" s="24"/>
    </row>
    <row r="130" spans="3:3">
      <c r="C130" s="24"/>
    </row>
    <row r="131" spans="3:3">
      <c r="C131" s="24"/>
    </row>
    <row r="132" spans="3:3">
      <c r="C132" s="24"/>
    </row>
    <row r="133" spans="3:3">
      <c r="C133" s="24"/>
    </row>
    <row r="134" spans="3:3">
      <c r="C134" s="24"/>
    </row>
    <row r="135" spans="3:3">
      <c r="C135" s="24"/>
    </row>
    <row r="136" spans="3:3">
      <c r="C136" s="24"/>
    </row>
    <row r="137" spans="3:3">
      <c r="C137" s="24"/>
    </row>
    <row r="138" spans="3:3">
      <c r="C138" s="24"/>
    </row>
    <row r="139" spans="3:3">
      <c r="C139" s="24"/>
    </row>
    <row r="140" spans="3:3">
      <c r="C140" s="24"/>
    </row>
    <row r="141" spans="3:3">
      <c r="C141" s="24"/>
    </row>
    <row r="142" spans="3:3">
      <c r="C142" s="24"/>
    </row>
    <row r="143" spans="3:3">
      <c r="C143" s="24"/>
    </row>
    <row r="144" spans="3:3">
      <c r="C144" s="24"/>
    </row>
    <row r="145" spans="3:3">
      <c r="C145" s="24"/>
    </row>
    <row r="146" spans="3:3">
      <c r="C146" s="24"/>
    </row>
    <row r="147" spans="3:3">
      <c r="C147" s="24"/>
    </row>
    <row r="148" spans="3:3">
      <c r="C148" s="24"/>
    </row>
    <row r="149" spans="3:3">
      <c r="C149" s="24"/>
    </row>
    <row r="150" spans="3:3">
      <c r="C150" s="24"/>
    </row>
    <row r="151" spans="3:3">
      <c r="C151" s="24"/>
    </row>
    <row r="152" spans="3:3">
      <c r="C152" s="24"/>
    </row>
    <row r="153" spans="3:3">
      <c r="C153" s="24"/>
    </row>
    <row r="154" spans="3:3">
      <c r="C154" s="24"/>
    </row>
    <row r="155" spans="3:3">
      <c r="C155" s="24"/>
    </row>
    <row r="156" spans="3:3">
      <c r="C156" s="24"/>
    </row>
    <row r="157" spans="3:3">
      <c r="C157" s="24"/>
    </row>
    <row r="158" spans="3:3">
      <c r="C158" s="24"/>
    </row>
    <row r="159" spans="3:3">
      <c r="C159" s="24"/>
    </row>
    <row r="160" spans="3:3">
      <c r="C160" s="24"/>
    </row>
    <row r="161" spans="3:3">
      <c r="C161" s="24"/>
    </row>
    <row r="162" spans="3:3">
      <c r="C162" s="24"/>
    </row>
    <row r="163" spans="3:3">
      <c r="C163" s="24"/>
    </row>
    <row r="164" spans="3:3">
      <c r="C164" s="24"/>
    </row>
    <row r="165" spans="3:3">
      <c r="C165" s="24"/>
    </row>
    <row r="166" spans="3:3">
      <c r="C166" s="24"/>
    </row>
    <row r="167" spans="3:3">
      <c r="C167" s="24"/>
    </row>
    <row r="168" spans="3:3">
      <c r="C168" s="24"/>
    </row>
    <row r="169" spans="3:3">
      <c r="C169" s="24"/>
    </row>
    <row r="170" spans="3:3">
      <c r="C170" s="24"/>
    </row>
    <row r="171" spans="3:3">
      <c r="C171" s="24"/>
    </row>
    <row r="172" spans="3:3">
      <c r="C172" s="24"/>
    </row>
    <row r="173" spans="3:3">
      <c r="C173" s="24"/>
    </row>
    <row r="174" spans="3:3">
      <c r="C174" s="24"/>
    </row>
    <row r="175" spans="3:3">
      <c r="C175" s="24"/>
    </row>
    <row r="176" spans="3:3">
      <c r="C176" s="24"/>
    </row>
    <row r="177" spans="3:3">
      <c r="C177" s="24"/>
    </row>
    <row r="178" spans="3:3">
      <c r="C178" s="24"/>
    </row>
    <row r="179" spans="3:3">
      <c r="C179" s="24"/>
    </row>
    <row r="180" spans="3:3">
      <c r="C180" s="24"/>
    </row>
    <row r="181" spans="3:3">
      <c r="C181" s="24"/>
    </row>
    <row r="182" spans="3:3">
      <c r="C182" s="24"/>
    </row>
    <row r="183" spans="3:3">
      <c r="C183" s="24"/>
    </row>
    <row r="184" spans="3:3">
      <c r="C184" s="24"/>
    </row>
    <row r="185" spans="3:3">
      <c r="C185" s="24"/>
    </row>
    <row r="186" spans="3:3">
      <c r="C186" s="24"/>
    </row>
    <row r="187" spans="3:3">
      <c r="C187" s="24"/>
    </row>
    <row r="188" spans="3:3">
      <c r="C188" s="24"/>
    </row>
    <row r="189" spans="3:3">
      <c r="C189" s="24"/>
    </row>
    <row r="190" spans="3:3">
      <c r="C190" s="24"/>
    </row>
    <row r="191" spans="3:3">
      <c r="C191" s="24"/>
    </row>
    <row r="192" spans="3:3">
      <c r="C192" s="24"/>
    </row>
    <row r="193" spans="3:3">
      <c r="C193" s="24"/>
    </row>
    <row r="194" spans="3:3">
      <c r="C194" s="24"/>
    </row>
    <row r="195" spans="3:3">
      <c r="C195" s="24"/>
    </row>
    <row r="196" spans="3:3">
      <c r="C196" s="24"/>
    </row>
    <row r="197" spans="3:3">
      <c r="C197" s="24"/>
    </row>
    <row r="198" spans="3:3">
      <c r="C198" s="24"/>
    </row>
    <row r="199" spans="3:3">
      <c r="C199" s="24"/>
    </row>
    <row r="200" spans="3:3">
      <c r="C200" s="24"/>
    </row>
    <row r="201" spans="3:3">
      <c r="C201" s="24"/>
    </row>
    <row r="202" spans="3:3">
      <c r="C202" s="24"/>
    </row>
    <row r="203" spans="3:3">
      <c r="C203" s="24"/>
    </row>
    <row r="204" spans="3:3">
      <c r="C204" s="24"/>
    </row>
    <row r="205" spans="3:3">
      <c r="C205" s="24"/>
    </row>
    <row r="206" spans="3:3">
      <c r="C206" s="24"/>
    </row>
    <row r="207" spans="3:3">
      <c r="C207" s="24"/>
    </row>
    <row r="208" spans="3:3">
      <c r="C208" s="24"/>
    </row>
    <row r="209" spans="3:3">
      <c r="C209" s="24"/>
    </row>
    <row r="210" spans="3:3">
      <c r="C210" s="24"/>
    </row>
    <row r="211" spans="3:3">
      <c r="C211" s="24"/>
    </row>
    <row r="212" spans="3:3">
      <c r="C212" s="24"/>
    </row>
    <row r="213" spans="3:3">
      <c r="C213" s="24"/>
    </row>
    <row r="214" spans="3:3">
      <c r="C214" s="24"/>
    </row>
    <row r="215" spans="3:3">
      <c r="C215" s="24"/>
    </row>
    <row r="216" spans="3:3">
      <c r="C216" s="24"/>
    </row>
    <row r="217" spans="3:3">
      <c r="C217" s="24"/>
    </row>
    <row r="218" spans="3:3">
      <c r="C218" s="24"/>
    </row>
    <row r="219" spans="3:3">
      <c r="C219" s="24"/>
    </row>
    <row r="220" spans="3:3">
      <c r="C220" s="24"/>
    </row>
    <row r="221" spans="3:3">
      <c r="C221" s="24"/>
    </row>
    <row r="222" spans="3:3">
      <c r="C222" s="24"/>
    </row>
    <row r="223" spans="3:3">
      <c r="C223" s="24"/>
    </row>
    <row r="224" spans="3:3">
      <c r="C224" s="24"/>
    </row>
    <row r="225" spans="3:3">
      <c r="C225" s="24"/>
    </row>
    <row r="226" spans="3:3">
      <c r="C226" s="24"/>
    </row>
    <row r="227" spans="3:3">
      <c r="C227" s="24"/>
    </row>
    <row r="228" spans="3:3">
      <c r="C228" s="24"/>
    </row>
    <row r="229" spans="3:3">
      <c r="C229" s="24"/>
    </row>
    <row r="230" spans="3:3">
      <c r="C230" s="24"/>
    </row>
    <row r="231" spans="3:3">
      <c r="C231" s="24"/>
    </row>
    <row r="232" spans="3:3">
      <c r="C232" s="24"/>
    </row>
    <row r="233" spans="3:3">
      <c r="C233" s="24"/>
    </row>
    <row r="234" spans="3:3">
      <c r="C234" s="24"/>
    </row>
    <row r="235" spans="3:3">
      <c r="C235" s="24"/>
    </row>
    <row r="236" spans="3:3">
      <c r="C236" s="24"/>
    </row>
    <row r="237" spans="3:3">
      <c r="C237" s="24"/>
    </row>
    <row r="238" spans="3:3">
      <c r="C238" s="24"/>
    </row>
    <row r="239" spans="3:3">
      <c r="C239" s="24"/>
    </row>
    <row r="240" spans="3:3">
      <c r="C240" s="24"/>
    </row>
    <row r="241" spans="3:3">
      <c r="C241" s="24"/>
    </row>
    <row r="242" spans="3:3">
      <c r="C242" s="24"/>
    </row>
    <row r="243" spans="3:3">
      <c r="C243" s="24"/>
    </row>
    <row r="244" spans="3:3">
      <c r="C244" s="24"/>
    </row>
    <row r="245" spans="3:3">
      <c r="C245" s="24"/>
    </row>
    <row r="246" spans="3:3">
      <c r="C246" s="24"/>
    </row>
    <row r="247" spans="3:3">
      <c r="C247" s="24"/>
    </row>
    <row r="248" spans="3:3">
      <c r="C248" s="24"/>
    </row>
    <row r="249" spans="3:3">
      <c r="C249" s="24"/>
    </row>
    <row r="250" spans="3:3">
      <c r="C250" s="24"/>
    </row>
    <row r="251" spans="3:3">
      <c r="C251" s="24"/>
    </row>
    <row r="252" spans="3:3">
      <c r="C252" s="24"/>
    </row>
    <row r="253" spans="3:3">
      <c r="C253" s="24"/>
    </row>
    <row r="254" spans="3:3">
      <c r="C254" s="24"/>
    </row>
    <row r="255" spans="3:3">
      <c r="C255" s="24"/>
    </row>
    <row r="256" spans="3:3">
      <c r="C256" s="24"/>
    </row>
    <row r="257" spans="3:3">
      <c r="C257" s="24"/>
    </row>
    <row r="258" spans="3:3">
      <c r="C258" s="24"/>
    </row>
    <row r="259" spans="3:3">
      <c r="C259" s="24"/>
    </row>
    <row r="260" spans="3:3">
      <c r="C260" s="24"/>
    </row>
    <row r="261" spans="3:3">
      <c r="C261" s="24"/>
    </row>
    <row r="262" spans="3:3">
      <c r="C262" s="24"/>
    </row>
    <row r="263" spans="3:3">
      <c r="C263" s="24"/>
    </row>
    <row r="264" spans="3:3">
      <c r="C264" s="24"/>
    </row>
    <row r="265" spans="3:3">
      <c r="C265" s="24"/>
    </row>
    <row r="266" spans="3:3">
      <c r="C266" s="24"/>
    </row>
    <row r="267" spans="3:3">
      <c r="C267" s="24"/>
    </row>
  </sheetData>
  <autoFilter ref="H2:H267" xr:uid="{ED7D3401-16FA-4CBF-B2AE-61428714940A}"/>
  <pageMargins left="0.25" right="0.25" top="0.75" bottom="0.75" header="0.3" footer="0.3"/>
  <pageSetup orientation="landscape" r:id="rId1"/>
  <headerFooter>
    <oddFooter>&amp;R&amp;P of &amp;N&amp;LCopyright 2024 APQC</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0B1C1-117C-4BE6-A0C8-ABC488897D74}">
  <sheetPr codeName="Sheet14"/>
  <dimension ref="A1:H58"/>
  <sheetViews>
    <sheetView rightToLeft="1" topLeftCell="A45" zoomScale="76" zoomScaleNormal="76" workbookViewId="0">
      <selection activeCell="C3" sqref="C3"/>
    </sheetView>
  </sheetViews>
  <sheetFormatPr defaultRowHeight="14.25" outlineLevelRow="2"/>
  <cols>
    <col min="1" max="2" width="8.625" style="16" customWidth="1"/>
    <col min="3" max="3" width="55.625" style="20" customWidth="1"/>
    <col min="4" max="4" width="8.625" style="1" customWidth="1"/>
    <col min="5" max="5" width="40.625" style="4" customWidth="1"/>
    <col min="6" max="6" width="9.75" style="1" customWidth="1"/>
    <col min="7" max="7" width="98" customWidth="1"/>
  </cols>
  <sheetData>
    <row r="1" spans="1:8" ht="67.5">
      <c r="A1" s="28" t="s">
        <v>6072</v>
      </c>
      <c r="B1" s="28" t="s">
        <v>6071</v>
      </c>
      <c r="C1" s="29" t="s">
        <v>6070</v>
      </c>
      <c r="D1" s="28" t="s">
        <v>6069</v>
      </c>
      <c r="E1" s="28" t="s">
        <v>16069</v>
      </c>
      <c r="F1" s="28" t="s">
        <v>6068</v>
      </c>
      <c r="G1" s="28" t="s">
        <v>6067</v>
      </c>
    </row>
    <row r="2" spans="1:8" s="8" customFormat="1" ht="30.75" customHeight="1">
      <c r="A2" s="16">
        <v>16437</v>
      </c>
      <c r="B2" s="16" t="s">
        <v>31</v>
      </c>
      <c r="C2" s="23" t="s">
        <v>16270</v>
      </c>
      <c r="D2" s="5">
        <v>0</v>
      </c>
      <c r="E2" s="7"/>
      <c r="F2" s="5" t="s">
        <v>33</v>
      </c>
      <c r="G2" s="27" t="s">
        <v>8259</v>
      </c>
      <c r="H2" s="8" t="str" cm="1">
        <f t="array" ref="H2:H57">IF(LEN(B2:B57)-LEN(SUBSTITUTE(B2:B57,".",""))=2, "Match", "")</f>
        <v/>
      </c>
    </row>
    <row r="3" spans="1:8" s="8" customFormat="1" ht="56.25">
      <c r="A3" s="16">
        <v>17060</v>
      </c>
      <c r="B3" s="16" t="s">
        <v>3244</v>
      </c>
      <c r="C3" s="47" t="s">
        <v>16146</v>
      </c>
      <c r="D3" s="5">
        <v>0</v>
      </c>
      <c r="E3" s="7"/>
      <c r="F3" s="5" t="s">
        <v>9</v>
      </c>
      <c r="G3" s="27" t="s">
        <v>8260</v>
      </c>
      <c r="H3" s="8" t="str">
        <v/>
      </c>
    </row>
    <row r="4" spans="1:8" s="8" customFormat="1" ht="30.75" hidden="1" customHeight="1" outlineLevel="1">
      <c r="A4" s="16">
        <v>16439</v>
      </c>
      <c r="B4" s="16" t="s">
        <v>3246</v>
      </c>
      <c r="C4" s="48" t="s">
        <v>16271</v>
      </c>
      <c r="D4" s="5">
        <v>0</v>
      </c>
      <c r="E4" s="7"/>
      <c r="F4" s="5" t="s">
        <v>33</v>
      </c>
      <c r="G4" s="27" t="s">
        <v>8261</v>
      </c>
      <c r="H4" s="8" t="str">
        <v>Match</v>
      </c>
    </row>
    <row r="5" spans="1:8" s="8" customFormat="1" ht="30.75" hidden="1" customHeight="1" outlineLevel="2">
      <c r="A5" s="16">
        <v>16440</v>
      </c>
      <c r="B5" s="16" t="s">
        <v>3248</v>
      </c>
      <c r="C5" s="49" t="s">
        <v>8239</v>
      </c>
      <c r="D5" s="5">
        <v>0</v>
      </c>
      <c r="E5" s="7"/>
      <c r="F5" s="5" t="s">
        <v>33</v>
      </c>
      <c r="G5" s="27" t="s">
        <v>8262</v>
      </c>
      <c r="H5" s="8" t="str">
        <v/>
      </c>
    </row>
    <row r="6" spans="1:8" s="8" customFormat="1" ht="30.75" hidden="1" customHeight="1" outlineLevel="2">
      <c r="A6" s="16">
        <v>16441</v>
      </c>
      <c r="B6" s="16" t="s">
        <v>3250</v>
      </c>
      <c r="C6" s="49" t="s">
        <v>16272</v>
      </c>
      <c r="D6" s="5">
        <v>0</v>
      </c>
      <c r="E6" s="7"/>
      <c r="F6" s="5" t="s">
        <v>33</v>
      </c>
      <c r="G6" s="27" t="s">
        <v>8263</v>
      </c>
      <c r="H6" s="8" t="str">
        <v/>
      </c>
    </row>
    <row r="7" spans="1:8" s="8" customFormat="1" ht="37.5" hidden="1" outlineLevel="2">
      <c r="A7" s="16">
        <v>16442</v>
      </c>
      <c r="B7" s="16" t="s">
        <v>3252</v>
      </c>
      <c r="C7" s="49" t="s">
        <v>16273</v>
      </c>
      <c r="D7" s="5">
        <v>0</v>
      </c>
      <c r="E7" s="7"/>
      <c r="F7" s="5" t="s">
        <v>33</v>
      </c>
      <c r="G7" s="27" t="s">
        <v>8264</v>
      </c>
      <c r="H7" s="8" t="str">
        <v/>
      </c>
    </row>
    <row r="8" spans="1:8" s="8" customFormat="1" ht="30.75" hidden="1" customHeight="1" outlineLevel="2">
      <c r="A8" s="16">
        <v>16443</v>
      </c>
      <c r="B8" s="16" t="s">
        <v>3254</v>
      </c>
      <c r="C8" s="49" t="s">
        <v>16274</v>
      </c>
      <c r="D8" s="5">
        <v>0</v>
      </c>
      <c r="E8" s="7"/>
      <c r="F8" s="5" t="s">
        <v>33</v>
      </c>
      <c r="G8" s="27" t="s">
        <v>8265</v>
      </c>
      <c r="H8" s="8" t="str">
        <v/>
      </c>
    </row>
    <row r="9" spans="1:8" s="8" customFormat="1" ht="56.25" hidden="1" outlineLevel="2">
      <c r="A9" s="16">
        <v>16444</v>
      </c>
      <c r="B9" s="16" t="s">
        <v>3256</v>
      </c>
      <c r="C9" s="49" t="s">
        <v>8240</v>
      </c>
      <c r="D9" s="5">
        <v>0</v>
      </c>
      <c r="E9" s="7"/>
      <c r="F9" s="5" t="s">
        <v>33</v>
      </c>
      <c r="G9" s="27" t="s">
        <v>8266</v>
      </c>
      <c r="H9" s="8" t="str">
        <v/>
      </c>
    </row>
    <row r="10" spans="1:8" s="8" customFormat="1" ht="30.75" hidden="1" customHeight="1" outlineLevel="1" collapsed="1">
      <c r="A10" s="16">
        <v>16445</v>
      </c>
      <c r="B10" s="16" t="s">
        <v>3258</v>
      </c>
      <c r="C10" s="48" t="s">
        <v>16147</v>
      </c>
      <c r="D10" s="5">
        <v>0</v>
      </c>
      <c r="E10" s="7"/>
      <c r="F10" s="5" t="s">
        <v>33</v>
      </c>
      <c r="G10" s="27" t="s">
        <v>8267</v>
      </c>
      <c r="H10" s="8" t="str">
        <v>Match</v>
      </c>
    </row>
    <row r="11" spans="1:8" s="8" customFormat="1" ht="30.75" hidden="1" customHeight="1" outlineLevel="2">
      <c r="A11" s="16">
        <v>16446</v>
      </c>
      <c r="B11" s="16" t="s">
        <v>3260</v>
      </c>
      <c r="C11" s="49" t="s">
        <v>16275</v>
      </c>
      <c r="D11" s="5">
        <v>0</v>
      </c>
      <c r="E11" s="7"/>
      <c r="F11" s="5" t="s">
        <v>33</v>
      </c>
      <c r="G11" s="27" t="s">
        <v>8268</v>
      </c>
      <c r="H11" s="8" t="str">
        <v/>
      </c>
    </row>
    <row r="12" spans="1:8" s="8" customFormat="1" ht="30.75" hidden="1" customHeight="1" outlineLevel="2">
      <c r="A12" s="16">
        <v>16447</v>
      </c>
      <c r="B12" s="16" t="s">
        <v>3262</v>
      </c>
      <c r="C12" s="49" t="s">
        <v>16276</v>
      </c>
      <c r="D12" s="5">
        <v>0</v>
      </c>
      <c r="E12" s="7"/>
      <c r="F12" s="5" t="s">
        <v>33</v>
      </c>
      <c r="G12" s="27" t="s">
        <v>8269</v>
      </c>
      <c r="H12" s="8" t="str">
        <v/>
      </c>
    </row>
    <row r="13" spans="1:8" s="8" customFormat="1" ht="37.5" hidden="1" outlineLevel="2">
      <c r="A13" s="16">
        <v>16448</v>
      </c>
      <c r="B13" s="16" t="s">
        <v>3264</v>
      </c>
      <c r="C13" s="49" t="s">
        <v>8241</v>
      </c>
      <c r="D13" s="5">
        <v>0</v>
      </c>
      <c r="E13" s="7"/>
      <c r="F13" s="5" t="s">
        <v>33</v>
      </c>
      <c r="G13" s="27" t="s">
        <v>8270</v>
      </c>
      <c r="H13" s="8" t="str">
        <v/>
      </c>
    </row>
    <row r="14" spans="1:8" s="8" customFormat="1" ht="30.75" hidden="1" customHeight="1" outlineLevel="2">
      <c r="A14" s="16">
        <v>16449</v>
      </c>
      <c r="B14" s="16" t="s">
        <v>3266</v>
      </c>
      <c r="C14" s="49" t="s">
        <v>8242</v>
      </c>
      <c r="D14" s="5">
        <v>0</v>
      </c>
      <c r="E14" s="7"/>
      <c r="F14" s="5" t="s">
        <v>33</v>
      </c>
      <c r="G14" s="27" t="s">
        <v>8271</v>
      </c>
      <c r="H14" s="8" t="str">
        <v/>
      </c>
    </row>
    <row r="15" spans="1:8" s="8" customFormat="1" ht="30.75" hidden="1" customHeight="1" outlineLevel="2">
      <c r="A15" s="16">
        <v>16450</v>
      </c>
      <c r="B15" s="16" t="s">
        <v>3268</v>
      </c>
      <c r="C15" s="49" t="s">
        <v>16277</v>
      </c>
      <c r="D15" s="5">
        <v>0</v>
      </c>
      <c r="E15" s="7"/>
      <c r="F15" s="5" t="s">
        <v>33</v>
      </c>
      <c r="G15" s="27" t="s">
        <v>8272</v>
      </c>
      <c r="H15" s="8" t="str">
        <v/>
      </c>
    </row>
    <row r="16" spans="1:8" s="8" customFormat="1" ht="30.75" hidden="1" customHeight="1" outlineLevel="2">
      <c r="A16" s="16">
        <v>16451</v>
      </c>
      <c r="B16" s="16" t="s">
        <v>3270</v>
      </c>
      <c r="C16" s="49" t="s">
        <v>8243</v>
      </c>
      <c r="D16" s="5">
        <v>0</v>
      </c>
      <c r="E16" s="7"/>
      <c r="F16" s="5" t="s">
        <v>33</v>
      </c>
      <c r="G16" s="27" t="s">
        <v>8273</v>
      </c>
      <c r="H16" s="8" t="str">
        <v/>
      </c>
    </row>
    <row r="17" spans="1:8" s="8" customFormat="1" ht="30.75" hidden="1" customHeight="1" outlineLevel="2">
      <c r="A17" s="16">
        <v>16452</v>
      </c>
      <c r="B17" s="16" t="s">
        <v>3272</v>
      </c>
      <c r="C17" s="49" t="s">
        <v>8244</v>
      </c>
      <c r="D17" s="5">
        <v>0</v>
      </c>
      <c r="E17" s="7"/>
      <c r="F17" s="5" t="s">
        <v>33</v>
      </c>
      <c r="G17" s="27" t="s">
        <v>8274</v>
      </c>
      <c r="H17" s="8" t="str">
        <v/>
      </c>
    </row>
    <row r="18" spans="1:8" s="8" customFormat="1" ht="37.5" hidden="1" outlineLevel="2">
      <c r="A18" s="16">
        <v>16453</v>
      </c>
      <c r="B18" s="16" t="s">
        <v>3274</v>
      </c>
      <c r="C18" s="49" t="s">
        <v>16278</v>
      </c>
      <c r="D18" s="5">
        <v>0</v>
      </c>
      <c r="E18" s="7"/>
      <c r="F18" s="5" t="s">
        <v>33</v>
      </c>
      <c r="G18" s="27" t="s">
        <v>8275</v>
      </c>
      <c r="H18" s="8" t="str">
        <v/>
      </c>
    </row>
    <row r="19" spans="1:8" s="8" customFormat="1" ht="37.5" hidden="1" outlineLevel="2">
      <c r="A19" s="16">
        <v>16454</v>
      </c>
      <c r="B19" s="16" t="s">
        <v>3276</v>
      </c>
      <c r="C19" s="49" t="s">
        <v>16279</v>
      </c>
      <c r="D19" s="5">
        <v>0</v>
      </c>
      <c r="E19" s="7"/>
      <c r="F19" s="5" t="s">
        <v>33</v>
      </c>
      <c r="G19" s="27" t="s">
        <v>8276</v>
      </c>
      <c r="H19" s="8" t="str">
        <v/>
      </c>
    </row>
    <row r="20" spans="1:8" s="8" customFormat="1" ht="30.75" hidden="1" customHeight="1" outlineLevel="1" collapsed="1">
      <c r="A20" s="16">
        <v>17462</v>
      </c>
      <c r="B20" s="16" t="s">
        <v>3278</v>
      </c>
      <c r="C20" s="48" t="s">
        <v>8245</v>
      </c>
      <c r="D20" s="5">
        <v>0</v>
      </c>
      <c r="E20" s="7"/>
      <c r="F20" s="5" t="s">
        <v>33</v>
      </c>
      <c r="G20" s="27" t="s">
        <v>8277</v>
      </c>
      <c r="H20" s="8" t="str">
        <v>Match</v>
      </c>
    </row>
    <row r="21" spans="1:8" s="8" customFormat="1" ht="30.75" hidden="1" customHeight="1" outlineLevel="1">
      <c r="A21" s="16">
        <v>16456</v>
      </c>
      <c r="B21" s="16" t="s">
        <v>3280</v>
      </c>
      <c r="C21" s="49" t="s">
        <v>16280</v>
      </c>
      <c r="D21" s="5">
        <v>0</v>
      </c>
      <c r="E21" s="7"/>
      <c r="F21" s="5" t="s">
        <v>33</v>
      </c>
      <c r="G21" s="27" t="s">
        <v>8278</v>
      </c>
      <c r="H21" s="8" t="str">
        <v/>
      </c>
    </row>
    <row r="22" spans="1:8" s="8" customFormat="1" ht="56.25" hidden="1" outlineLevel="1">
      <c r="A22" s="16">
        <v>16457</v>
      </c>
      <c r="B22" s="16" t="s">
        <v>3282</v>
      </c>
      <c r="C22" s="49" t="s">
        <v>8246</v>
      </c>
      <c r="D22" s="5">
        <v>0</v>
      </c>
      <c r="E22" s="7"/>
      <c r="F22" s="5" t="s">
        <v>33</v>
      </c>
      <c r="G22" s="27" t="s">
        <v>8279</v>
      </c>
      <c r="H22" s="8" t="str">
        <v/>
      </c>
    </row>
    <row r="23" spans="1:8" s="8" customFormat="1" ht="30.75" hidden="1" customHeight="1" outlineLevel="1">
      <c r="A23" s="16">
        <v>16458</v>
      </c>
      <c r="B23" s="16" t="s">
        <v>3284</v>
      </c>
      <c r="C23" s="49" t="s">
        <v>16281</v>
      </c>
      <c r="D23" s="5">
        <v>0</v>
      </c>
      <c r="E23" s="7"/>
      <c r="F23" s="5" t="s">
        <v>33</v>
      </c>
      <c r="G23" s="27" t="s">
        <v>8280</v>
      </c>
      <c r="H23" s="8" t="str">
        <v/>
      </c>
    </row>
    <row r="24" spans="1:8" s="8" customFormat="1" ht="30.75" hidden="1" customHeight="1" outlineLevel="2">
      <c r="A24" s="16">
        <v>18129</v>
      </c>
      <c r="B24" s="16" t="s">
        <v>3286</v>
      </c>
      <c r="C24" s="50" t="s">
        <v>8247</v>
      </c>
      <c r="D24" s="5">
        <v>0</v>
      </c>
      <c r="E24" s="7"/>
      <c r="F24" s="5" t="s">
        <v>33</v>
      </c>
      <c r="G24" s="27" t="s">
        <v>8281</v>
      </c>
      <c r="H24" s="8" t="str">
        <v/>
      </c>
    </row>
    <row r="25" spans="1:8" s="8" customFormat="1" ht="30.75" hidden="1" customHeight="1" outlineLevel="1">
      <c r="A25" s="16">
        <v>16459</v>
      </c>
      <c r="B25" s="16" t="s">
        <v>3288</v>
      </c>
      <c r="C25" s="49" t="s">
        <v>8248</v>
      </c>
      <c r="D25" s="5">
        <v>0</v>
      </c>
      <c r="E25" s="7"/>
      <c r="F25" s="5" t="s">
        <v>33</v>
      </c>
      <c r="G25" s="27" t="s">
        <v>8282</v>
      </c>
      <c r="H25" s="8" t="str">
        <v/>
      </c>
    </row>
    <row r="26" spans="1:8" s="8" customFormat="1" ht="30.75" hidden="1" customHeight="1" outlineLevel="1">
      <c r="A26" s="16">
        <v>16460</v>
      </c>
      <c r="B26" s="16" t="s">
        <v>3290</v>
      </c>
      <c r="C26" s="49" t="s">
        <v>16282</v>
      </c>
      <c r="D26" s="5">
        <v>0</v>
      </c>
      <c r="E26" s="7"/>
      <c r="F26" s="5" t="s">
        <v>33</v>
      </c>
      <c r="G26" s="27" t="s">
        <v>8283</v>
      </c>
      <c r="H26" s="8" t="str">
        <v/>
      </c>
    </row>
    <row r="27" spans="1:8" s="8" customFormat="1" ht="37.5" hidden="1" outlineLevel="1">
      <c r="A27" s="16">
        <v>16461</v>
      </c>
      <c r="B27" s="16" t="s">
        <v>3292</v>
      </c>
      <c r="C27" s="49" t="s">
        <v>8249</v>
      </c>
      <c r="D27" s="5">
        <v>0</v>
      </c>
      <c r="E27" s="7"/>
      <c r="F27" s="5" t="s">
        <v>33</v>
      </c>
      <c r="G27" s="27" t="s">
        <v>8284</v>
      </c>
      <c r="H27" s="8" t="str">
        <v/>
      </c>
    </row>
    <row r="28" spans="1:8" s="8" customFormat="1" ht="30.75" hidden="1" customHeight="1" outlineLevel="1">
      <c r="A28" s="16">
        <v>16462</v>
      </c>
      <c r="B28" s="16" t="s">
        <v>3294</v>
      </c>
      <c r="C28" s="49" t="s">
        <v>8250</v>
      </c>
      <c r="D28" s="5">
        <v>0</v>
      </c>
      <c r="E28" s="7"/>
      <c r="F28" s="5" t="s">
        <v>33</v>
      </c>
      <c r="G28" s="27" t="s">
        <v>8285</v>
      </c>
      <c r="H28" s="8" t="str">
        <v/>
      </c>
    </row>
    <row r="29" spans="1:8" s="8" customFormat="1" ht="30.75" customHeight="1" collapsed="1">
      <c r="A29" s="16">
        <v>17467</v>
      </c>
      <c r="B29" s="16" t="s">
        <v>3296</v>
      </c>
      <c r="C29" s="47" t="s">
        <v>16283</v>
      </c>
      <c r="D29" s="5">
        <v>0</v>
      </c>
      <c r="E29" s="7"/>
      <c r="F29" s="5" t="s">
        <v>33</v>
      </c>
      <c r="G29" s="27" t="s">
        <v>8286</v>
      </c>
      <c r="H29" s="8" t="str">
        <v/>
      </c>
    </row>
    <row r="30" spans="1:8" s="8" customFormat="1" ht="30.75" hidden="1" customHeight="1" outlineLevel="1">
      <c r="A30" s="16">
        <v>17468</v>
      </c>
      <c r="B30" s="16" t="s">
        <v>3298</v>
      </c>
      <c r="C30" s="48" t="s">
        <v>16284</v>
      </c>
      <c r="D30" s="5">
        <v>0</v>
      </c>
      <c r="E30" s="7"/>
      <c r="F30" s="5" t="s">
        <v>33</v>
      </c>
      <c r="G30" s="27" t="s">
        <v>8287</v>
      </c>
      <c r="H30" s="8" t="str">
        <v>Match</v>
      </c>
    </row>
    <row r="31" spans="1:8" s="8" customFormat="1" ht="30.75" hidden="1" customHeight="1" outlineLevel="2">
      <c r="A31" s="16">
        <v>17469</v>
      </c>
      <c r="B31" s="16" t="s">
        <v>3300</v>
      </c>
      <c r="C31" s="49" t="s">
        <v>16285</v>
      </c>
      <c r="D31" s="5">
        <v>0</v>
      </c>
      <c r="E31" s="7"/>
      <c r="F31" s="5" t="s">
        <v>33</v>
      </c>
      <c r="G31" s="27" t="s">
        <v>8288</v>
      </c>
      <c r="H31" s="8" t="str">
        <v/>
      </c>
    </row>
    <row r="32" spans="1:8" s="8" customFormat="1" ht="37.5" hidden="1" outlineLevel="2">
      <c r="A32" s="16">
        <v>17470</v>
      </c>
      <c r="B32" s="16" t="s">
        <v>3302</v>
      </c>
      <c r="C32" s="49" t="s">
        <v>8251</v>
      </c>
      <c r="D32" s="5">
        <v>0</v>
      </c>
      <c r="E32" s="7"/>
      <c r="F32" s="5" t="s">
        <v>33</v>
      </c>
      <c r="G32" s="27" t="s">
        <v>8289</v>
      </c>
      <c r="H32" s="8" t="str">
        <v/>
      </c>
    </row>
    <row r="33" spans="1:8" s="8" customFormat="1" ht="30.75" hidden="1" customHeight="1" outlineLevel="2">
      <c r="A33" s="16">
        <v>14133</v>
      </c>
      <c r="B33" s="16" t="s">
        <v>3304</v>
      </c>
      <c r="C33" s="49" t="s">
        <v>16286</v>
      </c>
      <c r="D33" s="5">
        <v>0</v>
      </c>
      <c r="E33" s="7"/>
      <c r="F33" s="5" t="s">
        <v>33</v>
      </c>
      <c r="G33" s="27" t="s">
        <v>8290</v>
      </c>
      <c r="H33" s="8" t="str">
        <v/>
      </c>
    </row>
    <row r="34" spans="1:8" s="8" customFormat="1" ht="30.75" hidden="1" customHeight="1" outlineLevel="2">
      <c r="A34" s="16">
        <v>14137</v>
      </c>
      <c r="B34" s="16" t="s">
        <v>3306</v>
      </c>
      <c r="C34" s="49" t="s">
        <v>16287</v>
      </c>
      <c r="D34" s="5">
        <v>0</v>
      </c>
      <c r="E34" s="7"/>
      <c r="F34" s="5" t="s">
        <v>33</v>
      </c>
      <c r="G34" s="27" t="s">
        <v>8291</v>
      </c>
      <c r="H34" s="8" t="str">
        <v/>
      </c>
    </row>
    <row r="35" spans="1:8" s="8" customFormat="1" ht="30.75" hidden="1" customHeight="1" outlineLevel="1" collapsed="1">
      <c r="A35" s="16">
        <v>16463</v>
      </c>
      <c r="B35" s="16" t="s">
        <v>3308</v>
      </c>
      <c r="C35" s="48" t="s">
        <v>16288</v>
      </c>
      <c r="D35" s="5">
        <v>0</v>
      </c>
      <c r="E35" s="7"/>
      <c r="F35" s="5" t="s">
        <v>9</v>
      </c>
      <c r="G35" s="27" t="s">
        <v>8292</v>
      </c>
      <c r="H35" s="8" t="str">
        <v>Match</v>
      </c>
    </row>
    <row r="36" spans="1:8" s="8" customFormat="1" ht="30.75" hidden="1" customHeight="1" outlineLevel="1">
      <c r="A36" s="16">
        <v>16464</v>
      </c>
      <c r="B36" s="16" t="s">
        <v>3310</v>
      </c>
      <c r="C36" s="49" t="s">
        <v>16289</v>
      </c>
      <c r="D36" s="5">
        <v>0</v>
      </c>
      <c r="E36" s="7"/>
      <c r="F36" s="5" t="s">
        <v>33</v>
      </c>
      <c r="G36" s="27" t="s">
        <v>8293</v>
      </c>
      <c r="H36" s="8" t="str">
        <v/>
      </c>
    </row>
    <row r="37" spans="1:8" s="8" customFormat="1" ht="18.75" hidden="1" outlineLevel="1">
      <c r="A37" s="16">
        <v>16465</v>
      </c>
      <c r="B37" s="16" t="s">
        <v>3312</v>
      </c>
      <c r="C37" s="49" t="s">
        <v>16290</v>
      </c>
      <c r="D37" s="5">
        <v>0</v>
      </c>
      <c r="E37" s="7"/>
      <c r="F37" s="5" t="s">
        <v>33</v>
      </c>
      <c r="G37" s="27" t="s">
        <v>8294</v>
      </c>
      <c r="H37" s="8" t="str">
        <v/>
      </c>
    </row>
    <row r="38" spans="1:8" s="8" customFormat="1" ht="37.5" hidden="1" outlineLevel="1">
      <c r="A38" s="16">
        <v>16466</v>
      </c>
      <c r="B38" s="16" t="s">
        <v>3314</v>
      </c>
      <c r="C38" s="49" t="s">
        <v>8252</v>
      </c>
      <c r="D38" s="5">
        <v>0</v>
      </c>
      <c r="E38" s="7"/>
      <c r="F38" s="5" t="s">
        <v>33</v>
      </c>
      <c r="G38" s="27" t="s">
        <v>8295</v>
      </c>
      <c r="H38" s="8" t="str">
        <v/>
      </c>
    </row>
    <row r="39" spans="1:8" s="8" customFormat="1" ht="30.75" hidden="1" customHeight="1" outlineLevel="1">
      <c r="A39" s="16">
        <v>16467</v>
      </c>
      <c r="B39" s="16" t="s">
        <v>3316</v>
      </c>
      <c r="C39" s="49" t="s">
        <v>16291</v>
      </c>
      <c r="D39" s="5">
        <v>0</v>
      </c>
      <c r="E39" s="7"/>
      <c r="F39" s="5" t="s">
        <v>33</v>
      </c>
      <c r="G39" s="27" t="s">
        <v>8296</v>
      </c>
      <c r="H39" s="8" t="str">
        <v/>
      </c>
    </row>
    <row r="40" spans="1:8" s="8" customFormat="1" ht="30.75" hidden="1" customHeight="1" outlineLevel="1">
      <c r="A40" s="16">
        <v>16468</v>
      </c>
      <c r="B40" s="16" t="s">
        <v>3318</v>
      </c>
      <c r="C40" s="49" t="s">
        <v>16292</v>
      </c>
      <c r="D40" s="5">
        <v>0</v>
      </c>
      <c r="E40" s="7"/>
      <c r="F40" s="5" t="s">
        <v>33</v>
      </c>
      <c r="G40" s="27" t="s">
        <v>8297</v>
      </c>
      <c r="H40" s="8" t="str">
        <v/>
      </c>
    </row>
    <row r="41" spans="1:8" s="8" customFormat="1" ht="56.25" hidden="1" outlineLevel="1">
      <c r="A41" s="16">
        <v>16469</v>
      </c>
      <c r="B41" s="16" t="s">
        <v>3320</v>
      </c>
      <c r="C41" s="49" t="s">
        <v>16293</v>
      </c>
      <c r="D41" s="5">
        <v>0</v>
      </c>
      <c r="E41" s="7"/>
      <c r="F41" s="5" t="s">
        <v>9</v>
      </c>
      <c r="G41" s="27" t="s">
        <v>8298</v>
      </c>
      <c r="H41" s="8" t="str">
        <v/>
      </c>
    </row>
    <row r="42" spans="1:8" s="8" customFormat="1" ht="30.75" hidden="1" customHeight="1" outlineLevel="1">
      <c r="A42" s="16">
        <v>19595</v>
      </c>
      <c r="B42" s="16" t="s">
        <v>3322</v>
      </c>
      <c r="C42" s="49" t="s">
        <v>16294</v>
      </c>
      <c r="D42" s="5">
        <v>0</v>
      </c>
      <c r="E42" s="7"/>
      <c r="F42" s="5" t="s">
        <v>33</v>
      </c>
      <c r="G42" s="27" t="s">
        <v>8299</v>
      </c>
      <c r="H42" s="8" t="str">
        <v/>
      </c>
    </row>
    <row r="43" spans="1:8" s="8" customFormat="1" ht="37.5" hidden="1" outlineLevel="1">
      <c r="A43" s="16">
        <v>19596</v>
      </c>
      <c r="B43" s="16" t="s">
        <v>3324</v>
      </c>
      <c r="C43" s="49" t="s">
        <v>16295</v>
      </c>
      <c r="D43" s="5">
        <v>0</v>
      </c>
      <c r="E43" s="7"/>
      <c r="F43" s="5" t="s">
        <v>33</v>
      </c>
      <c r="G43" s="27" t="s">
        <v>8300</v>
      </c>
      <c r="H43" s="8" t="str">
        <v/>
      </c>
    </row>
    <row r="44" spans="1:8" s="8" customFormat="1" ht="18.75" hidden="1" outlineLevel="1">
      <c r="A44" s="16">
        <v>16470</v>
      </c>
      <c r="B44" s="16" t="s">
        <v>3326</v>
      </c>
      <c r="C44" s="49" t="s">
        <v>16296</v>
      </c>
      <c r="D44" s="5">
        <v>0</v>
      </c>
      <c r="E44" s="7"/>
      <c r="F44" s="5" t="s">
        <v>33</v>
      </c>
      <c r="G44" s="27" t="s">
        <v>8301</v>
      </c>
      <c r="H44" s="8" t="str">
        <v/>
      </c>
    </row>
    <row r="45" spans="1:8" s="8" customFormat="1" ht="56.25" collapsed="1">
      <c r="A45" s="16">
        <v>11185</v>
      </c>
      <c r="B45" s="16" t="s">
        <v>3328</v>
      </c>
      <c r="C45" s="47" t="s">
        <v>8253</v>
      </c>
      <c r="D45" s="5">
        <v>0</v>
      </c>
      <c r="E45" s="7"/>
      <c r="F45" s="5" t="s">
        <v>9</v>
      </c>
      <c r="G45" s="27" t="s">
        <v>8302</v>
      </c>
      <c r="H45" s="8" t="str">
        <v/>
      </c>
    </row>
    <row r="46" spans="1:8" s="8" customFormat="1" ht="37.5" hidden="1" outlineLevel="1">
      <c r="A46" s="16">
        <v>11201</v>
      </c>
      <c r="B46" s="16" t="s">
        <v>3330</v>
      </c>
      <c r="C46" s="48" t="s">
        <v>16297</v>
      </c>
      <c r="D46" s="5">
        <v>0</v>
      </c>
      <c r="E46" s="7"/>
      <c r="F46" s="5" t="s">
        <v>33</v>
      </c>
      <c r="G46" s="27" t="s">
        <v>8303</v>
      </c>
      <c r="H46" s="8" t="str">
        <v>Match</v>
      </c>
    </row>
    <row r="47" spans="1:8" s="8" customFormat="1" ht="30.75" hidden="1" customHeight="1" outlineLevel="1">
      <c r="A47" s="16">
        <v>11202</v>
      </c>
      <c r="B47" s="16" t="s">
        <v>3332</v>
      </c>
      <c r="C47" s="48" t="s">
        <v>8254</v>
      </c>
      <c r="D47" s="5">
        <v>0</v>
      </c>
      <c r="E47" s="7"/>
      <c r="F47" s="5" t="s">
        <v>33</v>
      </c>
      <c r="G47" s="27" t="s">
        <v>8304</v>
      </c>
      <c r="H47" s="8" t="str">
        <v>Match</v>
      </c>
    </row>
    <row r="48" spans="1:8" s="8" customFormat="1" ht="30.75" hidden="1" customHeight="1" outlineLevel="1">
      <c r="A48" s="16">
        <v>11203</v>
      </c>
      <c r="B48" s="16" t="s">
        <v>3334</v>
      </c>
      <c r="C48" s="48" t="s">
        <v>16298</v>
      </c>
      <c r="D48" s="5">
        <v>0</v>
      </c>
      <c r="E48" s="7"/>
      <c r="F48" s="5" t="s">
        <v>33</v>
      </c>
      <c r="G48" s="27" t="s">
        <v>8305</v>
      </c>
      <c r="H48" s="8" t="str">
        <v>Match</v>
      </c>
    </row>
    <row r="49" spans="1:8" s="8" customFormat="1" ht="56.25" hidden="1" outlineLevel="1">
      <c r="A49" s="16">
        <v>11204</v>
      </c>
      <c r="B49" s="16" t="s">
        <v>3336</v>
      </c>
      <c r="C49" s="48" t="s">
        <v>8255</v>
      </c>
      <c r="D49" s="5">
        <v>0</v>
      </c>
      <c r="E49" s="7"/>
      <c r="F49" s="5" t="s">
        <v>33</v>
      </c>
      <c r="G49" s="27" t="s">
        <v>8306</v>
      </c>
      <c r="H49" s="8" t="str">
        <v>Match</v>
      </c>
    </row>
    <row r="50" spans="1:8" s="8" customFormat="1" ht="30.75" hidden="1" customHeight="1" outlineLevel="1">
      <c r="A50" s="16">
        <v>11205</v>
      </c>
      <c r="B50" s="16" t="s">
        <v>3338</v>
      </c>
      <c r="C50" s="48" t="s">
        <v>8256</v>
      </c>
      <c r="D50" s="5">
        <v>0</v>
      </c>
      <c r="E50" s="7"/>
      <c r="F50" s="5" t="s">
        <v>33</v>
      </c>
      <c r="G50" s="27" t="s">
        <v>8307</v>
      </c>
      <c r="H50" s="8" t="str">
        <v>Match</v>
      </c>
    </row>
    <row r="51" spans="1:8" s="8" customFormat="1" ht="37.5" hidden="1" outlineLevel="1">
      <c r="A51" s="16">
        <v>11206</v>
      </c>
      <c r="B51" s="16" t="s">
        <v>3340</v>
      </c>
      <c r="C51" s="48" t="s">
        <v>8257</v>
      </c>
      <c r="D51" s="5">
        <v>0</v>
      </c>
      <c r="E51" s="7"/>
      <c r="F51" s="5" t="s">
        <v>33</v>
      </c>
      <c r="G51" s="27" t="s">
        <v>8308</v>
      </c>
      <c r="H51" s="8" t="str">
        <v>Match</v>
      </c>
    </row>
    <row r="52" spans="1:8" s="8" customFormat="1" ht="37.5" collapsed="1">
      <c r="A52" s="16">
        <v>11216</v>
      </c>
      <c r="B52" s="16" t="s">
        <v>3342</v>
      </c>
      <c r="C52" s="47" t="s">
        <v>16299</v>
      </c>
      <c r="D52" s="5">
        <v>0</v>
      </c>
      <c r="E52" s="7"/>
      <c r="F52" s="5" t="s">
        <v>9</v>
      </c>
      <c r="G52" s="27" t="s">
        <v>8309</v>
      </c>
      <c r="H52" s="8" t="str">
        <v/>
      </c>
    </row>
    <row r="53" spans="1:8" s="8" customFormat="1" ht="18.75" hidden="1" outlineLevel="1">
      <c r="A53" s="16">
        <v>11221</v>
      </c>
      <c r="B53" s="16" t="s">
        <v>3344</v>
      </c>
      <c r="C53" s="48" t="s">
        <v>16300</v>
      </c>
      <c r="D53" s="5">
        <v>0</v>
      </c>
      <c r="E53" s="7"/>
      <c r="F53" s="5" t="s">
        <v>33</v>
      </c>
      <c r="G53" s="27" t="s">
        <v>8310</v>
      </c>
      <c r="H53" s="8" t="str">
        <v>Match</v>
      </c>
    </row>
    <row r="54" spans="1:8" s="8" customFormat="1" ht="30.75" hidden="1" customHeight="1" outlineLevel="1">
      <c r="A54" s="16">
        <v>11222</v>
      </c>
      <c r="B54" s="16" t="s">
        <v>3346</v>
      </c>
      <c r="C54" s="48" t="s">
        <v>16301</v>
      </c>
      <c r="D54" s="5">
        <v>0</v>
      </c>
      <c r="E54" s="7"/>
      <c r="F54" s="5" t="s">
        <v>33</v>
      </c>
      <c r="G54" s="27" t="s">
        <v>8311</v>
      </c>
      <c r="H54" s="8" t="str">
        <v>Match</v>
      </c>
    </row>
    <row r="55" spans="1:8" s="8" customFormat="1" ht="30.75" hidden="1" customHeight="1" outlineLevel="1">
      <c r="A55" s="16">
        <v>11223</v>
      </c>
      <c r="B55" s="16" t="s">
        <v>3348</v>
      </c>
      <c r="C55" s="48" t="s">
        <v>16302</v>
      </c>
      <c r="D55" s="5">
        <v>0</v>
      </c>
      <c r="E55" s="7"/>
      <c r="F55" s="5" t="s">
        <v>33</v>
      </c>
      <c r="G55" s="27" t="s">
        <v>8312</v>
      </c>
      <c r="H55" s="8" t="str">
        <v>Match</v>
      </c>
    </row>
    <row r="56" spans="1:8" s="8" customFormat="1" ht="30.75" hidden="1" customHeight="1" outlineLevel="1">
      <c r="A56" s="16">
        <v>11224</v>
      </c>
      <c r="B56" s="16" t="s">
        <v>3350</v>
      </c>
      <c r="C56" s="48" t="s">
        <v>16303</v>
      </c>
      <c r="D56" s="5">
        <v>0</v>
      </c>
      <c r="E56" s="7"/>
      <c r="F56" s="5" t="s">
        <v>33</v>
      </c>
      <c r="G56" s="27" t="s">
        <v>8313</v>
      </c>
      <c r="H56" s="8" t="str">
        <v>Match</v>
      </c>
    </row>
    <row r="57" spans="1:8" s="8" customFormat="1" ht="37.5" hidden="1" outlineLevel="1">
      <c r="A57" s="16">
        <v>16471</v>
      </c>
      <c r="B57" s="16" t="s">
        <v>3352</v>
      </c>
      <c r="C57" s="48" t="s">
        <v>16304</v>
      </c>
      <c r="D57" s="5">
        <v>0</v>
      </c>
      <c r="E57" s="7"/>
      <c r="F57" s="5" t="s">
        <v>33</v>
      </c>
      <c r="G57" s="27" t="s">
        <v>8314</v>
      </c>
      <c r="H57" s="8" t="str">
        <v>Match</v>
      </c>
    </row>
    <row r="58" spans="1:8" collapsed="1"/>
  </sheetData>
  <autoFilter ref="H2:H57" xr:uid="{EFD0B1C1-117C-4BE6-A0C8-ABC488897D74}"/>
  <pageMargins left="0.25" right="0.25" top="0.75" bottom="0.75" header="0.3" footer="0.3"/>
  <pageSetup orientation="landscape" r:id="rId1"/>
  <headerFooter>
    <oddFooter>&amp;R&amp;P of &amp;N&amp;LCopyright 2024 APQC</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3C40C-4D31-4F70-959C-2BAEE1EBA123}">
  <sheetPr codeName="Sheet16"/>
  <dimension ref="A1:H56"/>
  <sheetViews>
    <sheetView rightToLeft="1" zoomScale="73" zoomScaleNormal="73" workbookViewId="0">
      <selection activeCell="C1" sqref="C1"/>
    </sheetView>
  </sheetViews>
  <sheetFormatPr defaultRowHeight="18.75" outlineLevelRow="2"/>
  <cols>
    <col min="1" max="2" width="8.625" style="16" customWidth="1"/>
    <col min="3" max="3" width="55.625" style="20" customWidth="1"/>
    <col min="4" max="4" width="8.625" style="1" customWidth="1"/>
    <col min="5" max="5" width="40.625" style="4" customWidth="1"/>
    <col min="6" max="6" width="10.375" style="1" customWidth="1"/>
    <col min="7" max="7" width="97.125" style="30" customWidth="1"/>
  </cols>
  <sheetData>
    <row r="1" spans="1:8" ht="67.5">
      <c r="A1" s="28" t="s">
        <v>6072</v>
      </c>
      <c r="B1" s="28" t="s">
        <v>6071</v>
      </c>
      <c r="C1" s="29" t="s">
        <v>6070</v>
      </c>
      <c r="D1" s="28" t="s">
        <v>6069</v>
      </c>
      <c r="E1" s="28" t="s">
        <v>16069</v>
      </c>
      <c r="F1" s="28" t="s">
        <v>6068</v>
      </c>
      <c r="G1" s="28" t="s">
        <v>6067</v>
      </c>
    </row>
    <row r="2" spans="1:8" s="8" customFormat="1" ht="37.5">
      <c r="A2" s="16">
        <v>10012</v>
      </c>
      <c r="B2" s="16" t="s">
        <v>34</v>
      </c>
      <c r="C2" s="23" t="s">
        <v>5870</v>
      </c>
      <c r="D2" s="5">
        <v>0</v>
      </c>
      <c r="E2" s="7"/>
      <c r="F2" s="5" t="s">
        <v>9</v>
      </c>
      <c r="G2" s="27" t="s">
        <v>8336</v>
      </c>
      <c r="H2" s="8" t="str" cm="1">
        <f t="array" ref="H2:H55">IF(LEN(B2:B55)-LEN(SUBSTITUTE(B2:B55,".",""))=2, "Match", "")</f>
        <v/>
      </c>
    </row>
    <row r="3" spans="1:8" s="8" customFormat="1" ht="37.5">
      <c r="A3" s="16">
        <v>11010</v>
      </c>
      <c r="B3" s="16" t="s">
        <v>3354</v>
      </c>
      <c r="C3" s="47" t="s">
        <v>8315</v>
      </c>
      <c r="D3" s="5">
        <v>0</v>
      </c>
      <c r="E3" s="7"/>
      <c r="F3" s="5" t="s">
        <v>33</v>
      </c>
      <c r="G3" s="27" t="s">
        <v>8337</v>
      </c>
      <c r="H3" s="8" t="str">
        <v/>
      </c>
    </row>
    <row r="4" spans="1:8" s="8" customFormat="1" ht="37.5" hidden="1" outlineLevel="1">
      <c r="A4" s="16">
        <v>11035</v>
      </c>
      <c r="B4" s="16" t="s">
        <v>3356</v>
      </c>
      <c r="C4" s="48" t="s">
        <v>16148</v>
      </c>
      <c r="D4" s="5">
        <v>0</v>
      </c>
      <c r="E4" s="7"/>
      <c r="F4" s="5" t="s">
        <v>33</v>
      </c>
      <c r="G4" s="27" t="s">
        <v>8338</v>
      </c>
      <c r="H4" s="8" t="str">
        <v>Match</v>
      </c>
    </row>
    <row r="5" spans="1:8" s="8" customFormat="1" ht="30.75" hidden="1" customHeight="1" outlineLevel="1">
      <c r="A5" s="16">
        <v>11036</v>
      </c>
      <c r="B5" s="16" t="s">
        <v>3358</v>
      </c>
      <c r="C5" s="48" t="s">
        <v>16243</v>
      </c>
      <c r="D5" s="5">
        <v>0</v>
      </c>
      <c r="E5" s="7"/>
      <c r="F5" s="5" t="s">
        <v>33</v>
      </c>
      <c r="G5" s="27" t="s">
        <v>8339</v>
      </c>
      <c r="H5" s="8" t="str">
        <v>Match</v>
      </c>
    </row>
    <row r="6" spans="1:8" s="8" customFormat="1" ht="37.5" hidden="1" outlineLevel="1">
      <c r="A6" s="16">
        <v>11037</v>
      </c>
      <c r="B6" s="16" t="s">
        <v>3360</v>
      </c>
      <c r="C6" s="48" t="s">
        <v>16244</v>
      </c>
      <c r="D6" s="5">
        <v>0</v>
      </c>
      <c r="E6" s="7"/>
      <c r="F6" s="5" t="s">
        <v>33</v>
      </c>
      <c r="G6" s="27" t="s">
        <v>8340</v>
      </c>
      <c r="H6" s="8" t="str">
        <v>Match</v>
      </c>
    </row>
    <row r="7" spans="1:8" s="8" customFormat="1" ht="30.75" customHeight="1" collapsed="1">
      <c r="A7" s="16">
        <v>11011</v>
      </c>
      <c r="B7" s="16" t="s">
        <v>3362</v>
      </c>
      <c r="C7" s="47" t="s">
        <v>16245</v>
      </c>
      <c r="D7" s="5">
        <v>0</v>
      </c>
      <c r="E7" s="7"/>
      <c r="F7" s="5" t="s">
        <v>33</v>
      </c>
      <c r="G7" s="27" t="s">
        <v>8341</v>
      </c>
      <c r="H7" s="8" t="str">
        <v/>
      </c>
    </row>
    <row r="8" spans="1:8" s="8" customFormat="1" ht="30.75" hidden="1" customHeight="1" outlineLevel="1">
      <c r="A8" s="16">
        <v>11038</v>
      </c>
      <c r="B8" s="16" t="s">
        <v>3364</v>
      </c>
      <c r="C8" s="48" t="s">
        <v>16246</v>
      </c>
      <c r="D8" s="5">
        <v>0</v>
      </c>
      <c r="E8" s="7"/>
      <c r="F8" s="5" t="s">
        <v>33</v>
      </c>
      <c r="G8" s="27" t="s">
        <v>8342</v>
      </c>
      <c r="H8" s="8" t="str">
        <v>Match</v>
      </c>
    </row>
    <row r="9" spans="1:8" s="8" customFormat="1" ht="30.75" hidden="1" customHeight="1" outlineLevel="2">
      <c r="A9" s="16">
        <v>12869</v>
      </c>
      <c r="B9" s="16" t="s">
        <v>3366</v>
      </c>
      <c r="C9" s="49" t="s">
        <v>16247</v>
      </c>
      <c r="D9" s="5">
        <v>0</v>
      </c>
      <c r="E9" s="7"/>
      <c r="F9" s="5" t="s">
        <v>33</v>
      </c>
      <c r="G9" s="27" t="s">
        <v>8343</v>
      </c>
      <c r="H9" s="8" t="str">
        <v/>
      </c>
    </row>
    <row r="10" spans="1:8" s="8" customFormat="1" ht="30.75" hidden="1" customHeight="1" outlineLevel="2">
      <c r="A10" s="16">
        <v>12870</v>
      </c>
      <c r="B10" s="16" t="s">
        <v>3368</v>
      </c>
      <c r="C10" s="49" t="s">
        <v>16248</v>
      </c>
      <c r="D10" s="5">
        <v>0</v>
      </c>
      <c r="E10" s="7"/>
      <c r="F10" s="5" t="s">
        <v>33</v>
      </c>
      <c r="G10" s="27" t="s">
        <v>8344</v>
      </c>
      <c r="H10" s="8" t="str">
        <v/>
      </c>
    </row>
    <row r="11" spans="1:8" s="8" customFormat="1" ht="30.75" hidden="1" customHeight="1" outlineLevel="2">
      <c r="A11" s="16">
        <v>12871</v>
      </c>
      <c r="B11" s="16" t="s">
        <v>3370</v>
      </c>
      <c r="C11" s="49" t="s">
        <v>8316</v>
      </c>
      <c r="D11" s="5">
        <v>0</v>
      </c>
      <c r="E11" s="7"/>
      <c r="F11" s="5" t="s">
        <v>33</v>
      </c>
      <c r="G11" s="27" t="s">
        <v>8345</v>
      </c>
      <c r="H11" s="8" t="str">
        <v/>
      </c>
    </row>
    <row r="12" spans="1:8" s="8" customFormat="1" ht="30.75" hidden="1" customHeight="1" outlineLevel="2">
      <c r="A12" s="16">
        <v>12872</v>
      </c>
      <c r="B12" s="16" t="s">
        <v>3372</v>
      </c>
      <c r="C12" s="49" t="s">
        <v>8317</v>
      </c>
      <c r="D12" s="5">
        <v>0</v>
      </c>
      <c r="E12" s="7"/>
      <c r="F12" s="5" t="s">
        <v>33</v>
      </c>
      <c r="G12" s="27" t="s">
        <v>8346</v>
      </c>
      <c r="H12" s="8" t="str">
        <v/>
      </c>
    </row>
    <row r="13" spans="1:8" s="8" customFormat="1" ht="30.75" hidden="1" customHeight="1" outlineLevel="2">
      <c r="A13" s="16">
        <v>12873</v>
      </c>
      <c r="B13" s="16" t="s">
        <v>3374</v>
      </c>
      <c r="C13" s="49" t="s">
        <v>8318</v>
      </c>
      <c r="D13" s="5">
        <v>0</v>
      </c>
      <c r="E13" s="7"/>
      <c r="F13" s="5" t="s">
        <v>33</v>
      </c>
      <c r="G13" s="27" t="s">
        <v>8347</v>
      </c>
      <c r="H13" s="8" t="str">
        <v/>
      </c>
    </row>
    <row r="14" spans="1:8" s="8" customFormat="1" ht="30.75" hidden="1" customHeight="1" outlineLevel="2">
      <c r="A14" s="16">
        <v>12874</v>
      </c>
      <c r="B14" s="16" t="s">
        <v>3376</v>
      </c>
      <c r="C14" s="49" t="s">
        <v>16249</v>
      </c>
      <c r="D14" s="5">
        <v>0</v>
      </c>
      <c r="E14" s="7"/>
      <c r="F14" s="5" t="s">
        <v>33</v>
      </c>
      <c r="G14" s="27" t="s">
        <v>8348</v>
      </c>
      <c r="H14" s="8" t="str">
        <v/>
      </c>
    </row>
    <row r="15" spans="1:8" s="8" customFormat="1" ht="30.75" hidden="1" customHeight="1" outlineLevel="1" collapsed="1">
      <c r="A15" s="16">
        <v>11039</v>
      </c>
      <c r="B15" s="16" t="s">
        <v>3378</v>
      </c>
      <c r="C15" s="48" t="s">
        <v>8319</v>
      </c>
      <c r="D15" s="5">
        <v>0</v>
      </c>
      <c r="E15" s="7"/>
      <c r="F15" s="5" t="s">
        <v>33</v>
      </c>
      <c r="G15" s="27" t="s">
        <v>8349</v>
      </c>
      <c r="H15" s="8" t="str">
        <v>Match</v>
      </c>
    </row>
    <row r="16" spans="1:8" s="8" customFormat="1" ht="30.75" hidden="1" customHeight="1" outlineLevel="2">
      <c r="A16" s="16">
        <v>12875</v>
      </c>
      <c r="B16" s="16" t="s">
        <v>3380</v>
      </c>
      <c r="C16" s="49" t="s">
        <v>16250</v>
      </c>
      <c r="D16" s="5">
        <v>0</v>
      </c>
      <c r="E16" s="7"/>
      <c r="F16" s="5" t="s">
        <v>33</v>
      </c>
      <c r="G16" s="27" t="s">
        <v>8350</v>
      </c>
      <c r="H16" s="8" t="str">
        <v/>
      </c>
    </row>
    <row r="17" spans="1:8" s="8" customFormat="1" ht="30.75" hidden="1" customHeight="1" outlineLevel="2">
      <c r="A17" s="16">
        <v>12876</v>
      </c>
      <c r="B17" s="16" t="s">
        <v>3382</v>
      </c>
      <c r="C17" s="49" t="s">
        <v>16251</v>
      </c>
      <c r="D17" s="5">
        <v>0</v>
      </c>
      <c r="E17" s="7"/>
      <c r="F17" s="5" t="s">
        <v>33</v>
      </c>
      <c r="G17" s="27" t="s">
        <v>16086</v>
      </c>
      <c r="H17" s="8" t="str">
        <v/>
      </c>
    </row>
    <row r="18" spans="1:8" s="8" customFormat="1" ht="37.5" hidden="1" outlineLevel="2">
      <c r="A18" s="16">
        <v>12877</v>
      </c>
      <c r="B18" s="16" t="s">
        <v>3384</v>
      </c>
      <c r="C18" s="49" t="s">
        <v>16252</v>
      </c>
      <c r="D18" s="5">
        <v>0</v>
      </c>
      <c r="E18" s="7"/>
      <c r="F18" s="5" t="s">
        <v>33</v>
      </c>
      <c r="G18" s="27" t="s">
        <v>8351</v>
      </c>
      <c r="H18" s="8" t="str">
        <v/>
      </c>
    </row>
    <row r="19" spans="1:8" s="8" customFormat="1" ht="37.5" hidden="1" outlineLevel="2">
      <c r="A19" s="16">
        <v>12878</v>
      </c>
      <c r="B19" s="16" t="s">
        <v>3386</v>
      </c>
      <c r="C19" s="49" t="s">
        <v>16253</v>
      </c>
      <c r="D19" s="5">
        <v>0</v>
      </c>
      <c r="E19" s="7"/>
      <c r="F19" s="5" t="s">
        <v>33</v>
      </c>
      <c r="G19" s="27" t="s">
        <v>8352</v>
      </c>
      <c r="H19" s="8" t="str">
        <v/>
      </c>
    </row>
    <row r="20" spans="1:8" s="8" customFormat="1" ht="37.5" hidden="1" outlineLevel="1" collapsed="1">
      <c r="A20" s="16">
        <v>11040</v>
      </c>
      <c r="B20" s="16" t="s">
        <v>3388</v>
      </c>
      <c r="C20" s="48" t="s">
        <v>8320</v>
      </c>
      <c r="D20" s="5">
        <v>0</v>
      </c>
      <c r="E20" s="7"/>
      <c r="F20" s="5" t="s">
        <v>33</v>
      </c>
      <c r="G20" s="27" t="s">
        <v>8353</v>
      </c>
      <c r="H20" s="8" t="str">
        <v>Match</v>
      </c>
    </row>
    <row r="21" spans="1:8" s="8" customFormat="1" ht="37.5" hidden="1" outlineLevel="2">
      <c r="A21" s="16">
        <v>12879</v>
      </c>
      <c r="B21" s="16" t="s">
        <v>3390</v>
      </c>
      <c r="C21" s="49" t="s">
        <v>16254</v>
      </c>
      <c r="D21" s="5">
        <v>0</v>
      </c>
      <c r="E21" s="7"/>
      <c r="F21" s="5" t="s">
        <v>33</v>
      </c>
      <c r="G21" s="27" t="s">
        <v>8354</v>
      </c>
      <c r="H21" s="8" t="str">
        <v/>
      </c>
    </row>
    <row r="22" spans="1:8" s="8" customFormat="1" hidden="1" outlineLevel="2">
      <c r="A22" s="16">
        <v>12880</v>
      </c>
      <c r="B22" s="16" t="s">
        <v>3392</v>
      </c>
      <c r="C22" s="49" t="s">
        <v>16255</v>
      </c>
      <c r="D22" s="5">
        <v>0</v>
      </c>
      <c r="E22" s="7"/>
      <c r="F22" s="5" t="s">
        <v>33</v>
      </c>
      <c r="G22" s="27" t="s">
        <v>8355</v>
      </c>
      <c r="H22" s="8" t="str">
        <v/>
      </c>
    </row>
    <row r="23" spans="1:8" s="8" customFormat="1" ht="37.5" hidden="1" outlineLevel="2">
      <c r="A23" s="16">
        <v>12881</v>
      </c>
      <c r="B23" s="16" t="s">
        <v>3394</v>
      </c>
      <c r="C23" s="49" t="s">
        <v>16256</v>
      </c>
      <c r="D23" s="5">
        <v>0</v>
      </c>
      <c r="E23" s="7"/>
      <c r="F23" s="5" t="s">
        <v>33</v>
      </c>
      <c r="G23" s="27" t="s">
        <v>8356</v>
      </c>
      <c r="H23" s="8" t="str">
        <v/>
      </c>
    </row>
    <row r="24" spans="1:8" s="8" customFormat="1" ht="30.75" hidden="1" customHeight="1" outlineLevel="1" collapsed="1">
      <c r="A24" s="16">
        <v>11041</v>
      </c>
      <c r="B24" s="16" t="s">
        <v>3396</v>
      </c>
      <c r="C24" s="48" t="s">
        <v>16257</v>
      </c>
      <c r="D24" s="5">
        <v>0</v>
      </c>
      <c r="E24" s="7"/>
      <c r="F24" s="5" t="s">
        <v>33</v>
      </c>
      <c r="G24" s="27" t="s">
        <v>8357</v>
      </c>
      <c r="H24" s="8" t="str">
        <v>Match</v>
      </c>
    </row>
    <row r="25" spans="1:8" s="8" customFormat="1" ht="37.5" collapsed="1">
      <c r="A25" s="16">
        <v>11012</v>
      </c>
      <c r="B25" s="16" t="s">
        <v>3398</v>
      </c>
      <c r="C25" s="47" t="s">
        <v>8321</v>
      </c>
      <c r="D25" s="5">
        <v>0</v>
      </c>
      <c r="E25" s="7"/>
      <c r="F25" s="5" t="s">
        <v>33</v>
      </c>
      <c r="G25" s="27" t="s">
        <v>8358</v>
      </c>
      <c r="H25" s="8" t="str">
        <v/>
      </c>
    </row>
    <row r="26" spans="1:8" s="8" customFormat="1" ht="30.75" hidden="1" customHeight="1" outlineLevel="1">
      <c r="A26" s="16">
        <v>11042</v>
      </c>
      <c r="B26" s="16" t="s">
        <v>3400</v>
      </c>
      <c r="C26" s="48" t="s">
        <v>8322</v>
      </c>
      <c r="D26" s="5">
        <v>0</v>
      </c>
      <c r="E26" s="7"/>
      <c r="F26" s="5" t="s">
        <v>33</v>
      </c>
      <c r="G26" s="27" t="s">
        <v>8359</v>
      </c>
      <c r="H26" s="8" t="str">
        <v>Match</v>
      </c>
    </row>
    <row r="27" spans="1:8" s="8" customFormat="1" ht="37.5" hidden="1" outlineLevel="1">
      <c r="A27" s="16">
        <v>11043</v>
      </c>
      <c r="B27" s="16" t="s">
        <v>3402</v>
      </c>
      <c r="C27" s="48" t="s">
        <v>16087</v>
      </c>
      <c r="D27" s="5">
        <v>0</v>
      </c>
      <c r="E27" s="7"/>
      <c r="F27" s="5" t="s">
        <v>33</v>
      </c>
      <c r="G27" s="27" t="s">
        <v>16088</v>
      </c>
      <c r="H27" s="8" t="str">
        <v>Match</v>
      </c>
    </row>
    <row r="28" spans="1:8" s="8" customFormat="1" collapsed="1">
      <c r="A28" s="16">
        <v>11013</v>
      </c>
      <c r="B28" s="16" t="s">
        <v>3404</v>
      </c>
      <c r="C28" s="47" t="s">
        <v>16242</v>
      </c>
      <c r="D28" s="5">
        <v>0</v>
      </c>
      <c r="E28" s="7"/>
      <c r="F28" s="5" t="s">
        <v>9</v>
      </c>
      <c r="G28" s="27" t="s">
        <v>8360</v>
      </c>
      <c r="H28" s="8" t="str">
        <v/>
      </c>
    </row>
    <row r="29" spans="1:8" s="8" customFormat="1" ht="30.75" hidden="1" customHeight="1" outlineLevel="1">
      <c r="A29" s="16">
        <v>11044</v>
      </c>
      <c r="B29" s="16" t="s">
        <v>3406</v>
      </c>
      <c r="C29" s="48" t="s">
        <v>16149</v>
      </c>
      <c r="D29" s="5">
        <v>0</v>
      </c>
      <c r="E29" s="7"/>
      <c r="F29" s="5" t="s">
        <v>33</v>
      </c>
      <c r="G29" s="27" t="s">
        <v>8361</v>
      </c>
      <c r="H29" s="8" t="str">
        <v>Match</v>
      </c>
    </row>
    <row r="30" spans="1:8" s="8" customFormat="1" ht="56.25" hidden="1" outlineLevel="1">
      <c r="A30" s="16">
        <v>11045</v>
      </c>
      <c r="B30" s="16" t="s">
        <v>3408</v>
      </c>
      <c r="C30" s="48" t="s">
        <v>16258</v>
      </c>
      <c r="D30" s="5">
        <v>0</v>
      </c>
      <c r="E30" s="7"/>
      <c r="F30" s="5" t="s">
        <v>33</v>
      </c>
      <c r="G30" s="27" t="s">
        <v>8362</v>
      </c>
      <c r="H30" s="8" t="str">
        <v>Match</v>
      </c>
    </row>
    <row r="31" spans="1:8" s="8" customFormat="1" ht="30.75" hidden="1" customHeight="1" outlineLevel="1">
      <c r="A31" s="16">
        <v>11046</v>
      </c>
      <c r="B31" s="16" t="s">
        <v>3410</v>
      </c>
      <c r="C31" s="48" t="s">
        <v>16259</v>
      </c>
      <c r="D31" s="5">
        <v>0</v>
      </c>
      <c r="E31" s="7"/>
      <c r="F31" s="5" t="s">
        <v>33</v>
      </c>
      <c r="G31" s="27" t="s">
        <v>8363</v>
      </c>
      <c r="H31" s="8" t="str">
        <v>Match</v>
      </c>
    </row>
    <row r="32" spans="1:8" s="8" customFormat="1" ht="37.5" hidden="1" outlineLevel="1">
      <c r="A32" s="16">
        <v>11047</v>
      </c>
      <c r="B32" s="16" t="s">
        <v>3412</v>
      </c>
      <c r="C32" s="48" t="s">
        <v>16260</v>
      </c>
      <c r="D32" s="5">
        <v>0</v>
      </c>
      <c r="E32" s="7"/>
      <c r="F32" s="5" t="s">
        <v>33</v>
      </c>
      <c r="G32" s="27" t="s">
        <v>8364</v>
      </c>
      <c r="H32" s="8" t="str">
        <v>Match</v>
      </c>
    </row>
    <row r="33" spans="1:8" s="8" customFormat="1" ht="37.5" hidden="1" outlineLevel="2">
      <c r="A33" s="16">
        <v>11053</v>
      </c>
      <c r="B33" s="16" t="s">
        <v>3414</v>
      </c>
      <c r="C33" s="49" t="s">
        <v>16261</v>
      </c>
      <c r="D33" s="5">
        <v>0</v>
      </c>
      <c r="E33" s="7"/>
      <c r="F33" s="5" t="s">
        <v>33</v>
      </c>
      <c r="G33" s="27" t="s">
        <v>8365</v>
      </c>
      <c r="H33" s="8" t="str">
        <v/>
      </c>
    </row>
    <row r="34" spans="1:8" s="8" customFormat="1" ht="37.5" hidden="1" outlineLevel="2">
      <c r="A34" s="16">
        <v>11054</v>
      </c>
      <c r="B34" s="16" t="s">
        <v>3416</v>
      </c>
      <c r="C34" s="49" t="s">
        <v>8324</v>
      </c>
      <c r="D34" s="5">
        <v>0</v>
      </c>
      <c r="E34" s="7"/>
      <c r="F34" s="5" t="s">
        <v>33</v>
      </c>
      <c r="G34" s="27" t="s">
        <v>8366</v>
      </c>
      <c r="H34" s="8" t="str">
        <v/>
      </c>
    </row>
    <row r="35" spans="1:8" s="8" customFormat="1" ht="37.5" hidden="1" outlineLevel="1" collapsed="1">
      <c r="A35" s="16">
        <v>11048</v>
      </c>
      <c r="B35" s="16" t="s">
        <v>3418</v>
      </c>
      <c r="C35" s="48" t="s">
        <v>16262</v>
      </c>
      <c r="D35" s="5">
        <v>0</v>
      </c>
      <c r="E35" s="7"/>
      <c r="F35" s="5" t="s">
        <v>33</v>
      </c>
      <c r="G35" s="27" t="s">
        <v>8367</v>
      </c>
      <c r="H35" s="8" t="str">
        <v>Match</v>
      </c>
    </row>
    <row r="36" spans="1:8" s="8" customFormat="1" ht="30.75" hidden="1" customHeight="1" outlineLevel="2">
      <c r="A36" s="16">
        <v>11056</v>
      </c>
      <c r="B36" s="16" t="s">
        <v>3420</v>
      </c>
      <c r="C36" s="49" t="s">
        <v>8325</v>
      </c>
      <c r="D36" s="5">
        <v>0</v>
      </c>
      <c r="E36" s="7"/>
      <c r="F36" s="5" t="s">
        <v>33</v>
      </c>
      <c r="G36" s="27" t="s">
        <v>8368</v>
      </c>
      <c r="H36" s="8" t="str">
        <v/>
      </c>
    </row>
    <row r="37" spans="1:8" s="8" customFormat="1" ht="37.5" hidden="1" outlineLevel="2">
      <c r="A37" s="16">
        <v>11057</v>
      </c>
      <c r="B37" s="16" t="s">
        <v>3422</v>
      </c>
      <c r="C37" s="49" t="s">
        <v>16263</v>
      </c>
      <c r="D37" s="5">
        <v>0</v>
      </c>
      <c r="E37" s="7"/>
      <c r="F37" s="5" t="s">
        <v>33</v>
      </c>
      <c r="G37" s="27" t="s">
        <v>8369</v>
      </c>
      <c r="H37" s="8" t="str">
        <v/>
      </c>
    </row>
    <row r="38" spans="1:8" s="8" customFormat="1" ht="37.5" hidden="1" outlineLevel="2">
      <c r="A38" s="16">
        <v>11058</v>
      </c>
      <c r="B38" s="16" t="s">
        <v>3424</v>
      </c>
      <c r="C38" s="49" t="s">
        <v>8326</v>
      </c>
      <c r="D38" s="5">
        <v>0</v>
      </c>
      <c r="E38" s="7"/>
      <c r="F38" s="5" t="s">
        <v>33</v>
      </c>
      <c r="G38" s="27" t="s">
        <v>8370</v>
      </c>
      <c r="H38" s="8" t="str">
        <v/>
      </c>
    </row>
    <row r="39" spans="1:8" s="8" customFormat="1" ht="56.25" hidden="1" outlineLevel="2">
      <c r="A39" s="16">
        <v>11059</v>
      </c>
      <c r="B39" s="16" t="s">
        <v>3426</v>
      </c>
      <c r="C39" s="49" t="s">
        <v>16264</v>
      </c>
      <c r="D39" s="5">
        <v>0</v>
      </c>
      <c r="E39" s="7"/>
      <c r="F39" s="5" t="s">
        <v>33</v>
      </c>
      <c r="G39" s="27" t="s">
        <v>8371</v>
      </c>
      <c r="H39" s="8" t="str">
        <v/>
      </c>
    </row>
    <row r="40" spans="1:8" s="8" customFormat="1" ht="37.5" hidden="1" outlineLevel="2">
      <c r="A40" s="16">
        <v>11060</v>
      </c>
      <c r="B40" s="16" t="s">
        <v>3428</v>
      </c>
      <c r="C40" s="49" t="s">
        <v>8327</v>
      </c>
      <c r="D40" s="5">
        <v>0</v>
      </c>
      <c r="E40" s="7"/>
      <c r="F40" s="5" t="s">
        <v>33</v>
      </c>
      <c r="G40" s="27" t="s">
        <v>8372</v>
      </c>
      <c r="H40" s="8" t="str">
        <v/>
      </c>
    </row>
    <row r="41" spans="1:8" s="8" customFormat="1" ht="30.75" hidden="1" customHeight="1" outlineLevel="2">
      <c r="A41" s="16">
        <v>11061</v>
      </c>
      <c r="B41" s="16" t="s">
        <v>3430</v>
      </c>
      <c r="C41" s="49" t="s">
        <v>8328</v>
      </c>
      <c r="D41" s="5">
        <v>0</v>
      </c>
      <c r="E41" s="7"/>
      <c r="F41" s="5" t="s">
        <v>33</v>
      </c>
      <c r="G41" s="27" t="s">
        <v>8373</v>
      </c>
      <c r="H41" s="8" t="str">
        <v/>
      </c>
    </row>
    <row r="42" spans="1:8" s="8" customFormat="1" ht="56.25" hidden="1" outlineLevel="1" collapsed="1">
      <c r="A42" s="16">
        <v>11049</v>
      </c>
      <c r="B42" s="16" t="s">
        <v>3432</v>
      </c>
      <c r="C42" s="48" t="s">
        <v>8329</v>
      </c>
      <c r="D42" s="5">
        <v>0</v>
      </c>
      <c r="E42" s="7"/>
      <c r="F42" s="5" t="s">
        <v>33</v>
      </c>
      <c r="G42" s="27" t="s">
        <v>8374</v>
      </c>
      <c r="H42" s="8" t="str">
        <v>Match</v>
      </c>
    </row>
    <row r="43" spans="1:8" s="8" customFormat="1" ht="56.25" hidden="1" outlineLevel="2">
      <c r="A43" s="16">
        <v>11062</v>
      </c>
      <c r="B43" s="16" t="s">
        <v>3434</v>
      </c>
      <c r="C43" s="49" t="s">
        <v>16265</v>
      </c>
      <c r="D43" s="5">
        <v>0</v>
      </c>
      <c r="E43" s="7"/>
      <c r="F43" s="5" t="s">
        <v>33</v>
      </c>
      <c r="G43" s="27" t="s">
        <v>8375</v>
      </c>
      <c r="H43" s="8" t="str">
        <v/>
      </c>
    </row>
    <row r="44" spans="1:8" s="8" customFormat="1" ht="37.5" hidden="1" outlineLevel="2">
      <c r="A44" s="16">
        <v>11063</v>
      </c>
      <c r="B44" s="16" t="s">
        <v>3436</v>
      </c>
      <c r="C44" s="49" t="s">
        <v>16266</v>
      </c>
      <c r="D44" s="5">
        <v>0</v>
      </c>
      <c r="E44" s="7"/>
      <c r="F44" s="5" t="s">
        <v>33</v>
      </c>
      <c r="G44" s="27" t="s">
        <v>8376</v>
      </c>
      <c r="H44" s="8" t="str">
        <v/>
      </c>
    </row>
    <row r="45" spans="1:8" s="8" customFormat="1" ht="37.5" hidden="1" outlineLevel="2">
      <c r="A45" s="16">
        <v>11064</v>
      </c>
      <c r="B45" s="16" t="s">
        <v>3438</v>
      </c>
      <c r="C45" s="49" t="s">
        <v>16267</v>
      </c>
      <c r="D45" s="5">
        <v>0</v>
      </c>
      <c r="E45" s="7"/>
      <c r="F45" s="5" t="s">
        <v>33</v>
      </c>
      <c r="G45" s="27" t="s">
        <v>8377</v>
      </c>
      <c r="H45" s="8" t="str">
        <v/>
      </c>
    </row>
    <row r="46" spans="1:8" s="8" customFormat="1" ht="30.75" hidden="1" customHeight="1" outlineLevel="2">
      <c r="A46" s="16">
        <v>11065</v>
      </c>
      <c r="B46" s="16" t="s">
        <v>3440</v>
      </c>
      <c r="C46" s="49" t="s">
        <v>8330</v>
      </c>
      <c r="D46" s="5">
        <v>0</v>
      </c>
      <c r="E46" s="7"/>
      <c r="F46" s="5" t="s">
        <v>33</v>
      </c>
      <c r="G46" s="27" t="s">
        <v>8378</v>
      </c>
      <c r="H46" s="8" t="str">
        <v/>
      </c>
    </row>
    <row r="47" spans="1:8" s="8" customFormat="1" ht="30.75" hidden="1" customHeight="1" outlineLevel="1" collapsed="1">
      <c r="A47" s="16">
        <v>11050</v>
      </c>
      <c r="B47" s="16" t="s">
        <v>3442</v>
      </c>
      <c r="C47" s="48" t="s">
        <v>8331</v>
      </c>
      <c r="D47" s="5">
        <v>0</v>
      </c>
      <c r="E47" s="7"/>
      <c r="F47" s="5" t="s">
        <v>33</v>
      </c>
      <c r="G47" s="27" t="s">
        <v>8379</v>
      </c>
      <c r="H47" s="8" t="str">
        <v>Match</v>
      </c>
    </row>
    <row r="48" spans="1:8" s="8" customFormat="1" ht="30.75" hidden="1" customHeight="1" outlineLevel="1">
      <c r="A48" s="16">
        <v>11051</v>
      </c>
      <c r="B48" s="16" t="s">
        <v>3444</v>
      </c>
      <c r="C48" s="48" t="s">
        <v>16150</v>
      </c>
      <c r="D48" s="5">
        <v>0</v>
      </c>
      <c r="E48" s="7"/>
      <c r="F48" s="5" t="s">
        <v>33</v>
      </c>
      <c r="G48" s="27" t="s">
        <v>8380</v>
      </c>
      <c r="H48" s="8" t="str">
        <v>Match</v>
      </c>
    </row>
    <row r="49" spans="1:8" s="8" customFormat="1" ht="30.75" hidden="1" customHeight="1" outlineLevel="1">
      <c r="A49" s="16">
        <v>11052</v>
      </c>
      <c r="B49" s="16" t="s">
        <v>3446</v>
      </c>
      <c r="C49" s="48" t="s">
        <v>16151</v>
      </c>
      <c r="D49" s="5">
        <v>0</v>
      </c>
      <c r="E49" s="7"/>
      <c r="F49" s="5" t="s">
        <v>33</v>
      </c>
      <c r="G49" s="27" t="s">
        <v>8381</v>
      </c>
      <c r="H49" s="8" t="str">
        <v>Match</v>
      </c>
    </row>
    <row r="50" spans="1:8" s="8" customFormat="1" ht="30.75" customHeight="1" collapsed="1">
      <c r="A50" s="16">
        <v>11014</v>
      </c>
      <c r="B50" s="16" t="s">
        <v>3448</v>
      </c>
      <c r="C50" s="47" t="s">
        <v>8332</v>
      </c>
      <c r="D50" s="5">
        <v>0</v>
      </c>
      <c r="E50" s="7"/>
      <c r="F50" s="5" t="s">
        <v>33</v>
      </c>
      <c r="G50" s="27" t="s">
        <v>8382</v>
      </c>
      <c r="H50" s="8" t="str">
        <v/>
      </c>
    </row>
    <row r="51" spans="1:8" s="8" customFormat="1" ht="56.25" hidden="1" outlineLevel="1">
      <c r="A51" s="16">
        <v>11066</v>
      </c>
      <c r="B51" s="16" t="s">
        <v>3450</v>
      </c>
      <c r="C51" s="48" t="s">
        <v>16268</v>
      </c>
      <c r="D51" s="5">
        <v>0</v>
      </c>
      <c r="E51" s="7"/>
      <c r="F51" s="5" t="s">
        <v>33</v>
      </c>
      <c r="G51" s="27" t="s">
        <v>8383</v>
      </c>
      <c r="H51" s="8" t="str">
        <v>Match</v>
      </c>
    </row>
    <row r="52" spans="1:8" s="8" customFormat="1" ht="37.5" hidden="1" outlineLevel="1">
      <c r="A52" s="16">
        <v>11067</v>
      </c>
      <c r="B52" s="16" t="s">
        <v>3452</v>
      </c>
      <c r="C52" s="48" t="s">
        <v>8333</v>
      </c>
      <c r="D52" s="5">
        <v>0</v>
      </c>
      <c r="E52" s="7"/>
      <c r="F52" s="5" t="s">
        <v>33</v>
      </c>
      <c r="G52" s="27" t="s">
        <v>8384</v>
      </c>
      <c r="H52" s="8" t="str">
        <v>Match</v>
      </c>
    </row>
    <row r="53" spans="1:8" s="8" customFormat="1" ht="37.5" hidden="1" outlineLevel="1">
      <c r="A53" s="16">
        <v>11068</v>
      </c>
      <c r="B53" s="16" t="s">
        <v>3454</v>
      </c>
      <c r="C53" s="48" t="s">
        <v>8334</v>
      </c>
      <c r="D53" s="5">
        <v>0</v>
      </c>
      <c r="E53" s="7"/>
      <c r="F53" s="5" t="s">
        <v>33</v>
      </c>
      <c r="G53" s="27" t="s">
        <v>8385</v>
      </c>
      <c r="H53" s="8" t="str">
        <v>Match</v>
      </c>
    </row>
    <row r="54" spans="1:8" s="8" customFormat="1" ht="30.75" hidden="1" customHeight="1" outlineLevel="1">
      <c r="A54" s="16">
        <v>11069</v>
      </c>
      <c r="B54" s="16" t="s">
        <v>3456</v>
      </c>
      <c r="C54" s="48" t="s">
        <v>16269</v>
      </c>
      <c r="D54" s="5">
        <v>0</v>
      </c>
      <c r="E54" s="7"/>
      <c r="F54" s="5" t="s">
        <v>33</v>
      </c>
      <c r="G54" s="27" t="s">
        <v>8386</v>
      </c>
      <c r="H54" s="8" t="str">
        <v>Match</v>
      </c>
    </row>
    <row r="55" spans="1:8" s="8" customFormat="1" ht="30.75" hidden="1" customHeight="1" outlineLevel="1">
      <c r="A55" s="16">
        <v>11070</v>
      </c>
      <c r="B55" s="16" t="s">
        <v>3458</v>
      </c>
      <c r="C55" s="48" t="s">
        <v>8335</v>
      </c>
      <c r="D55" s="5">
        <v>0</v>
      </c>
      <c r="E55" s="7"/>
      <c r="F55" s="5" t="s">
        <v>33</v>
      </c>
      <c r="G55" s="27" t="s">
        <v>8387</v>
      </c>
      <c r="H55" s="8" t="str">
        <v>Match</v>
      </c>
    </row>
    <row r="56" spans="1:8" collapsed="1"/>
  </sheetData>
  <autoFilter ref="H2:H55" xr:uid="{B363C40C-4D31-4F70-959C-2BAEE1EBA123}"/>
  <pageMargins left="0.25" right="0.25" top="0.75" bottom="0.75" header="0.3" footer="0.3"/>
  <pageSetup orientation="landscape" r:id="rId1"/>
  <headerFooter>
    <oddFooter>&amp;R&amp;P of &amp;N&amp;LCopyright 2024 APQC</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FF69C-B257-431E-A4FB-EC977AC280DF}">
  <sheetPr codeName="Sheet17" filterMode="1"/>
  <dimension ref="A1:H231"/>
  <sheetViews>
    <sheetView rightToLeft="1" tabSelected="1" topLeftCell="A205" zoomScale="90" zoomScaleNormal="90" workbookViewId="0">
      <selection activeCell="E225" sqref="E225"/>
    </sheetView>
  </sheetViews>
  <sheetFormatPr defaultRowHeight="14.25" outlineLevelRow="3"/>
  <cols>
    <col min="1" max="2" width="8.625" style="16" customWidth="1"/>
    <col min="3" max="3" width="55.625" style="20" customWidth="1"/>
    <col min="4" max="4" width="8.625" style="16" customWidth="1"/>
    <col min="5" max="5" width="40.625" style="21" customWidth="1"/>
    <col min="6" max="6" width="9.375" style="16" customWidth="1"/>
    <col min="7" max="7" width="94" customWidth="1"/>
  </cols>
  <sheetData>
    <row r="1" spans="1:8" ht="67.5">
      <c r="A1" s="28" t="s">
        <v>6072</v>
      </c>
      <c r="B1" s="28" t="s">
        <v>6071</v>
      </c>
      <c r="C1" s="29" t="s">
        <v>6070</v>
      </c>
      <c r="D1" s="28" t="s">
        <v>6069</v>
      </c>
      <c r="E1" s="28" t="s">
        <v>16069</v>
      </c>
      <c r="F1" s="28" t="s">
        <v>6068</v>
      </c>
      <c r="G1" s="28" t="s">
        <v>6067</v>
      </c>
    </row>
    <row r="2" spans="1:8" s="8" customFormat="1" ht="56.25">
      <c r="A2" s="16">
        <v>10013</v>
      </c>
      <c r="B2" s="16" t="s">
        <v>36</v>
      </c>
      <c r="C2" s="23" t="s">
        <v>5871</v>
      </c>
      <c r="D2" s="16">
        <v>37</v>
      </c>
      <c r="E2" s="21" t="s">
        <v>38</v>
      </c>
      <c r="F2" s="16" t="s">
        <v>9</v>
      </c>
      <c r="G2" s="24" t="s">
        <v>8527</v>
      </c>
      <c r="H2" s="8" t="str" cm="1">
        <f t="array" ref="H2:H230">IF(LEN(B2:B230)-LEN(SUBSTITUTE(B2:B230,".",""))=2, "Match", "")</f>
        <v/>
      </c>
    </row>
    <row r="3" spans="1:8" s="8" customFormat="1" ht="37.5" hidden="1">
      <c r="A3" s="16">
        <v>16378</v>
      </c>
      <c r="B3" s="16" t="s">
        <v>3460</v>
      </c>
      <c r="C3" s="47" t="s">
        <v>8388</v>
      </c>
      <c r="D3" s="16">
        <v>0</v>
      </c>
      <c r="E3" s="21"/>
      <c r="F3" s="16" t="s">
        <v>33</v>
      </c>
      <c r="G3" s="24" t="s">
        <v>8528</v>
      </c>
      <c r="H3" s="8" t="str">
        <v/>
      </c>
    </row>
    <row r="4" spans="1:8" s="8" customFormat="1" ht="37.5" outlineLevel="1">
      <c r="A4" s="16">
        <v>16379</v>
      </c>
      <c r="B4" s="16" t="s">
        <v>3462</v>
      </c>
      <c r="C4" s="48" t="s">
        <v>16156</v>
      </c>
      <c r="D4" s="16">
        <v>0</v>
      </c>
      <c r="E4" s="21"/>
      <c r="F4" s="16" t="s">
        <v>33</v>
      </c>
      <c r="G4" s="24" t="s">
        <v>8529</v>
      </c>
      <c r="H4" s="8" t="str">
        <v>Match</v>
      </c>
    </row>
    <row r="5" spans="1:8" s="8" customFormat="1" ht="37.5" outlineLevel="2">
      <c r="A5" s="16">
        <v>16380</v>
      </c>
      <c r="B5" s="16" t="s">
        <v>3464</v>
      </c>
      <c r="C5" s="49" t="s">
        <v>8389</v>
      </c>
      <c r="D5" s="16">
        <v>0</v>
      </c>
      <c r="E5" s="21"/>
      <c r="F5" s="16" t="s">
        <v>33</v>
      </c>
      <c r="G5" s="24" t="s">
        <v>8530</v>
      </c>
      <c r="H5" s="8" t="str">
        <v/>
      </c>
    </row>
    <row r="6" spans="1:8" s="8" customFormat="1" ht="37.5" outlineLevel="2">
      <c r="A6" s="16">
        <v>16381</v>
      </c>
      <c r="B6" s="16" t="s">
        <v>3466</v>
      </c>
      <c r="C6" s="49" t="s">
        <v>16173</v>
      </c>
      <c r="D6" s="16">
        <v>0</v>
      </c>
      <c r="E6" s="21"/>
      <c r="F6" s="16" t="s">
        <v>33</v>
      </c>
      <c r="G6" s="24" t="s">
        <v>8531</v>
      </c>
      <c r="H6" s="8" t="str">
        <v/>
      </c>
    </row>
    <row r="7" spans="1:8" s="8" customFormat="1" ht="37.5" outlineLevel="2">
      <c r="A7" s="16">
        <v>16382</v>
      </c>
      <c r="B7" s="16" t="s">
        <v>3468</v>
      </c>
      <c r="C7" s="49" t="s">
        <v>8390</v>
      </c>
      <c r="D7" s="16">
        <v>0</v>
      </c>
      <c r="E7" s="21"/>
      <c r="F7" s="16" t="s">
        <v>33</v>
      </c>
      <c r="G7" s="24" t="s">
        <v>8532</v>
      </c>
      <c r="H7" s="8" t="str">
        <v/>
      </c>
    </row>
    <row r="8" spans="1:8" s="8" customFormat="1" ht="37.5" outlineLevel="2">
      <c r="A8" s="16">
        <v>16383</v>
      </c>
      <c r="B8" s="16" t="s">
        <v>3470</v>
      </c>
      <c r="C8" s="49" t="s">
        <v>8391</v>
      </c>
      <c r="D8" s="16">
        <v>0</v>
      </c>
      <c r="E8" s="21"/>
      <c r="F8" s="16" t="s">
        <v>33</v>
      </c>
      <c r="G8" s="24" t="s">
        <v>8533</v>
      </c>
      <c r="H8" s="8" t="str">
        <v/>
      </c>
    </row>
    <row r="9" spans="1:8" s="8" customFormat="1" ht="37.5" outlineLevel="1">
      <c r="A9" s="16">
        <v>16384</v>
      </c>
      <c r="B9" s="16" t="s">
        <v>3472</v>
      </c>
      <c r="C9" s="48" t="s">
        <v>16157</v>
      </c>
      <c r="D9" s="16">
        <v>0</v>
      </c>
      <c r="E9" s="21"/>
      <c r="F9" s="16" t="s">
        <v>33</v>
      </c>
      <c r="G9" s="24" t="s">
        <v>8534</v>
      </c>
      <c r="H9" s="8" t="str">
        <v>Match</v>
      </c>
    </row>
    <row r="10" spans="1:8" s="8" customFormat="1" ht="37.5" outlineLevel="2">
      <c r="A10" s="16">
        <v>16385</v>
      </c>
      <c r="B10" s="16" t="s">
        <v>3474</v>
      </c>
      <c r="C10" s="49" t="s">
        <v>16174</v>
      </c>
      <c r="D10" s="16">
        <v>0</v>
      </c>
      <c r="E10" s="21"/>
      <c r="F10" s="16" t="s">
        <v>33</v>
      </c>
      <c r="G10" s="24" t="s">
        <v>8535</v>
      </c>
      <c r="H10" s="8" t="str">
        <v/>
      </c>
    </row>
    <row r="11" spans="1:8" s="8" customFormat="1" ht="18.75" outlineLevel="2">
      <c r="A11" s="16">
        <v>16386</v>
      </c>
      <c r="B11" s="16" t="s">
        <v>3476</v>
      </c>
      <c r="C11" s="49" t="s">
        <v>16175</v>
      </c>
      <c r="D11" s="16">
        <v>0</v>
      </c>
      <c r="E11" s="21"/>
      <c r="F11" s="16" t="s">
        <v>33</v>
      </c>
      <c r="G11" s="24" t="s">
        <v>8536</v>
      </c>
      <c r="H11" s="8" t="str">
        <v/>
      </c>
    </row>
    <row r="12" spans="1:8" s="8" customFormat="1" ht="30.75" customHeight="1" outlineLevel="1">
      <c r="A12" s="16">
        <v>16387</v>
      </c>
      <c r="B12" s="16" t="s">
        <v>3478</v>
      </c>
      <c r="C12" s="48" t="s">
        <v>16158</v>
      </c>
      <c r="D12" s="16">
        <v>0</v>
      </c>
      <c r="E12" s="21"/>
      <c r="F12" s="16" t="s">
        <v>33</v>
      </c>
      <c r="G12" s="24" t="s">
        <v>8537</v>
      </c>
      <c r="H12" s="8" t="str">
        <v>Match</v>
      </c>
    </row>
    <row r="13" spans="1:8" s="8" customFormat="1" ht="30.75" customHeight="1" outlineLevel="2">
      <c r="A13" s="16">
        <v>16388</v>
      </c>
      <c r="B13" s="16" t="s">
        <v>3480</v>
      </c>
      <c r="C13" s="49" t="s">
        <v>8392</v>
      </c>
      <c r="D13" s="16">
        <v>0</v>
      </c>
      <c r="E13" s="21"/>
      <c r="F13" s="16" t="s">
        <v>33</v>
      </c>
      <c r="G13" s="24" t="s">
        <v>8538</v>
      </c>
      <c r="H13" s="8" t="str">
        <v/>
      </c>
    </row>
    <row r="14" spans="1:8" s="8" customFormat="1" ht="37.5" outlineLevel="2">
      <c r="A14" s="16">
        <v>16389</v>
      </c>
      <c r="B14" s="16" t="s">
        <v>3482</v>
      </c>
      <c r="C14" s="49" t="s">
        <v>8393</v>
      </c>
      <c r="D14" s="16">
        <v>0</v>
      </c>
      <c r="E14" s="21"/>
      <c r="F14" s="16" t="s">
        <v>33</v>
      </c>
      <c r="G14" s="24" t="s">
        <v>8539</v>
      </c>
      <c r="H14" s="8" t="str">
        <v/>
      </c>
    </row>
    <row r="15" spans="1:8" s="8" customFormat="1" ht="18.75" outlineLevel="3">
      <c r="A15" s="16">
        <v>20140</v>
      </c>
      <c r="B15" s="16" t="s">
        <v>3484</v>
      </c>
      <c r="C15" s="50" t="s">
        <v>16176</v>
      </c>
      <c r="D15" s="16">
        <v>0</v>
      </c>
      <c r="E15" s="21"/>
      <c r="F15" s="16" t="s">
        <v>33</v>
      </c>
      <c r="G15" s="24" t="s">
        <v>8540</v>
      </c>
      <c r="H15" s="8" t="str">
        <v/>
      </c>
    </row>
    <row r="16" spans="1:8" s="8" customFormat="1" ht="30.75" customHeight="1" outlineLevel="2">
      <c r="A16" s="16">
        <v>21452</v>
      </c>
      <c r="B16" s="16" t="s">
        <v>3486</v>
      </c>
      <c r="C16" s="49" t="s">
        <v>16177</v>
      </c>
      <c r="D16" s="16">
        <v>0</v>
      </c>
      <c r="E16" s="21"/>
      <c r="F16" s="16" t="s">
        <v>33</v>
      </c>
      <c r="G16" s="24" t="s">
        <v>8541</v>
      </c>
      <c r="H16" s="8" t="str">
        <v/>
      </c>
    </row>
    <row r="17" spans="1:8" s="8" customFormat="1" ht="30.75" customHeight="1" outlineLevel="2">
      <c r="A17" s="16">
        <v>16390</v>
      </c>
      <c r="B17" s="16" t="s">
        <v>3488</v>
      </c>
      <c r="C17" s="49" t="s">
        <v>8394</v>
      </c>
      <c r="D17" s="16">
        <v>0</v>
      </c>
      <c r="E17" s="21"/>
      <c r="F17" s="16" t="s">
        <v>33</v>
      </c>
      <c r="G17" s="27" t="s">
        <v>8542</v>
      </c>
      <c r="H17" s="8" t="str">
        <v/>
      </c>
    </row>
    <row r="18" spans="1:8" s="8" customFormat="1" ht="30.75" customHeight="1" outlineLevel="2">
      <c r="A18" s="16">
        <v>16391</v>
      </c>
      <c r="B18" s="16" t="s">
        <v>3490</v>
      </c>
      <c r="C18" s="49" t="s">
        <v>8395</v>
      </c>
      <c r="D18" s="16">
        <v>0</v>
      </c>
      <c r="E18" s="21"/>
      <c r="F18" s="16" t="s">
        <v>33</v>
      </c>
      <c r="G18" s="27" t="s">
        <v>8543</v>
      </c>
      <c r="H18" s="8" t="str">
        <v/>
      </c>
    </row>
    <row r="19" spans="1:8" s="8" customFormat="1" ht="30.75" customHeight="1" outlineLevel="1">
      <c r="A19" s="16">
        <v>16392</v>
      </c>
      <c r="B19" s="16" t="s">
        <v>3492</v>
      </c>
      <c r="C19" s="48" t="s">
        <v>8396</v>
      </c>
      <c r="D19" s="16">
        <v>0</v>
      </c>
      <c r="E19" s="21"/>
      <c r="F19" s="16" t="s">
        <v>33</v>
      </c>
      <c r="G19" s="27" t="s">
        <v>8544</v>
      </c>
      <c r="H19" s="8" t="str">
        <v>Match</v>
      </c>
    </row>
    <row r="20" spans="1:8" s="8" customFormat="1" ht="30.75" customHeight="1" outlineLevel="2">
      <c r="A20" s="16">
        <v>16393</v>
      </c>
      <c r="B20" s="16" t="s">
        <v>3494</v>
      </c>
      <c r="C20" s="49" t="s">
        <v>8397</v>
      </c>
      <c r="D20" s="16">
        <v>0</v>
      </c>
      <c r="E20" s="21"/>
      <c r="F20" s="16" t="s">
        <v>33</v>
      </c>
      <c r="G20" s="27" t="s">
        <v>8545</v>
      </c>
      <c r="H20" s="8" t="str">
        <v/>
      </c>
    </row>
    <row r="21" spans="1:8" s="8" customFormat="1" ht="30.75" customHeight="1" outlineLevel="2">
      <c r="A21" s="16">
        <v>16394</v>
      </c>
      <c r="B21" s="16" t="s">
        <v>3496</v>
      </c>
      <c r="C21" s="49" t="s">
        <v>8398</v>
      </c>
      <c r="D21" s="16">
        <v>0</v>
      </c>
      <c r="E21" s="21"/>
      <c r="F21" s="16" t="s">
        <v>33</v>
      </c>
      <c r="G21" s="27" t="s">
        <v>8546</v>
      </c>
      <c r="H21" s="8" t="str">
        <v/>
      </c>
    </row>
    <row r="22" spans="1:8" s="8" customFormat="1" ht="30.75" customHeight="1" outlineLevel="2">
      <c r="A22" s="16">
        <v>16395</v>
      </c>
      <c r="B22" s="16" t="s">
        <v>3498</v>
      </c>
      <c r="C22" s="49" t="s">
        <v>8399</v>
      </c>
      <c r="D22" s="16">
        <v>0</v>
      </c>
      <c r="E22" s="21"/>
      <c r="F22" s="16" t="s">
        <v>9</v>
      </c>
      <c r="G22" s="27" t="s">
        <v>8547</v>
      </c>
      <c r="H22" s="8" t="str">
        <v/>
      </c>
    </row>
    <row r="23" spans="1:8" s="8" customFormat="1" ht="30.75" customHeight="1" outlineLevel="2">
      <c r="A23" s="16">
        <v>20141</v>
      </c>
      <c r="B23" s="16" t="s">
        <v>3500</v>
      </c>
      <c r="C23" s="50" t="s">
        <v>16178</v>
      </c>
      <c r="D23" s="16">
        <v>0</v>
      </c>
      <c r="E23" s="21"/>
      <c r="F23" s="16" t="s">
        <v>33</v>
      </c>
      <c r="G23" s="27" t="s">
        <v>8548</v>
      </c>
      <c r="H23" s="8" t="str">
        <v/>
      </c>
    </row>
    <row r="24" spans="1:8" s="8" customFormat="1" ht="30.75" customHeight="1" outlineLevel="1">
      <c r="A24" s="16">
        <v>21453</v>
      </c>
      <c r="B24" s="16" t="s">
        <v>3502</v>
      </c>
      <c r="C24" s="48" t="s">
        <v>8400</v>
      </c>
      <c r="D24" s="16">
        <v>0</v>
      </c>
      <c r="E24" s="21"/>
      <c r="F24" s="16" t="s">
        <v>33</v>
      </c>
      <c r="G24" s="27" t="s">
        <v>8549</v>
      </c>
      <c r="H24" s="8" t="str">
        <v>Match</v>
      </c>
    </row>
    <row r="25" spans="1:8" s="8" customFormat="1" ht="30.75" hidden="1" customHeight="1" outlineLevel="1">
      <c r="A25" s="16">
        <v>16397</v>
      </c>
      <c r="B25" s="16" t="s">
        <v>3504</v>
      </c>
      <c r="C25" s="49" t="s">
        <v>8401</v>
      </c>
      <c r="D25" s="16">
        <v>0</v>
      </c>
      <c r="E25" s="21"/>
      <c r="F25" s="16" t="s">
        <v>33</v>
      </c>
      <c r="G25" s="27" t="s">
        <v>8550</v>
      </c>
      <c r="H25" s="8" t="str">
        <v/>
      </c>
    </row>
    <row r="26" spans="1:8" s="8" customFormat="1" ht="30.75" hidden="1" customHeight="1" outlineLevel="1">
      <c r="A26" s="16">
        <v>11138</v>
      </c>
      <c r="B26" s="16" t="s">
        <v>3506</v>
      </c>
      <c r="C26" s="49" t="s">
        <v>8402</v>
      </c>
      <c r="D26" s="16">
        <v>0</v>
      </c>
      <c r="E26" s="21"/>
      <c r="F26" s="16" t="s">
        <v>33</v>
      </c>
      <c r="G26" s="27" t="s">
        <v>8551</v>
      </c>
      <c r="H26" s="8" t="str">
        <v/>
      </c>
    </row>
    <row r="27" spans="1:8" s="8" customFormat="1" ht="30.75" hidden="1" customHeight="1" outlineLevel="1">
      <c r="A27" s="16">
        <v>16398</v>
      </c>
      <c r="B27" s="16" t="s">
        <v>3508</v>
      </c>
      <c r="C27" s="49" t="s">
        <v>8403</v>
      </c>
      <c r="D27" s="16">
        <v>0</v>
      </c>
      <c r="E27" s="21"/>
      <c r="F27" s="16" t="s">
        <v>33</v>
      </c>
      <c r="G27" s="27" t="s">
        <v>8552</v>
      </c>
      <c r="H27" s="8" t="str">
        <v/>
      </c>
    </row>
    <row r="28" spans="1:8" s="8" customFormat="1" ht="30.75" hidden="1" customHeight="1" outlineLevel="1">
      <c r="A28" s="16">
        <v>16399</v>
      </c>
      <c r="B28" s="16" t="s">
        <v>3510</v>
      </c>
      <c r="C28" s="49" t="s">
        <v>8404</v>
      </c>
      <c r="D28" s="16">
        <v>0</v>
      </c>
      <c r="E28" s="21"/>
      <c r="F28" s="16" t="s">
        <v>33</v>
      </c>
      <c r="G28" s="27" t="s">
        <v>8553</v>
      </c>
      <c r="H28" s="8" t="str">
        <v/>
      </c>
    </row>
    <row r="29" spans="1:8" s="8" customFormat="1" ht="30.75" hidden="1" customHeight="1">
      <c r="A29" s="16">
        <v>16400</v>
      </c>
      <c r="B29" s="16" t="s">
        <v>3512</v>
      </c>
      <c r="C29" s="47" t="s">
        <v>8405</v>
      </c>
      <c r="D29" s="16">
        <v>0</v>
      </c>
      <c r="E29" s="21"/>
      <c r="F29" s="16" t="s">
        <v>33</v>
      </c>
      <c r="G29" s="27" t="s">
        <v>8554</v>
      </c>
      <c r="H29" s="8" t="str">
        <v/>
      </c>
    </row>
    <row r="30" spans="1:8" s="8" customFormat="1" ht="30.75" customHeight="1" outlineLevel="1">
      <c r="A30" s="16">
        <v>16401</v>
      </c>
      <c r="B30" s="16" t="s">
        <v>3514</v>
      </c>
      <c r="C30" s="48" t="s">
        <v>8406</v>
      </c>
      <c r="D30" s="16">
        <v>0</v>
      </c>
      <c r="E30" s="21"/>
      <c r="F30" s="16" t="s">
        <v>33</v>
      </c>
      <c r="G30" s="27" t="s">
        <v>8555</v>
      </c>
      <c r="H30" s="8" t="str">
        <v>Match</v>
      </c>
    </row>
    <row r="31" spans="1:8" s="8" customFormat="1" ht="30.75" customHeight="1" outlineLevel="2">
      <c r="A31" s="16">
        <v>16402</v>
      </c>
      <c r="B31" s="16" t="s">
        <v>3516</v>
      </c>
      <c r="C31" s="49" t="s">
        <v>16179</v>
      </c>
      <c r="D31" s="16">
        <v>0</v>
      </c>
      <c r="E31" s="21"/>
      <c r="F31" s="16" t="s">
        <v>33</v>
      </c>
      <c r="G31" s="27" t="s">
        <v>8556</v>
      </c>
      <c r="H31" s="8" t="str">
        <v/>
      </c>
    </row>
    <row r="32" spans="1:8" s="8" customFormat="1" ht="30.75" customHeight="1" outlineLevel="2">
      <c r="A32" s="16">
        <v>16403</v>
      </c>
      <c r="B32" s="16" t="s">
        <v>3518</v>
      </c>
      <c r="C32" s="49" t="s">
        <v>16180</v>
      </c>
      <c r="D32" s="16">
        <v>0</v>
      </c>
      <c r="E32" s="21"/>
      <c r="F32" s="16" t="s">
        <v>33</v>
      </c>
      <c r="G32" s="27" t="s">
        <v>8557</v>
      </c>
      <c r="H32" s="8" t="str">
        <v/>
      </c>
    </row>
    <row r="33" spans="1:8" s="8" customFormat="1" ht="30.75" customHeight="1" outlineLevel="2">
      <c r="A33" s="16">
        <v>16404</v>
      </c>
      <c r="B33" s="16" t="s">
        <v>3520</v>
      </c>
      <c r="C33" s="49" t="s">
        <v>8407</v>
      </c>
      <c r="D33" s="16">
        <v>0</v>
      </c>
      <c r="E33" s="21"/>
      <c r="F33" s="16" t="s">
        <v>33</v>
      </c>
      <c r="G33" s="27" t="s">
        <v>8558</v>
      </c>
      <c r="H33" s="8" t="str">
        <v/>
      </c>
    </row>
    <row r="34" spans="1:8" s="8" customFormat="1" ht="30.75" customHeight="1" outlineLevel="1">
      <c r="A34" s="16">
        <v>16405</v>
      </c>
      <c r="B34" s="16" t="s">
        <v>3522</v>
      </c>
      <c r="C34" s="48" t="s">
        <v>8408</v>
      </c>
      <c r="D34" s="16">
        <v>0</v>
      </c>
      <c r="E34" s="21"/>
      <c r="F34" s="16" t="s">
        <v>33</v>
      </c>
      <c r="G34" s="27" t="s">
        <v>8559</v>
      </c>
      <c r="H34" s="8" t="str">
        <v>Match</v>
      </c>
    </row>
    <row r="35" spans="1:8" s="8" customFormat="1" ht="30.75" customHeight="1" outlineLevel="2">
      <c r="A35" s="16">
        <v>16406</v>
      </c>
      <c r="B35" s="16" t="s">
        <v>3524</v>
      </c>
      <c r="C35" s="49" t="s">
        <v>16181</v>
      </c>
      <c r="D35" s="16">
        <v>0</v>
      </c>
      <c r="E35" s="21"/>
      <c r="F35" s="16" t="s">
        <v>33</v>
      </c>
      <c r="G35" s="27" t="s">
        <v>8560</v>
      </c>
      <c r="H35" s="8" t="str">
        <v/>
      </c>
    </row>
    <row r="36" spans="1:8" s="8" customFormat="1" ht="30.75" customHeight="1" outlineLevel="2">
      <c r="A36" s="16">
        <v>16407</v>
      </c>
      <c r="B36" s="16" t="s">
        <v>3526</v>
      </c>
      <c r="C36" s="49" t="s">
        <v>16182</v>
      </c>
      <c r="D36" s="16">
        <v>0</v>
      </c>
      <c r="E36" s="21"/>
      <c r="F36" s="16" t="s">
        <v>33</v>
      </c>
      <c r="G36" s="27" t="s">
        <v>8561</v>
      </c>
      <c r="H36" s="8" t="str">
        <v/>
      </c>
    </row>
    <row r="37" spans="1:8" s="8" customFormat="1" ht="30.75" customHeight="1" outlineLevel="2">
      <c r="A37" s="16">
        <v>16408</v>
      </c>
      <c r="B37" s="16" t="s">
        <v>3528</v>
      </c>
      <c r="C37" s="49" t="s">
        <v>8409</v>
      </c>
      <c r="D37" s="16">
        <v>0</v>
      </c>
      <c r="E37" s="21"/>
      <c r="F37" s="16" t="s">
        <v>33</v>
      </c>
      <c r="G37" s="27" t="s">
        <v>8562</v>
      </c>
      <c r="H37" s="8" t="str">
        <v/>
      </c>
    </row>
    <row r="38" spans="1:8" s="8" customFormat="1" ht="30.75" customHeight="1" outlineLevel="2">
      <c r="A38" s="16">
        <v>16409</v>
      </c>
      <c r="B38" s="16" t="s">
        <v>3530</v>
      </c>
      <c r="C38" s="49" t="s">
        <v>8410</v>
      </c>
      <c r="D38" s="16">
        <v>0</v>
      </c>
      <c r="E38" s="21"/>
      <c r="F38" s="16" t="s">
        <v>33</v>
      </c>
      <c r="G38" s="27" t="s">
        <v>8563</v>
      </c>
      <c r="H38" s="8" t="str">
        <v/>
      </c>
    </row>
    <row r="39" spans="1:8" s="8" customFormat="1" ht="30.75" customHeight="1" outlineLevel="1">
      <c r="A39" s="16">
        <v>16410</v>
      </c>
      <c r="B39" s="16" t="s">
        <v>3532</v>
      </c>
      <c r="C39" s="48" t="s">
        <v>16159</v>
      </c>
      <c r="D39" s="16">
        <v>0</v>
      </c>
      <c r="E39" s="21"/>
      <c r="F39" s="16" t="s">
        <v>33</v>
      </c>
      <c r="G39" s="27" t="s">
        <v>8564</v>
      </c>
      <c r="H39" s="8" t="str">
        <v>Match</v>
      </c>
    </row>
    <row r="40" spans="1:8" s="8" customFormat="1" ht="30.75" hidden="1" customHeight="1" outlineLevel="1">
      <c r="A40" s="16">
        <v>16411</v>
      </c>
      <c r="B40" s="16" t="s">
        <v>3534</v>
      </c>
      <c r="C40" s="49" t="s">
        <v>8411</v>
      </c>
      <c r="D40" s="16">
        <v>0</v>
      </c>
      <c r="E40" s="21"/>
      <c r="F40" s="16" t="s">
        <v>33</v>
      </c>
      <c r="G40" s="27" t="s">
        <v>8565</v>
      </c>
      <c r="H40" s="8" t="str">
        <v/>
      </c>
    </row>
    <row r="41" spans="1:8" s="8" customFormat="1" ht="30.75" hidden="1" customHeight="1" outlineLevel="2">
      <c r="A41" s="16">
        <v>11117</v>
      </c>
      <c r="B41" s="16" t="s">
        <v>3536</v>
      </c>
      <c r="C41" s="50" t="s">
        <v>8412</v>
      </c>
      <c r="D41" s="16">
        <v>0</v>
      </c>
      <c r="E41" s="21"/>
      <c r="F41" s="16" t="s">
        <v>33</v>
      </c>
      <c r="G41" s="27" t="s">
        <v>8566</v>
      </c>
      <c r="H41" s="8" t="str">
        <v/>
      </c>
    </row>
    <row r="42" spans="1:8" s="8" customFormat="1" ht="30.75" hidden="1" customHeight="1" outlineLevel="2">
      <c r="A42" s="16">
        <v>16412</v>
      </c>
      <c r="B42" s="16" t="s">
        <v>3538</v>
      </c>
      <c r="C42" s="50" t="s">
        <v>8413</v>
      </c>
      <c r="D42" s="16">
        <v>0</v>
      </c>
      <c r="E42" s="21"/>
      <c r="F42" s="16" t="s">
        <v>33</v>
      </c>
      <c r="G42" s="27" t="s">
        <v>8567</v>
      </c>
      <c r="H42" s="8" t="str">
        <v/>
      </c>
    </row>
    <row r="43" spans="1:8" s="8" customFormat="1" ht="30.75" hidden="1" customHeight="1" outlineLevel="2">
      <c r="A43" s="16">
        <v>11118</v>
      </c>
      <c r="B43" s="16" t="s">
        <v>3540</v>
      </c>
      <c r="C43" s="50" t="s">
        <v>8414</v>
      </c>
      <c r="D43" s="16">
        <v>0</v>
      </c>
      <c r="E43" s="21"/>
      <c r="F43" s="16" t="s">
        <v>33</v>
      </c>
      <c r="G43" s="27" t="s">
        <v>8568</v>
      </c>
      <c r="H43" s="8" t="str">
        <v/>
      </c>
    </row>
    <row r="44" spans="1:8" s="8" customFormat="1" ht="30.75" hidden="1" customHeight="1" outlineLevel="2">
      <c r="A44" s="16">
        <v>11120</v>
      </c>
      <c r="B44" s="16" t="s">
        <v>3542</v>
      </c>
      <c r="C44" s="50" t="s">
        <v>8415</v>
      </c>
      <c r="D44" s="16">
        <v>0</v>
      </c>
      <c r="E44" s="21"/>
      <c r="F44" s="16" t="s">
        <v>33</v>
      </c>
      <c r="G44" s="27" t="s">
        <v>8569</v>
      </c>
      <c r="H44" s="8" t="str">
        <v/>
      </c>
    </row>
    <row r="45" spans="1:8" s="8" customFormat="1" ht="30.75" hidden="1" customHeight="1" outlineLevel="2">
      <c r="A45" s="16">
        <v>11121</v>
      </c>
      <c r="B45" s="16" t="s">
        <v>3544</v>
      </c>
      <c r="C45" s="50" t="s">
        <v>8416</v>
      </c>
      <c r="D45" s="16">
        <v>0</v>
      </c>
      <c r="E45" s="21"/>
      <c r="F45" s="16" t="s">
        <v>33</v>
      </c>
      <c r="G45" s="27" t="s">
        <v>8570</v>
      </c>
      <c r="H45" s="8" t="str">
        <v/>
      </c>
    </row>
    <row r="46" spans="1:8" s="8" customFormat="1" ht="30.75" hidden="1" customHeight="1" outlineLevel="2">
      <c r="A46" s="16">
        <v>21454</v>
      </c>
      <c r="B46" s="16" t="s">
        <v>3546</v>
      </c>
      <c r="C46" s="50" t="s">
        <v>8417</v>
      </c>
      <c r="D46" s="16">
        <v>0</v>
      </c>
      <c r="E46" s="21"/>
      <c r="F46" s="16" t="s">
        <v>33</v>
      </c>
      <c r="G46" s="27" t="s">
        <v>8571</v>
      </c>
      <c r="H46" s="8" t="str">
        <v/>
      </c>
    </row>
    <row r="47" spans="1:8" s="8" customFormat="1" ht="30.75" hidden="1" customHeight="1" outlineLevel="1" collapsed="1">
      <c r="A47" s="16">
        <v>11119</v>
      </c>
      <c r="B47" s="16" t="s">
        <v>3548</v>
      </c>
      <c r="C47" s="49" t="s">
        <v>8418</v>
      </c>
      <c r="D47" s="16">
        <v>0</v>
      </c>
      <c r="E47" s="21"/>
      <c r="F47" s="16" t="s">
        <v>33</v>
      </c>
      <c r="G47" s="27" t="s">
        <v>8572</v>
      </c>
      <c r="H47" s="8" t="str">
        <v/>
      </c>
    </row>
    <row r="48" spans="1:8" s="8" customFormat="1" ht="30.75" hidden="1" customHeight="1" outlineLevel="1">
      <c r="A48" s="16">
        <v>16413</v>
      </c>
      <c r="B48" s="16" t="s">
        <v>3550</v>
      </c>
      <c r="C48" s="49" t="s">
        <v>8419</v>
      </c>
      <c r="D48" s="16">
        <v>0</v>
      </c>
      <c r="E48" s="21"/>
      <c r="F48" s="16" t="s">
        <v>33</v>
      </c>
      <c r="G48" s="27" t="s">
        <v>8573</v>
      </c>
      <c r="H48" s="8" t="str">
        <v/>
      </c>
    </row>
    <row r="49" spans="1:8" s="8" customFormat="1" ht="30.75" hidden="1" customHeight="1" outlineLevel="2">
      <c r="A49" s="16">
        <v>11123</v>
      </c>
      <c r="B49" s="16" t="s">
        <v>3552</v>
      </c>
      <c r="C49" s="50" t="s">
        <v>8420</v>
      </c>
      <c r="D49" s="16">
        <v>0</v>
      </c>
      <c r="E49" s="21"/>
      <c r="F49" s="16" t="s">
        <v>33</v>
      </c>
      <c r="G49" s="27" t="s">
        <v>8574</v>
      </c>
      <c r="H49" s="8" t="str">
        <v/>
      </c>
    </row>
    <row r="50" spans="1:8" s="8" customFormat="1" ht="30.75" hidden="1" customHeight="1" outlineLevel="2">
      <c r="A50" s="16">
        <v>20142</v>
      </c>
      <c r="B50" s="16" t="s">
        <v>3554</v>
      </c>
      <c r="C50" s="50" t="s">
        <v>8421</v>
      </c>
      <c r="D50" s="16">
        <v>0</v>
      </c>
      <c r="E50" s="21"/>
      <c r="F50" s="16" t="s">
        <v>33</v>
      </c>
      <c r="G50" s="27" t="s">
        <v>8575</v>
      </c>
      <c r="H50" s="8" t="str">
        <v/>
      </c>
    </row>
    <row r="51" spans="1:8" s="8" customFormat="1" ht="30.75" hidden="1" customHeight="1" outlineLevel="2">
      <c r="A51" s="16">
        <v>11124</v>
      </c>
      <c r="B51" s="16" t="s">
        <v>3556</v>
      </c>
      <c r="C51" s="50" t="s">
        <v>8422</v>
      </c>
      <c r="D51" s="16">
        <v>0</v>
      </c>
      <c r="E51" s="21"/>
      <c r="F51" s="16" t="s">
        <v>33</v>
      </c>
      <c r="G51" s="27" t="s">
        <v>8576</v>
      </c>
      <c r="H51" s="8" t="str">
        <v/>
      </c>
    </row>
    <row r="52" spans="1:8" s="8" customFormat="1" ht="30.75" hidden="1" customHeight="1" outlineLevel="2">
      <c r="A52" s="16">
        <v>11125</v>
      </c>
      <c r="B52" s="16" t="s">
        <v>3558</v>
      </c>
      <c r="C52" s="50" t="s">
        <v>8423</v>
      </c>
      <c r="D52" s="16">
        <v>0</v>
      </c>
      <c r="E52" s="21"/>
      <c r="F52" s="16" t="s">
        <v>33</v>
      </c>
      <c r="G52" s="27" t="s">
        <v>8577</v>
      </c>
      <c r="H52" s="8" t="str">
        <v/>
      </c>
    </row>
    <row r="53" spans="1:8" s="8" customFormat="1" ht="30.75" hidden="1" customHeight="1" outlineLevel="2">
      <c r="A53" s="16">
        <v>11127</v>
      </c>
      <c r="B53" s="16" t="s">
        <v>3560</v>
      </c>
      <c r="C53" s="50" t="s">
        <v>8424</v>
      </c>
      <c r="D53" s="16">
        <v>0</v>
      </c>
      <c r="E53" s="21"/>
      <c r="F53" s="16" t="s">
        <v>33</v>
      </c>
      <c r="G53" s="27" t="s">
        <v>8578</v>
      </c>
      <c r="H53" s="8" t="str">
        <v/>
      </c>
    </row>
    <row r="54" spans="1:8" s="8" customFormat="1" ht="30.75" hidden="1" customHeight="1" outlineLevel="2">
      <c r="A54" s="16">
        <v>11128</v>
      </c>
      <c r="B54" s="16" t="s">
        <v>3562</v>
      </c>
      <c r="C54" s="50" t="s">
        <v>8425</v>
      </c>
      <c r="D54" s="16">
        <v>0</v>
      </c>
      <c r="E54" s="21"/>
      <c r="F54" s="16" t="s">
        <v>33</v>
      </c>
      <c r="G54" s="27" t="s">
        <v>8579</v>
      </c>
      <c r="H54" s="8" t="str">
        <v/>
      </c>
    </row>
    <row r="55" spans="1:8" s="8" customFormat="1" ht="30.75" hidden="1" customHeight="1" outlineLevel="2">
      <c r="A55" s="16">
        <v>11129</v>
      </c>
      <c r="B55" s="16" t="s">
        <v>3564</v>
      </c>
      <c r="C55" s="50" t="s">
        <v>8426</v>
      </c>
      <c r="D55" s="16">
        <v>0</v>
      </c>
      <c r="E55" s="21"/>
      <c r="F55" s="16" t="s">
        <v>33</v>
      </c>
      <c r="G55" s="27" t="s">
        <v>8580</v>
      </c>
      <c r="H55" s="8" t="str">
        <v/>
      </c>
    </row>
    <row r="56" spans="1:8" s="8" customFormat="1" ht="30.75" hidden="1" customHeight="1" outlineLevel="1" collapsed="1">
      <c r="A56" s="16">
        <v>16414</v>
      </c>
      <c r="B56" s="16" t="s">
        <v>3566</v>
      </c>
      <c r="C56" s="49" t="s">
        <v>8427</v>
      </c>
      <c r="D56" s="16">
        <v>0</v>
      </c>
      <c r="E56" s="21"/>
      <c r="F56" s="16" t="s">
        <v>33</v>
      </c>
      <c r="G56" s="27" t="s">
        <v>8581</v>
      </c>
      <c r="H56" s="8" t="str">
        <v/>
      </c>
    </row>
    <row r="57" spans="1:8" s="8" customFormat="1" ht="30.75" hidden="1" customHeight="1" outlineLevel="2">
      <c r="A57" s="16">
        <v>11131</v>
      </c>
      <c r="B57" s="16" t="s">
        <v>3568</v>
      </c>
      <c r="C57" s="50" t="s">
        <v>8428</v>
      </c>
      <c r="D57" s="16">
        <v>0</v>
      </c>
      <c r="E57" s="21"/>
      <c r="F57" s="16" t="s">
        <v>33</v>
      </c>
      <c r="G57" s="27" t="s">
        <v>8582</v>
      </c>
      <c r="H57" s="8" t="str">
        <v/>
      </c>
    </row>
    <row r="58" spans="1:8" s="8" customFormat="1" ht="30.75" hidden="1" customHeight="1" outlineLevel="2">
      <c r="A58" s="16">
        <v>16415</v>
      </c>
      <c r="B58" s="16" t="s">
        <v>3570</v>
      </c>
      <c r="C58" s="50" t="s">
        <v>8429</v>
      </c>
      <c r="D58" s="16">
        <v>0</v>
      </c>
      <c r="E58" s="21"/>
      <c r="F58" s="16" t="s">
        <v>33</v>
      </c>
      <c r="G58" s="27" t="s">
        <v>8583</v>
      </c>
      <c r="H58" s="8" t="str">
        <v/>
      </c>
    </row>
    <row r="59" spans="1:8" s="8" customFormat="1" ht="30.75" hidden="1" customHeight="1" outlineLevel="2">
      <c r="A59" s="16">
        <v>16416</v>
      </c>
      <c r="B59" s="16" t="s">
        <v>3572</v>
      </c>
      <c r="C59" s="50" t="s">
        <v>8430</v>
      </c>
      <c r="D59" s="16">
        <v>0</v>
      </c>
      <c r="E59" s="21"/>
      <c r="F59" s="16" t="s">
        <v>33</v>
      </c>
      <c r="G59" s="27" t="s">
        <v>8584</v>
      </c>
      <c r="H59" s="8" t="str">
        <v/>
      </c>
    </row>
    <row r="60" spans="1:8" s="8" customFormat="1" ht="30.75" hidden="1" customHeight="1" outlineLevel="2">
      <c r="A60" s="16">
        <v>11132</v>
      </c>
      <c r="B60" s="16" t="s">
        <v>3574</v>
      </c>
      <c r="C60" s="50" t="s">
        <v>8431</v>
      </c>
      <c r="D60" s="16">
        <v>0</v>
      </c>
      <c r="E60" s="21"/>
      <c r="F60" s="16" t="s">
        <v>33</v>
      </c>
      <c r="G60" s="27" t="s">
        <v>8585</v>
      </c>
      <c r="H60" s="8" t="str">
        <v/>
      </c>
    </row>
    <row r="61" spans="1:8" s="8" customFormat="1" ht="30.75" hidden="1" customHeight="1" outlineLevel="2">
      <c r="A61" s="16">
        <v>21455</v>
      </c>
      <c r="B61" s="16" t="s">
        <v>3576</v>
      </c>
      <c r="C61" s="50" t="s">
        <v>8432</v>
      </c>
      <c r="D61" s="16">
        <v>0</v>
      </c>
      <c r="E61" s="21"/>
      <c r="F61" s="16" t="s">
        <v>33</v>
      </c>
      <c r="G61" s="27" t="s">
        <v>8586</v>
      </c>
      <c r="H61" s="8" t="str">
        <v/>
      </c>
    </row>
    <row r="62" spans="1:8" s="8" customFormat="1" ht="30.75" hidden="1" customHeight="1" outlineLevel="2">
      <c r="A62" s="16">
        <v>11133</v>
      </c>
      <c r="B62" s="16" t="s">
        <v>3578</v>
      </c>
      <c r="C62" s="50" t="s">
        <v>8433</v>
      </c>
      <c r="D62" s="16">
        <v>0</v>
      </c>
      <c r="E62" s="21"/>
      <c r="F62" s="16" t="s">
        <v>33</v>
      </c>
      <c r="G62" s="27" t="s">
        <v>8587</v>
      </c>
      <c r="H62" s="8" t="str">
        <v/>
      </c>
    </row>
    <row r="63" spans="1:8" s="8" customFormat="1" ht="30.75" hidden="1" customHeight="1" outlineLevel="2">
      <c r="A63" s="16">
        <v>21456</v>
      </c>
      <c r="B63" s="16" t="s">
        <v>3580</v>
      </c>
      <c r="C63" s="50" t="s">
        <v>8434</v>
      </c>
      <c r="D63" s="16">
        <v>0</v>
      </c>
      <c r="E63" s="21"/>
      <c r="F63" s="16" t="s">
        <v>33</v>
      </c>
      <c r="G63" s="27" t="s">
        <v>8588</v>
      </c>
      <c r="H63" s="8" t="str">
        <v/>
      </c>
    </row>
    <row r="64" spans="1:8" s="8" customFormat="1" ht="30.75" hidden="1" customHeight="1" outlineLevel="1" collapsed="1">
      <c r="A64" s="16">
        <v>16417</v>
      </c>
      <c r="B64" s="16" t="s">
        <v>3582</v>
      </c>
      <c r="C64" s="49" t="s">
        <v>8435</v>
      </c>
      <c r="D64" s="16">
        <v>0</v>
      </c>
      <c r="E64" s="21"/>
      <c r="F64" s="16" t="s">
        <v>33</v>
      </c>
      <c r="G64" s="27" t="s">
        <v>8589</v>
      </c>
      <c r="H64" s="8" t="str">
        <v/>
      </c>
    </row>
    <row r="65" spans="1:8" s="8" customFormat="1" ht="30.75" hidden="1" customHeight="1" outlineLevel="1">
      <c r="A65" s="16">
        <v>16418</v>
      </c>
      <c r="B65" s="16" t="s">
        <v>3584</v>
      </c>
      <c r="C65" s="49" t="s">
        <v>8436</v>
      </c>
      <c r="D65" s="16">
        <v>0</v>
      </c>
      <c r="E65" s="21"/>
      <c r="F65" s="16" t="s">
        <v>33</v>
      </c>
      <c r="G65" s="27" t="s">
        <v>8590</v>
      </c>
      <c r="H65" s="8" t="str">
        <v/>
      </c>
    </row>
    <row r="66" spans="1:8" s="8" customFormat="1" ht="37.5" hidden="1">
      <c r="A66" s="16">
        <v>17471</v>
      </c>
      <c r="B66" s="16" t="s">
        <v>3586</v>
      </c>
      <c r="C66" s="47" t="s">
        <v>8437</v>
      </c>
      <c r="D66" s="16">
        <v>0</v>
      </c>
      <c r="E66" s="21"/>
      <c r="F66" s="16" t="s">
        <v>33</v>
      </c>
      <c r="G66" s="27" t="s">
        <v>8591</v>
      </c>
      <c r="H66" s="8" t="str">
        <v/>
      </c>
    </row>
    <row r="67" spans="1:8" s="8" customFormat="1" ht="56.25" outlineLevel="1">
      <c r="A67" s="16">
        <v>17472</v>
      </c>
      <c r="B67" s="16" t="s">
        <v>3588</v>
      </c>
      <c r="C67" s="48" t="s">
        <v>16160</v>
      </c>
      <c r="D67" s="16">
        <v>0</v>
      </c>
      <c r="E67" s="21"/>
      <c r="F67" s="16" t="s">
        <v>33</v>
      </c>
      <c r="G67" s="27" t="s">
        <v>8592</v>
      </c>
      <c r="H67" s="8" t="str">
        <v>Match</v>
      </c>
    </row>
    <row r="68" spans="1:8" s="8" customFormat="1" ht="37.5" outlineLevel="2">
      <c r="A68" s="16">
        <v>17473</v>
      </c>
      <c r="B68" s="16" t="s">
        <v>3590</v>
      </c>
      <c r="C68" s="49" t="s">
        <v>16183</v>
      </c>
      <c r="D68" s="16">
        <v>0</v>
      </c>
      <c r="E68" s="21"/>
      <c r="F68" s="16" t="s">
        <v>33</v>
      </c>
      <c r="G68" s="27" t="s">
        <v>8593</v>
      </c>
      <c r="H68" s="8" t="str">
        <v/>
      </c>
    </row>
    <row r="69" spans="1:8" s="8" customFormat="1" ht="56.25" outlineLevel="2">
      <c r="A69" s="16">
        <v>17474</v>
      </c>
      <c r="B69" s="16" t="s">
        <v>3592</v>
      </c>
      <c r="C69" s="49" t="s">
        <v>16184</v>
      </c>
      <c r="D69" s="16">
        <v>0</v>
      </c>
      <c r="E69" s="21"/>
      <c r="F69" s="16" t="s">
        <v>33</v>
      </c>
      <c r="G69" s="27" t="s">
        <v>8594</v>
      </c>
      <c r="H69" s="8" t="str">
        <v/>
      </c>
    </row>
    <row r="70" spans="1:8" s="8" customFormat="1" ht="37.5" outlineLevel="2">
      <c r="A70" s="16">
        <v>17475</v>
      </c>
      <c r="B70" s="16" t="s">
        <v>3594</v>
      </c>
      <c r="C70" s="49" t="s">
        <v>8438</v>
      </c>
      <c r="D70" s="16">
        <v>0</v>
      </c>
      <c r="E70" s="21"/>
      <c r="F70" s="16" t="s">
        <v>33</v>
      </c>
      <c r="G70" s="27" t="s">
        <v>8595</v>
      </c>
      <c r="H70" s="8" t="str">
        <v/>
      </c>
    </row>
    <row r="71" spans="1:8" s="8" customFormat="1" ht="37.5" outlineLevel="3">
      <c r="A71" s="16">
        <v>17476</v>
      </c>
      <c r="B71" s="16" t="s">
        <v>3596</v>
      </c>
      <c r="C71" s="50" t="s">
        <v>8439</v>
      </c>
      <c r="D71" s="16">
        <v>0</v>
      </c>
      <c r="E71" s="21"/>
      <c r="F71" s="16" t="s">
        <v>33</v>
      </c>
      <c r="G71" s="27" t="s">
        <v>8596</v>
      </c>
      <c r="H71" s="8" t="str">
        <v/>
      </c>
    </row>
    <row r="72" spans="1:8" s="8" customFormat="1" ht="56.25" outlineLevel="3">
      <c r="A72" s="16">
        <v>17477</v>
      </c>
      <c r="B72" s="16" t="s">
        <v>3598</v>
      </c>
      <c r="C72" s="50" t="s">
        <v>8440</v>
      </c>
      <c r="D72" s="16">
        <v>0</v>
      </c>
      <c r="E72" s="21"/>
      <c r="F72" s="16" t="s">
        <v>33</v>
      </c>
      <c r="G72" s="27" t="s">
        <v>8597</v>
      </c>
      <c r="H72" s="8" t="str">
        <v/>
      </c>
    </row>
    <row r="73" spans="1:8" s="8" customFormat="1" ht="37.5" outlineLevel="3">
      <c r="A73" s="16">
        <v>17478</v>
      </c>
      <c r="B73" s="16" t="s">
        <v>3600</v>
      </c>
      <c r="C73" s="50" t="s">
        <v>16185</v>
      </c>
      <c r="D73" s="16">
        <v>0</v>
      </c>
      <c r="E73" s="21"/>
      <c r="F73" s="16" t="s">
        <v>33</v>
      </c>
      <c r="G73" s="27" t="s">
        <v>8598</v>
      </c>
      <c r="H73" s="8" t="str">
        <v/>
      </c>
    </row>
    <row r="74" spans="1:8" s="8" customFormat="1" ht="37.5" outlineLevel="3">
      <c r="A74" s="16">
        <v>17479</v>
      </c>
      <c r="B74" s="16" t="s">
        <v>3602</v>
      </c>
      <c r="C74" s="50" t="s">
        <v>16186</v>
      </c>
      <c r="D74" s="16">
        <v>0</v>
      </c>
      <c r="E74" s="21"/>
      <c r="F74" s="16" t="s">
        <v>33</v>
      </c>
      <c r="G74" s="27" t="s">
        <v>16089</v>
      </c>
      <c r="H74" s="8" t="str">
        <v/>
      </c>
    </row>
    <row r="75" spans="1:8" s="8" customFormat="1" ht="56.25" outlineLevel="2">
      <c r="A75" s="16">
        <v>17480</v>
      </c>
      <c r="B75" s="16" t="s">
        <v>3604</v>
      </c>
      <c r="C75" s="49" t="s">
        <v>16187</v>
      </c>
      <c r="D75" s="16">
        <v>0</v>
      </c>
      <c r="E75" s="21"/>
      <c r="F75" s="16" t="s">
        <v>33</v>
      </c>
      <c r="G75" s="27" t="s">
        <v>8599</v>
      </c>
      <c r="H75" s="8" t="str">
        <v/>
      </c>
    </row>
    <row r="76" spans="1:8" s="8" customFormat="1" ht="56.25" outlineLevel="2">
      <c r="A76" s="16">
        <v>17481</v>
      </c>
      <c r="B76" s="16" t="s">
        <v>3606</v>
      </c>
      <c r="C76" s="49" t="s">
        <v>8441</v>
      </c>
      <c r="D76" s="16">
        <v>0</v>
      </c>
      <c r="E76" s="21"/>
      <c r="F76" s="16" t="s">
        <v>33</v>
      </c>
      <c r="G76" s="27" t="s">
        <v>8600</v>
      </c>
      <c r="H76" s="8" t="str">
        <v/>
      </c>
    </row>
    <row r="77" spans="1:8" s="8" customFormat="1" ht="37.5" outlineLevel="1">
      <c r="A77" s="16">
        <v>17482</v>
      </c>
      <c r="B77" s="16" t="s">
        <v>3608</v>
      </c>
      <c r="C77" s="48" t="s">
        <v>16152</v>
      </c>
      <c r="D77" s="16">
        <v>0</v>
      </c>
      <c r="E77" s="21"/>
      <c r="F77" s="16" t="s">
        <v>33</v>
      </c>
      <c r="G77" s="27" t="s">
        <v>8601</v>
      </c>
      <c r="H77" s="8" t="str">
        <v>Match</v>
      </c>
    </row>
    <row r="78" spans="1:8" s="8" customFormat="1" ht="37.5" outlineLevel="2">
      <c r="A78" s="16">
        <v>17483</v>
      </c>
      <c r="B78" s="16" t="s">
        <v>3610</v>
      </c>
      <c r="C78" s="49" t="s">
        <v>8442</v>
      </c>
      <c r="D78" s="16">
        <v>0</v>
      </c>
      <c r="E78" s="21"/>
      <c r="F78" s="16" t="s">
        <v>33</v>
      </c>
      <c r="G78" s="27" t="s">
        <v>8602</v>
      </c>
      <c r="H78" s="8" t="str">
        <v/>
      </c>
    </row>
    <row r="79" spans="1:8" s="8" customFormat="1" ht="75" outlineLevel="3">
      <c r="A79" s="16">
        <v>17484</v>
      </c>
      <c r="B79" s="16" t="s">
        <v>3612</v>
      </c>
      <c r="C79" s="50" t="s">
        <v>8443</v>
      </c>
      <c r="D79" s="16">
        <v>0</v>
      </c>
      <c r="E79" s="21"/>
      <c r="F79" s="16" t="s">
        <v>33</v>
      </c>
      <c r="G79" s="27" t="s">
        <v>8603</v>
      </c>
      <c r="H79" s="8" t="str">
        <v/>
      </c>
    </row>
    <row r="80" spans="1:8" s="8" customFormat="1" ht="37.5" outlineLevel="3">
      <c r="A80" s="16">
        <v>17485</v>
      </c>
      <c r="B80" s="16" t="s">
        <v>3614</v>
      </c>
      <c r="C80" s="50" t="s">
        <v>8444</v>
      </c>
      <c r="D80" s="16">
        <v>0</v>
      </c>
      <c r="E80" s="21"/>
      <c r="F80" s="16" t="s">
        <v>33</v>
      </c>
      <c r="G80" s="27" t="s">
        <v>8604</v>
      </c>
      <c r="H80" s="8" t="str">
        <v/>
      </c>
    </row>
    <row r="81" spans="1:8" s="8" customFormat="1" ht="37.5" outlineLevel="3">
      <c r="A81" s="16">
        <v>17486</v>
      </c>
      <c r="B81" s="16" t="s">
        <v>3616</v>
      </c>
      <c r="C81" s="50" t="s">
        <v>8445</v>
      </c>
      <c r="D81" s="16">
        <v>0</v>
      </c>
      <c r="E81" s="21"/>
      <c r="F81" s="16" t="s">
        <v>33</v>
      </c>
      <c r="G81" s="27" t="s">
        <v>8605</v>
      </c>
      <c r="H81" s="8" t="str">
        <v/>
      </c>
    </row>
    <row r="82" spans="1:8" s="8" customFormat="1" ht="30.75" customHeight="1" outlineLevel="2">
      <c r="A82" s="16">
        <v>17487</v>
      </c>
      <c r="B82" s="16" t="s">
        <v>3618</v>
      </c>
      <c r="C82" s="49" t="s">
        <v>16188</v>
      </c>
      <c r="D82" s="16">
        <v>0</v>
      </c>
      <c r="E82" s="21"/>
      <c r="F82" s="16" t="s">
        <v>33</v>
      </c>
      <c r="G82" s="27" t="s">
        <v>8606</v>
      </c>
      <c r="H82" s="8" t="str">
        <v/>
      </c>
    </row>
    <row r="83" spans="1:8" s="8" customFormat="1" ht="37.5" outlineLevel="2">
      <c r="A83" s="16">
        <v>17488</v>
      </c>
      <c r="B83" s="16" t="s">
        <v>3620</v>
      </c>
      <c r="C83" s="50" t="s">
        <v>16189</v>
      </c>
      <c r="D83" s="16">
        <v>0</v>
      </c>
      <c r="E83" s="21"/>
      <c r="F83" s="16" t="s">
        <v>33</v>
      </c>
      <c r="G83" s="27" t="s">
        <v>8607</v>
      </c>
      <c r="H83" s="8" t="str">
        <v/>
      </c>
    </row>
    <row r="84" spans="1:8" s="8" customFormat="1" ht="37.5" outlineLevel="2">
      <c r="A84" s="16">
        <v>17489</v>
      </c>
      <c r="B84" s="16" t="s">
        <v>3622</v>
      </c>
      <c r="C84" s="50" t="s">
        <v>8446</v>
      </c>
      <c r="D84" s="16">
        <v>0</v>
      </c>
      <c r="E84" s="21"/>
      <c r="F84" s="16" t="s">
        <v>33</v>
      </c>
      <c r="G84" s="27" t="s">
        <v>8608</v>
      </c>
      <c r="H84" s="8" t="str">
        <v/>
      </c>
    </row>
    <row r="85" spans="1:8" s="8" customFormat="1" ht="30.75" customHeight="1" outlineLevel="2">
      <c r="A85" s="16">
        <v>17490</v>
      </c>
      <c r="B85" s="16" t="s">
        <v>3624</v>
      </c>
      <c r="C85" s="50" t="s">
        <v>16190</v>
      </c>
      <c r="D85" s="16">
        <v>0</v>
      </c>
      <c r="E85" s="21"/>
      <c r="F85" s="16" t="s">
        <v>33</v>
      </c>
      <c r="G85" s="27" t="s">
        <v>8609</v>
      </c>
      <c r="H85" s="8" t="str">
        <v/>
      </c>
    </row>
    <row r="86" spans="1:8" s="8" customFormat="1" ht="37.5" outlineLevel="2">
      <c r="A86" s="16">
        <v>17491</v>
      </c>
      <c r="B86" s="16" t="s">
        <v>3626</v>
      </c>
      <c r="C86" s="50" t="s">
        <v>16191</v>
      </c>
      <c r="D86" s="16">
        <v>0</v>
      </c>
      <c r="E86" s="21"/>
      <c r="F86" s="16" t="s">
        <v>33</v>
      </c>
      <c r="G86" s="27" t="s">
        <v>8610</v>
      </c>
      <c r="H86" s="8" t="str">
        <v/>
      </c>
    </row>
    <row r="87" spans="1:8" s="8" customFormat="1" ht="37.5" outlineLevel="1">
      <c r="A87" s="16">
        <v>17492</v>
      </c>
      <c r="B87" s="16" t="s">
        <v>3628</v>
      </c>
      <c r="C87" s="48" t="s">
        <v>16161</v>
      </c>
      <c r="D87" s="16">
        <v>0</v>
      </c>
      <c r="E87" s="21"/>
      <c r="F87" s="16" t="s">
        <v>33</v>
      </c>
      <c r="G87" s="27" t="s">
        <v>8611</v>
      </c>
      <c r="H87" s="8" t="str">
        <v>Match</v>
      </c>
    </row>
    <row r="88" spans="1:8" s="8" customFormat="1" ht="37.5" outlineLevel="2">
      <c r="A88" s="16">
        <v>17493</v>
      </c>
      <c r="B88" s="16" t="s">
        <v>3630</v>
      </c>
      <c r="C88" s="49" t="s">
        <v>16192</v>
      </c>
      <c r="D88" s="16">
        <v>0</v>
      </c>
      <c r="E88" s="21"/>
      <c r="F88" s="16" t="s">
        <v>33</v>
      </c>
      <c r="G88" s="27" t="s">
        <v>8612</v>
      </c>
      <c r="H88" s="8" t="str">
        <v/>
      </c>
    </row>
    <row r="89" spans="1:8" s="8" customFormat="1" ht="37.5" outlineLevel="2">
      <c r="A89" s="16">
        <v>17494</v>
      </c>
      <c r="B89" s="16" t="s">
        <v>3632</v>
      </c>
      <c r="C89" s="49" t="s">
        <v>16193</v>
      </c>
      <c r="D89" s="16">
        <v>0</v>
      </c>
      <c r="E89" s="21"/>
      <c r="F89" s="16" t="s">
        <v>33</v>
      </c>
      <c r="G89" s="27" t="s">
        <v>8613</v>
      </c>
      <c r="H89" s="8" t="str">
        <v/>
      </c>
    </row>
    <row r="90" spans="1:8" s="8" customFormat="1" ht="37.5" outlineLevel="2">
      <c r="A90" s="16">
        <v>17495</v>
      </c>
      <c r="B90" s="16" t="s">
        <v>3634</v>
      </c>
      <c r="C90" s="49" t="s">
        <v>8447</v>
      </c>
      <c r="D90" s="16">
        <v>0</v>
      </c>
      <c r="E90" s="21"/>
      <c r="F90" s="16" t="s">
        <v>33</v>
      </c>
      <c r="G90" s="27" t="s">
        <v>8614</v>
      </c>
      <c r="H90" s="8" t="str">
        <v/>
      </c>
    </row>
    <row r="91" spans="1:8" s="8" customFormat="1" ht="37.5" outlineLevel="2">
      <c r="A91" s="16">
        <v>17496</v>
      </c>
      <c r="B91" s="16" t="s">
        <v>3636</v>
      </c>
      <c r="C91" s="49" t="s">
        <v>16194</v>
      </c>
      <c r="D91" s="16">
        <v>0</v>
      </c>
      <c r="E91" s="21"/>
      <c r="F91" s="16" t="s">
        <v>33</v>
      </c>
      <c r="G91" s="27" t="s">
        <v>8615</v>
      </c>
      <c r="H91" s="8" t="str">
        <v/>
      </c>
    </row>
    <row r="92" spans="1:8" s="8" customFormat="1" ht="37.5" outlineLevel="2">
      <c r="A92" s="16">
        <v>17497</v>
      </c>
      <c r="B92" s="16" t="s">
        <v>3638</v>
      </c>
      <c r="C92" s="49" t="s">
        <v>16195</v>
      </c>
      <c r="D92" s="16">
        <v>0</v>
      </c>
      <c r="E92" s="21"/>
      <c r="F92" s="16" t="s">
        <v>33</v>
      </c>
      <c r="G92" s="27" t="s">
        <v>8616</v>
      </c>
      <c r="H92" s="8" t="str">
        <v/>
      </c>
    </row>
    <row r="93" spans="1:8" s="8" customFormat="1" ht="56.25" outlineLevel="1">
      <c r="A93" s="16">
        <v>17498</v>
      </c>
      <c r="B93" s="16" t="s">
        <v>3640</v>
      </c>
      <c r="C93" s="48" t="s">
        <v>8448</v>
      </c>
      <c r="D93" s="16">
        <v>0</v>
      </c>
      <c r="E93" s="21"/>
      <c r="F93" s="16" t="s">
        <v>33</v>
      </c>
      <c r="G93" s="27" t="s">
        <v>8617</v>
      </c>
      <c r="H93" s="8" t="str">
        <v>Match</v>
      </c>
    </row>
    <row r="94" spans="1:8" s="8" customFormat="1" ht="56.25" hidden="1" outlineLevel="1">
      <c r="A94" s="16">
        <v>17499</v>
      </c>
      <c r="B94" s="16" t="s">
        <v>3642</v>
      </c>
      <c r="C94" s="49" t="s">
        <v>8449</v>
      </c>
      <c r="D94" s="16">
        <v>0</v>
      </c>
      <c r="E94" s="21"/>
      <c r="F94" s="16" t="s">
        <v>33</v>
      </c>
      <c r="G94" s="27" t="s">
        <v>8618</v>
      </c>
      <c r="H94" s="8" t="str">
        <v/>
      </c>
    </row>
    <row r="95" spans="1:8" s="8" customFormat="1" ht="56.25" hidden="1" outlineLevel="1">
      <c r="A95" s="16">
        <v>17500</v>
      </c>
      <c r="B95" s="16" t="s">
        <v>3644</v>
      </c>
      <c r="C95" s="49" t="s">
        <v>8450</v>
      </c>
      <c r="D95" s="16">
        <v>0</v>
      </c>
      <c r="E95" s="21"/>
      <c r="F95" s="16" t="s">
        <v>33</v>
      </c>
      <c r="G95" s="27" t="s">
        <v>16090</v>
      </c>
      <c r="H95" s="8" t="str">
        <v/>
      </c>
    </row>
    <row r="96" spans="1:8" s="8" customFormat="1" ht="30.75" hidden="1" customHeight="1" outlineLevel="1">
      <c r="A96" s="16">
        <v>17501</v>
      </c>
      <c r="B96" s="16" t="s">
        <v>3646</v>
      </c>
      <c r="C96" s="49" t="s">
        <v>8451</v>
      </c>
      <c r="D96" s="16">
        <v>0</v>
      </c>
      <c r="E96" s="21"/>
      <c r="F96" s="16" t="s">
        <v>33</v>
      </c>
      <c r="G96" s="27" t="s">
        <v>8619</v>
      </c>
      <c r="H96" s="8" t="str">
        <v/>
      </c>
    </row>
    <row r="97" spans="1:8" s="8" customFormat="1" ht="30.75" hidden="1" customHeight="1" outlineLevel="1">
      <c r="A97" s="16">
        <v>17502</v>
      </c>
      <c r="B97" s="16" t="s">
        <v>3648</v>
      </c>
      <c r="C97" s="49" t="s">
        <v>8452</v>
      </c>
      <c r="D97" s="16">
        <v>0</v>
      </c>
      <c r="E97" s="21"/>
      <c r="F97" s="16" t="s">
        <v>33</v>
      </c>
      <c r="G97" s="27" t="s">
        <v>8620</v>
      </c>
      <c r="H97" s="8" t="str">
        <v/>
      </c>
    </row>
    <row r="98" spans="1:8" s="8" customFormat="1" ht="30.75" hidden="1" customHeight="1" outlineLevel="1">
      <c r="A98" s="16">
        <v>17503</v>
      </c>
      <c r="B98" s="16" t="s">
        <v>3650</v>
      </c>
      <c r="C98" s="49" t="s">
        <v>8453</v>
      </c>
      <c r="D98" s="16">
        <v>0</v>
      </c>
      <c r="E98" s="21"/>
      <c r="F98" s="16" t="s">
        <v>33</v>
      </c>
      <c r="G98" s="27" t="s">
        <v>8621</v>
      </c>
      <c r="H98" s="8" t="str">
        <v/>
      </c>
    </row>
    <row r="99" spans="1:8" s="8" customFormat="1" ht="30.75" hidden="1" customHeight="1" outlineLevel="1">
      <c r="A99" s="16">
        <v>17504</v>
      </c>
      <c r="B99" s="16" t="s">
        <v>3652</v>
      </c>
      <c r="C99" s="49" t="s">
        <v>8454</v>
      </c>
      <c r="D99" s="16">
        <v>0</v>
      </c>
      <c r="E99" s="21"/>
      <c r="F99" s="16" t="s">
        <v>33</v>
      </c>
      <c r="G99" s="27" t="s">
        <v>8622</v>
      </c>
      <c r="H99" s="8" t="str">
        <v/>
      </c>
    </row>
    <row r="100" spans="1:8" s="8" customFormat="1" ht="30.75" hidden="1" customHeight="1" outlineLevel="1">
      <c r="A100" s="16">
        <v>17505</v>
      </c>
      <c r="B100" s="16" t="s">
        <v>3654</v>
      </c>
      <c r="C100" s="50" t="s">
        <v>8455</v>
      </c>
      <c r="D100" s="16">
        <v>0</v>
      </c>
      <c r="E100" s="21"/>
      <c r="F100" s="16" t="s">
        <v>33</v>
      </c>
      <c r="G100" s="27" t="s">
        <v>8623</v>
      </c>
      <c r="H100" s="8" t="str">
        <v/>
      </c>
    </row>
    <row r="101" spans="1:8" s="8" customFormat="1" ht="30.75" hidden="1" customHeight="1" outlineLevel="1">
      <c r="A101" s="16">
        <v>17506</v>
      </c>
      <c r="B101" s="16" t="s">
        <v>3656</v>
      </c>
      <c r="C101" s="50" t="s">
        <v>8456</v>
      </c>
      <c r="D101" s="16">
        <v>0</v>
      </c>
      <c r="E101" s="21"/>
      <c r="F101" s="16" t="s">
        <v>33</v>
      </c>
      <c r="G101" s="27" t="s">
        <v>8624</v>
      </c>
      <c r="H101" s="8" t="str">
        <v/>
      </c>
    </row>
    <row r="102" spans="1:8" s="8" customFormat="1" ht="30.75" hidden="1" customHeight="1" outlineLevel="1">
      <c r="A102" s="16">
        <v>17507</v>
      </c>
      <c r="B102" s="16" t="s">
        <v>3658</v>
      </c>
      <c r="C102" s="50" t="s">
        <v>8457</v>
      </c>
      <c r="D102" s="16">
        <v>0</v>
      </c>
      <c r="E102" s="21"/>
      <c r="F102" s="16" t="s">
        <v>33</v>
      </c>
      <c r="G102" s="27" t="s">
        <v>8625</v>
      </c>
      <c r="H102" s="8" t="str">
        <v/>
      </c>
    </row>
    <row r="103" spans="1:8" s="8" customFormat="1" ht="30.75" hidden="1" customHeight="1" outlineLevel="1">
      <c r="A103" s="16">
        <v>17508</v>
      </c>
      <c r="B103" s="16" t="s">
        <v>3660</v>
      </c>
      <c r="C103" s="50" t="s">
        <v>8458</v>
      </c>
      <c r="D103" s="16">
        <v>0</v>
      </c>
      <c r="E103" s="21"/>
      <c r="F103" s="16" t="s">
        <v>33</v>
      </c>
      <c r="G103" s="27" t="s">
        <v>8626</v>
      </c>
      <c r="H103" s="8" t="str">
        <v/>
      </c>
    </row>
    <row r="104" spans="1:8" s="8" customFormat="1" ht="30.75" hidden="1" customHeight="1" outlineLevel="1">
      <c r="A104" s="16">
        <v>17509</v>
      </c>
      <c r="B104" s="16" t="s">
        <v>3662</v>
      </c>
      <c r="C104" s="50" t="s">
        <v>8459</v>
      </c>
      <c r="D104" s="16">
        <v>0</v>
      </c>
      <c r="E104" s="21"/>
      <c r="F104" s="16" t="s">
        <v>33</v>
      </c>
      <c r="G104" s="27" t="s">
        <v>8627</v>
      </c>
      <c r="H104" s="8" t="str">
        <v/>
      </c>
    </row>
    <row r="105" spans="1:8" s="8" customFormat="1" ht="30.75" hidden="1" customHeight="1" outlineLevel="1">
      <c r="A105" s="16">
        <v>17510</v>
      </c>
      <c r="B105" s="16" t="s">
        <v>3664</v>
      </c>
      <c r="C105" s="50" t="s">
        <v>8460</v>
      </c>
      <c r="D105" s="16">
        <v>0</v>
      </c>
      <c r="E105" s="21"/>
      <c r="F105" s="16" t="s">
        <v>33</v>
      </c>
      <c r="G105" s="27" t="s">
        <v>8628</v>
      </c>
      <c r="H105" s="8" t="str">
        <v/>
      </c>
    </row>
    <row r="106" spans="1:8" s="8" customFormat="1" ht="30.75" hidden="1" customHeight="1">
      <c r="A106" s="16">
        <v>11074</v>
      </c>
      <c r="B106" s="16" t="s">
        <v>3666</v>
      </c>
      <c r="C106" s="47" t="s">
        <v>8461</v>
      </c>
      <c r="D106" s="16">
        <v>0</v>
      </c>
      <c r="E106" s="21"/>
      <c r="F106" s="16" t="s">
        <v>33</v>
      </c>
      <c r="G106" s="27" t="s">
        <v>8629</v>
      </c>
      <c r="H106" s="8" t="str">
        <v/>
      </c>
    </row>
    <row r="107" spans="1:8" s="8" customFormat="1" ht="30.75" customHeight="1" outlineLevel="1">
      <c r="A107" s="16">
        <v>21457</v>
      </c>
      <c r="B107" s="16" t="s">
        <v>3668</v>
      </c>
      <c r="C107" s="48" t="s">
        <v>16153</v>
      </c>
      <c r="D107" s="16">
        <v>0</v>
      </c>
      <c r="E107" s="21"/>
      <c r="F107" s="16" t="s">
        <v>33</v>
      </c>
      <c r="G107" s="27" t="s">
        <v>8630</v>
      </c>
      <c r="H107" s="8" t="str">
        <v>Match</v>
      </c>
    </row>
    <row r="108" spans="1:8" s="8" customFormat="1" ht="30.75" customHeight="1" outlineLevel="2">
      <c r="A108" s="16">
        <v>11140</v>
      </c>
      <c r="B108" s="16" t="s">
        <v>3670</v>
      </c>
      <c r="C108" s="49" t="s">
        <v>8462</v>
      </c>
      <c r="D108" s="16">
        <v>0</v>
      </c>
      <c r="E108" s="21"/>
      <c r="F108" s="16" t="s">
        <v>33</v>
      </c>
      <c r="G108" s="27" t="s">
        <v>8631</v>
      </c>
      <c r="H108" s="8" t="str">
        <v/>
      </c>
    </row>
    <row r="109" spans="1:8" s="8" customFormat="1" ht="30.75" customHeight="1" outlineLevel="2">
      <c r="A109" s="16">
        <v>11139</v>
      </c>
      <c r="B109" s="16" t="s">
        <v>3672</v>
      </c>
      <c r="C109" s="49" t="s">
        <v>16196</v>
      </c>
      <c r="D109" s="16">
        <v>0</v>
      </c>
      <c r="E109" s="21"/>
      <c r="F109" s="16" t="s">
        <v>33</v>
      </c>
      <c r="G109" s="27" t="s">
        <v>8632</v>
      </c>
      <c r="H109" s="8" t="str">
        <v/>
      </c>
    </row>
    <row r="110" spans="1:8" s="8" customFormat="1" ht="30.75" customHeight="1" outlineLevel="2">
      <c r="A110" s="16">
        <v>11141</v>
      </c>
      <c r="B110" s="16" t="s">
        <v>3674</v>
      </c>
      <c r="C110" s="49" t="s">
        <v>16197</v>
      </c>
      <c r="D110" s="16">
        <v>0</v>
      </c>
      <c r="E110" s="21"/>
      <c r="F110" s="16" t="s">
        <v>33</v>
      </c>
      <c r="G110" s="27" t="s">
        <v>8633</v>
      </c>
      <c r="H110" s="8" t="str">
        <v/>
      </c>
    </row>
    <row r="111" spans="1:8" s="8" customFormat="1" ht="30.75" customHeight="1" outlineLevel="2">
      <c r="A111" s="16">
        <v>11142</v>
      </c>
      <c r="B111" s="16" t="s">
        <v>3676</v>
      </c>
      <c r="C111" s="49" t="s">
        <v>8463</v>
      </c>
      <c r="D111" s="16">
        <v>0</v>
      </c>
      <c r="E111" s="21"/>
      <c r="F111" s="16" t="s">
        <v>33</v>
      </c>
      <c r="G111" s="27" t="s">
        <v>8634</v>
      </c>
      <c r="H111" s="8" t="str">
        <v/>
      </c>
    </row>
    <row r="112" spans="1:8" s="8" customFormat="1" ht="30.75" customHeight="1" outlineLevel="2">
      <c r="A112" s="16">
        <v>11143</v>
      </c>
      <c r="B112" s="16" t="s">
        <v>3678</v>
      </c>
      <c r="C112" s="49" t="s">
        <v>16198</v>
      </c>
      <c r="D112" s="16">
        <v>0</v>
      </c>
      <c r="E112" s="21"/>
      <c r="F112" s="16" t="s">
        <v>33</v>
      </c>
      <c r="G112" s="27" t="s">
        <v>8635</v>
      </c>
      <c r="H112" s="8" t="str">
        <v/>
      </c>
    </row>
    <row r="113" spans="1:8" s="8" customFormat="1" ht="30.75" customHeight="1" outlineLevel="2">
      <c r="A113" s="16">
        <v>11144</v>
      </c>
      <c r="B113" s="16" t="s">
        <v>3680</v>
      </c>
      <c r="C113" s="49" t="s">
        <v>16199</v>
      </c>
      <c r="D113" s="16">
        <v>0</v>
      </c>
      <c r="E113" s="21"/>
      <c r="F113" s="16" t="s">
        <v>33</v>
      </c>
      <c r="G113" s="27" t="s">
        <v>8636</v>
      </c>
      <c r="H113" s="8" t="str">
        <v/>
      </c>
    </row>
    <row r="114" spans="1:8" s="8" customFormat="1" ht="30.75" customHeight="1" outlineLevel="2">
      <c r="A114" s="16">
        <v>11145</v>
      </c>
      <c r="B114" s="16" t="s">
        <v>3682</v>
      </c>
      <c r="C114" s="49" t="s">
        <v>16200</v>
      </c>
      <c r="D114" s="16">
        <v>0</v>
      </c>
      <c r="E114" s="21"/>
      <c r="F114" s="16" t="s">
        <v>33</v>
      </c>
      <c r="G114" s="27" t="s">
        <v>8637</v>
      </c>
      <c r="H114" s="8" t="str">
        <v/>
      </c>
    </row>
    <row r="115" spans="1:8" s="8" customFormat="1" ht="30.75" customHeight="1" outlineLevel="2">
      <c r="A115" s="16">
        <v>11146</v>
      </c>
      <c r="B115" s="16" t="s">
        <v>3684</v>
      </c>
      <c r="C115" s="49" t="s">
        <v>16201</v>
      </c>
      <c r="D115" s="16">
        <v>0</v>
      </c>
      <c r="E115" s="21"/>
      <c r="F115" s="16" t="s">
        <v>33</v>
      </c>
      <c r="G115" s="27" t="s">
        <v>8638</v>
      </c>
      <c r="H115" s="8" t="str">
        <v/>
      </c>
    </row>
    <row r="116" spans="1:8" s="8" customFormat="1" ht="30.75" customHeight="1" outlineLevel="2">
      <c r="A116" s="16">
        <v>11147</v>
      </c>
      <c r="B116" s="16" t="s">
        <v>3686</v>
      </c>
      <c r="C116" s="49" t="s">
        <v>16202</v>
      </c>
      <c r="D116" s="16">
        <v>0</v>
      </c>
      <c r="E116" s="21"/>
      <c r="F116" s="16" t="s">
        <v>33</v>
      </c>
      <c r="G116" s="27" t="s">
        <v>8639</v>
      </c>
      <c r="H116" s="8" t="str">
        <v/>
      </c>
    </row>
    <row r="117" spans="1:8" s="8" customFormat="1" ht="30.75" customHeight="1" outlineLevel="2">
      <c r="A117" s="16">
        <v>20143</v>
      </c>
      <c r="B117" s="16" t="s">
        <v>3688</v>
      </c>
      <c r="C117" s="49" t="s">
        <v>16203</v>
      </c>
      <c r="D117" s="16">
        <v>0</v>
      </c>
      <c r="E117" s="21"/>
      <c r="F117" s="16" t="s">
        <v>33</v>
      </c>
      <c r="G117" s="27" t="s">
        <v>8640</v>
      </c>
      <c r="H117" s="8" t="str">
        <v/>
      </c>
    </row>
    <row r="118" spans="1:8" s="8" customFormat="1" ht="30.75" customHeight="1" outlineLevel="2">
      <c r="A118" s="16">
        <v>20144</v>
      </c>
      <c r="B118" s="16" t="s">
        <v>3690</v>
      </c>
      <c r="C118" s="49" t="s">
        <v>16204</v>
      </c>
      <c r="D118" s="16">
        <v>0</v>
      </c>
      <c r="E118" s="21"/>
      <c r="F118" s="16" t="s">
        <v>33</v>
      </c>
      <c r="G118" s="27" t="s">
        <v>8641</v>
      </c>
      <c r="H118" s="8" t="str">
        <v/>
      </c>
    </row>
    <row r="119" spans="1:8" s="8" customFormat="1" ht="30.75" customHeight="1" outlineLevel="2">
      <c r="A119" s="16">
        <v>11148</v>
      </c>
      <c r="B119" s="16" t="s">
        <v>3692</v>
      </c>
      <c r="C119" s="49" t="s">
        <v>8464</v>
      </c>
      <c r="D119" s="16">
        <v>0</v>
      </c>
      <c r="E119" s="21"/>
      <c r="F119" s="16" t="s">
        <v>33</v>
      </c>
      <c r="G119" s="27" t="s">
        <v>8642</v>
      </c>
      <c r="H119" s="8" t="str">
        <v/>
      </c>
    </row>
    <row r="120" spans="1:8" s="8" customFormat="1" ht="30.75" customHeight="1" outlineLevel="2">
      <c r="A120" s="16">
        <v>11149</v>
      </c>
      <c r="B120" s="16" t="s">
        <v>3694</v>
      </c>
      <c r="C120" s="49" t="s">
        <v>16205</v>
      </c>
      <c r="D120" s="16">
        <v>0</v>
      </c>
      <c r="E120" s="21"/>
      <c r="F120" s="16" t="s">
        <v>33</v>
      </c>
      <c r="G120" s="27" t="s">
        <v>8643</v>
      </c>
      <c r="H120" s="8" t="str">
        <v/>
      </c>
    </row>
    <row r="121" spans="1:8" s="8" customFormat="1" ht="30.75" customHeight="1" outlineLevel="2">
      <c r="A121" s="16">
        <v>11150</v>
      </c>
      <c r="B121" s="16" t="s">
        <v>3696</v>
      </c>
      <c r="C121" s="49" t="s">
        <v>16206</v>
      </c>
      <c r="D121" s="16">
        <v>0</v>
      </c>
      <c r="E121" s="21"/>
      <c r="F121" s="16" t="s">
        <v>33</v>
      </c>
      <c r="G121" s="27" t="s">
        <v>8644</v>
      </c>
      <c r="H121" s="8" t="str">
        <v/>
      </c>
    </row>
    <row r="122" spans="1:8" s="8" customFormat="1" ht="30.75" customHeight="1" outlineLevel="2">
      <c r="A122" s="16">
        <v>11151</v>
      </c>
      <c r="B122" s="16" t="s">
        <v>3698</v>
      </c>
      <c r="C122" s="49" t="s">
        <v>8465</v>
      </c>
      <c r="D122" s="16">
        <v>0</v>
      </c>
      <c r="E122" s="21"/>
      <c r="F122" s="16" t="s">
        <v>33</v>
      </c>
      <c r="G122" s="27" t="s">
        <v>8645</v>
      </c>
      <c r="H122" s="8" t="str">
        <v/>
      </c>
    </row>
    <row r="123" spans="1:8" s="8" customFormat="1" ht="30.75" customHeight="1" outlineLevel="1">
      <c r="A123" s="16">
        <v>11135</v>
      </c>
      <c r="B123" s="16" t="s">
        <v>3700</v>
      </c>
      <c r="C123" s="48" t="s">
        <v>16154</v>
      </c>
      <c r="D123" s="16">
        <v>0</v>
      </c>
      <c r="E123" s="21"/>
      <c r="F123" s="16" t="s">
        <v>33</v>
      </c>
      <c r="G123" s="27" t="s">
        <v>8646</v>
      </c>
      <c r="H123" s="8" t="str">
        <v>Match</v>
      </c>
    </row>
    <row r="124" spans="1:8" s="8" customFormat="1" ht="30.75" customHeight="1" outlineLevel="2">
      <c r="A124" s="16">
        <v>11152</v>
      </c>
      <c r="B124" s="16" t="s">
        <v>3702</v>
      </c>
      <c r="C124" s="49" t="s">
        <v>16207</v>
      </c>
      <c r="D124" s="16">
        <v>0</v>
      </c>
      <c r="E124" s="21"/>
      <c r="F124" s="16" t="s">
        <v>33</v>
      </c>
      <c r="G124" s="27" t="s">
        <v>8647</v>
      </c>
      <c r="H124" s="8" t="str">
        <v/>
      </c>
    </row>
    <row r="125" spans="1:8" s="8" customFormat="1" ht="30.75" customHeight="1" outlineLevel="2">
      <c r="A125" s="16">
        <v>11153</v>
      </c>
      <c r="B125" s="16" t="s">
        <v>3704</v>
      </c>
      <c r="C125" s="49" t="s">
        <v>16208</v>
      </c>
      <c r="D125" s="16">
        <v>0</v>
      </c>
      <c r="E125" s="21"/>
      <c r="F125" s="16" t="s">
        <v>33</v>
      </c>
      <c r="G125" s="27" t="s">
        <v>8648</v>
      </c>
      <c r="H125" s="8" t="str">
        <v/>
      </c>
    </row>
    <row r="126" spans="1:8" s="8" customFormat="1" ht="30.75" customHeight="1" outlineLevel="2">
      <c r="A126" s="16">
        <v>11154</v>
      </c>
      <c r="B126" s="16" t="s">
        <v>3706</v>
      </c>
      <c r="C126" s="49" t="s">
        <v>16209</v>
      </c>
      <c r="D126" s="16">
        <v>0</v>
      </c>
      <c r="E126" s="21"/>
      <c r="F126" s="16" t="s">
        <v>33</v>
      </c>
      <c r="G126" s="27" t="s">
        <v>6827</v>
      </c>
      <c r="H126" s="8" t="str">
        <v/>
      </c>
    </row>
    <row r="127" spans="1:8" s="8" customFormat="1" ht="30.75" customHeight="1" outlineLevel="2">
      <c r="A127" s="16">
        <v>11155</v>
      </c>
      <c r="B127" s="16" t="s">
        <v>3708</v>
      </c>
      <c r="C127" s="49" t="s">
        <v>16210</v>
      </c>
      <c r="D127" s="16">
        <v>0</v>
      </c>
      <c r="E127" s="21"/>
      <c r="F127" s="16" t="s">
        <v>33</v>
      </c>
      <c r="G127" s="27" t="s">
        <v>8649</v>
      </c>
      <c r="H127" s="8" t="str">
        <v/>
      </c>
    </row>
    <row r="128" spans="1:8" s="8" customFormat="1" ht="30.75" customHeight="1" outlineLevel="2">
      <c r="A128" s="16">
        <v>20145</v>
      </c>
      <c r="B128" s="16" t="s">
        <v>3710</v>
      </c>
      <c r="C128" s="49" t="s">
        <v>8466</v>
      </c>
      <c r="D128" s="16">
        <v>0</v>
      </c>
      <c r="E128" s="21"/>
      <c r="F128" s="16" t="s">
        <v>33</v>
      </c>
      <c r="G128" s="27" t="s">
        <v>8650</v>
      </c>
      <c r="H128" s="8" t="str">
        <v/>
      </c>
    </row>
    <row r="129" spans="1:8" s="8" customFormat="1" ht="37.5" outlineLevel="2">
      <c r="A129" s="16">
        <v>11156</v>
      </c>
      <c r="B129" s="16" t="s">
        <v>3712</v>
      </c>
      <c r="C129" s="49" t="s">
        <v>16211</v>
      </c>
      <c r="D129" s="16">
        <v>0</v>
      </c>
      <c r="E129" s="21"/>
      <c r="F129" s="16" t="s">
        <v>33</v>
      </c>
      <c r="G129" s="27" t="s">
        <v>8651</v>
      </c>
      <c r="H129" s="8" t="str">
        <v/>
      </c>
    </row>
    <row r="130" spans="1:8" s="8" customFormat="1" ht="37.5" outlineLevel="2">
      <c r="A130" s="16">
        <v>11157</v>
      </c>
      <c r="B130" s="16" t="s">
        <v>3714</v>
      </c>
      <c r="C130" s="49" t="s">
        <v>16212</v>
      </c>
      <c r="D130" s="16">
        <v>0</v>
      </c>
      <c r="E130" s="21"/>
      <c r="F130" s="16" t="s">
        <v>33</v>
      </c>
      <c r="G130" s="27" t="s">
        <v>8652</v>
      </c>
      <c r="H130" s="8" t="str">
        <v/>
      </c>
    </row>
    <row r="131" spans="1:8" s="8" customFormat="1" ht="18.75" outlineLevel="2">
      <c r="A131" s="16">
        <v>11158</v>
      </c>
      <c r="B131" s="16" t="s">
        <v>3716</v>
      </c>
      <c r="C131" s="49" t="s">
        <v>16213</v>
      </c>
      <c r="D131" s="16">
        <v>0</v>
      </c>
      <c r="E131" s="21"/>
      <c r="F131" s="16" t="s">
        <v>33</v>
      </c>
      <c r="G131" s="27" t="s">
        <v>8653</v>
      </c>
      <c r="H131" s="8" t="str">
        <v/>
      </c>
    </row>
    <row r="132" spans="1:8" s="8" customFormat="1" ht="56.25" outlineLevel="2">
      <c r="A132" s="16">
        <v>11159</v>
      </c>
      <c r="B132" s="16" t="s">
        <v>3718</v>
      </c>
      <c r="C132" s="49" t="s">
        <v>16214</v>
      </c>
      <c r="D132" s="16">
        <v>0</v>
      </c>
      <c r="E132" s="21"/>
      <c r="F132" s="16" t="s">
        <v>33</v>
      </c>
      <c r="G132" s="27" t="s">
        <v>8654</v>
      </c>
      <c r="H132" s="8" t="str">
        <v/>
      </c>
    </row>
    <row r="133" spans="1:8" s="8" customFormat="1" ht="37.5" outlineLevel="1">
      <c r="A133" s="16">
        <v>11136</v>
      </c>
      <c r="B133" s="16" t="s">
        <v>3720</v>
      </c>
      <c r="C133" s="48" t="s">
        <v>8467</v>
      </c>
      <c r="D133" s="16">
        <v>0</v>
      </c>
      <c r="E133" s="21"/>
      <c r="F133" s="16" t="s">
        <v>33</v>
      </c>
      <c r="G133" s="27" t="s">
        <v>8655</v>
      </c>
      <c r="H133" s="8" t="str">
        <v>Match</v>
      </c>
    </row>
    <row r="134" spans="1:8" s="8" customFormat="1" ht="18.75" outlineLevel="2">
      <c r="A134" s="16">
        <v>11160</v>
      </c>
      <c r="B134" s="16" t="s">
        <v>3722</v>
      </c>
      <c r="C134" s="49" t="s">
        <v>8468</v>
      </c>
      <c r="D134" s="16">
        <v>0</v>
      </c>
      <c r="E134" s="21"/>
      <c r="F134" s="16" t="s">
        <v>33</v>
      </c>
      <c r="G134" s="27" t="s">
        <v>8656</v>
      </c>
      <c r="H134" s="8" t="str">
        <v/>
      </c>
    </row>
    <row r="135" spans="1:8" s="8" customFormat="1" ht="56.25" outlineLevel="2">
      <c r="A135" s="16">
        <v>11161</v>
      </c>
      <c r="B135" s="16" t="s">
        <v>3724</v>
      </c>
      <c r="C135" s="49" t="s">
        <v>16215</v>
      </c>
      <c r="D135" s="16">
        <v>0</v>
      </c>
      <c r="E135" s="21"/>
      <c r="F135" s="16" t="s">
        <v>33</v>
      </c>
      <c r="G135" s="27" t="s">
        <v>8657</v>
      </c>
      <c r="H135" s="8" t="str">
        <v/>
      </c>
    </row>
    <row r="136" spans="1:8" s="8" customFormat="1" ht="56.25" outlineLevel="2">
      <c r="A136" s="16">
        <v>11162</v>
      </c>
      <c r="B136" s="16" t="s">
        <v>3726</v>
      </c>
      <c r="C136" s="49" t="s">
        <v>16216</v>
      </c>
      <c r="D136" s="16">
        <v>0</v>
      </c>
      <c r="E136" s="21"/>
      <c r="F136" s="16" t="s">
        <v>33</v>
      </c>
      <c r="G136" s="27" t="s">
        <v>8658</v>
      </c>
      <c r="H136" s="8" t="str">
        <v/>
      </c>
    </row>
    <row r="137" spans="1:8" s="8" customFormat="1" ht="37.5" outlineLevel="2">
      <c r="A137" s="16">
        <v>11163</v>
      </c>
      <c r="B137" s="16" t="s">
        <v>3728</v>
      </c>
      <c r="C137" s="49" t="s">
        <v>8469</v>
      </c>
      <c r="D137" s="16">
        <v>0</v>
      </c>
      <c r="E137" s="21"/>
      <c r="F137" s="16" t="s">
        <v>33</v>
      </c>
      <c r="G137" s="27" t="s">
        <v>8659</v>
      </c>
      <c r="H137" s="8" t="str">
        <v/>
      </c>
    </row>
    <row r="138" spans="1:8" s="8" customFormat="1" ht="37.5" outlineLevel="2">
      <c r="A138" s="16">
        <v>20146</v>
      </c>
      <c r="B138" s="16" t="s">
        <v>3730</v>
      </c>
      <c r="C138" s="49" t="s">
        <v>8470</v>
      </c>
      <c r="D138" s="16">
        <v>0</v>
      </c>
      <c r="E138" s="21"/>
      <c r="F138" s="16" t="s">
        <v>33</v>
      </c>
      <c r="G138" s="27" t="s">
        <v>8660</v>
      </c>
      <c r="H138" s="8" t="str">
        <v/>
      </c>
    </row>
    <row r="139" spans="1:8" s="8" customFormat="1" ht="37.5" outlineLevel="1">
      <c r="A139" s="16">
        <v>11137</v>
      </c>
      <c r="B139" s="16" t="s">
        <v>3732</v>
      </c>
      <c r="C139" s="48" t="s">
        <v>8471</v>
      </c>
      <c r="D139" s="16">
        <v>0</v>
      </c>
      <c r="E139" s="21"/>
      <c r="F139" s="16" t="s">
        <v>33</v>
      </c>
      <c r="G139" s="27" t="s">
        <v>8661</v>
      </c>
      <c r="H139" s="8" t="str">
        <v>Match</v>
      </c>
    </row>
    <row r="140" spans="1:8" s="8" customFormat="1" ht="37.5" hidden="1" outlineLevel="1">
      <c r="A140" s="16">
        <v>11164</v>
      </c>
      <c r="B140" s="16" t="s">
        <v>3734</v>
      </c>
      <c r="C140" s="49" t="s">
        <v>8472</v>
      </c>
      <c r="D140" s="16">
        <v>0</v>
      </c>
      <c r="E140" s="21"/>
      <c r="F140" s="16" t="s">
        <v>33</v>
      </c>
      <c r="G140" s="27" t="s">
        <v>8662</v>
      </c>
      <c r="H140" s="8" t="str">
        <v/>
      </c>
    </row>
    <row r="141" spans="1:8" s="8" customFormat="1" ht="37.5" hidden="1" outlineLevel="1">
      <c r="A141" s="16">
        <v>11165</v>
      </c>
      <c r="B141" s="16" t="s">
        <v>3736</v>
      </c>
      <c r="C141" s="49" t="s">
        <v>8473</v>
      </c>
      <c r="D141" s="16">
        <v>0</v>
      </c>
      <c r="E141" s="21"/>
      <c r="F141" s="16" t="s">
        <v>33</v>
      </c>
      <c r="G141" s="27" t="s">
        <v>8663</v>
      </c>
      <c r="H141" s="8" t="str">
        <v/>
      </c>
    </row>
    <row r="142" spans="1:8" s="8" customFormat="1" ht="30.75" hidden="1" customHeight="1" outlineLevel="1">
      <c r="A142" s="16">
        <v>11166</v>
      </c>
      <c r="B142" s="16" t="s">
        <v>3738</v>
      </c>
      <c r="C142" s="49" t="s">
        <v>8474</v>
      </c>
      <c r="D142" s="16">
        <v>0</v>
      </c>
      <c r="E142" s="21"/>
      <c r="F142" s="16" t="s">
        <v>33</v>
      </c>
      <c r="G142" s="27" t="s">
        <v>8664</v>
      </c>
      <c r="H142" s="8" t="str">
        <v/>
      </c>
    </row>
    <row r="143" spans="1:8" s="8" customFormat="1" ht="30.75" hidden="1" customHeight="1">
      <c r="A143" s="16">
        <v>11073</v>
      </c>
      <c r="B143" s="16" t="s">
        <v>3740</v>
      </c>
      <c r="C143" s="47" t="s">
        <v>8475</v>
      </c>
      <c r="D143" s="16">
        <v>0</v>
      </c>
      <c r="E143" s="21"/>
      <c r="F143" s="16" t="s">
        <v>9</v>
      </c>
      <c r="G143" s="27" t="s">
        <v>8665</v>
      </c>
      <c r="H143" s="8" t="str">
        <v/>
      </c>
    </row>
    <row r="144" spans="1:8" s="8" customFormat="1" ht="56.25" outlineLevel="1">
      <c r="A144" s="16">
        <v>11095</v>
      </c>
      <c r="B144" s="16" t="s">
        <v>3742</v>
      </c>
      <c r="C144" s="48" t="s">
        <v>16162</v>
      </c>
      <c r="D144" s="16">
        <v>0</v>
      </c>
      <c r="E144" s="21"/>
      <c r="F144" s="16" t="s">
        <v>33</v>
      </c>
      <c r="G144" s="27" t="s">
        <v>8666</v>
      </c>
      <c r="H144" s="8" t="str">
        <v>Match</v>
      </c>
    </row>
    <row r="145" spans="1:8" s="8" customFormat="1" ht="37.5" outlineLevel="2">
      <c r="A145" s="16">
        <v>11100</v>
      </c>
      <c r="B145" s="16" t="s">
        <v>3744</v>
      </c>
      <c r="C145" s="49" t="s">
        <v>16217</v>
      </c>
      <c r="D145" s="16">
        <v>0</v>
      </c>
      <c r="E145" s="21"/>
      <c r="F145" s="16" t="s">
        <v>33</v>
      </c>
      <c r="G145" s="27" t="s">
        <v>8667</v>
      </c>
      <c r="H145" s="8" t="str">
        <v/>
      </c>
    </row>
    <row r="146" spans="1:8" s="8" customFormat="1" ht="37.5" outlineLevel="2">
      <c r="A146" s="16">
        <v>11102</v>
      </c>
      <c r="B146" s="16" t="s">
        <v>3746</v>
      </c>
      <c r="C146" s="49" t="s">
        <v>8476</v>
      </c>
      <c r="D146" s="16">
        <v>0</v>
      </c>
      <c r="E146" s="21"/>
      <c r="F146" s="16" t="s">
        <v>33</v>
      </c>
      <c r="G146" s="27" t="s">
        <v>8668</v>
      </c>
      <c r="H146" s="8" t="str">
        <v/>
      </c>
    </row>
    <row r="147" spans="1:8" s="8" customFormat="1" ht="37.5" outlineLevel="2">
      <c r="A147" s="16">
        <v>11103</v>
      </c>
      <c r="B147" s="16" t="s">
        <v>3748</v>
      </c>
      <c r="C147" s="49" t="s">
        <v>8477</v>
      </c>
      <c r="D147" s="16">
        <v>0</v>
      </c>
      <c r="E147" s="21"/>
      <c r="F147" s="16" t="s">
        <v>33</v>
      </c>
      <c r="G147" s="27" t="s">
        <v>8669</v>
      </c>
      <c r="H147" s="8" t="str">
        <v/>
      </c>
    </row>
    <row r="148" spans="1:8" s="8" customFormat="1" ht="37.5" outlineLevel="2">
      <c r="A148" s="16">
        <v>11104</v>
      </c>
      <c r="B148" s="16" t="s">
        <v>3750</v>
      </c>
      <c r="C148" s="49" t="s">
        <v>16218</v>
      </c>
      <c r="D148" s="16">
        <v>0</v>
      </c>
      <c r="E148" s="21"/>
      <c r="F148" s="16" t="s">
        <v>33</v>
      </c>
      <c r="G148" s="27" t="s">
        <v>8670</v>
      </c>
      <c r="H148" s="8" t="str">
        <v/>
      </c>
    </row>
    <row r="149" spans="1:8" s="8" customFormat="1" ht="18.75" outlineLevel="2">
      <c r="A149" s="16">
        <v>11105</v>
      </c>
      <c r="B149" s="16" t="s">
        <v>3752</v>
      </c>
      <c r="C149" s="49" t="s">
        <v>16219</v>
      </c>
      <c r="D149" s="16">
        <v>0</v>
      </c>
      <c r="E149" s="21"/>
      <c r="F149" s="16" t="s">
        <v>33</v>
      </c>
      <c r="G149" s="27" t="s">
        <v>8671</v>
      </c>
      <c r="H149" s="8" t="str">
        <v/>
      </c>
    </row>
    <row r="150" spans="1:8" s="8" customFormat="1" ht="56.25" outlineLevel="2">
      <c r="A150" s="16">
        <v>11106</v>
      </c>
      <c r="B150" s="16" t="s">
        <v>3754</v>
      </c>
      <c r="C150" s="49" t="s">
        <v>16220</v>
      </c>
      <c r="D150" s="16">
        <v>0</v>
      </c>
      <c r="E150" s="21"/>
      <c r="F150" s="16" t="s">
        <v>33</v>
      </c>
      <c r="G150" s="27" t="s">
        <v>8672</v>
      </c>
      <c r="H150" s="8" t="str">
        <v/>
      </c>
    </row>
    <row r="151" spans="1:8" s="8" customFormat="1" ht="37.5" outlineLevel="2">
      <c r="A151" s="16">
        <v>11107</v>
      </c>
      <c r="B151" s="16" t="s">
        <v>3756</v>
      </c>
      <c r="C151" s="49" t="s">
        <v>16221</v>
      </c>
      <c r="D151" s="16">
        <v>0</v>
      </c>
      <c r="E151" s="21"/>
      <c r="F151" s="16" t="s">
        <v>33</v>
      </c>
      <c r="G151" s="27" t="s">
        <v>8673</v>
      </c>
      <c r="H151" s="8" t="str">
        <v/>
      </c>
    </row>
    <row r="152" spans="1:8" s="8" customFormat="1" ht="37.5" outlineLevel="2">
      <c r="A152" s="16">
        <v>11108</v>
      </c>
      <c r="B152" s="16" t="s">
        <v>3758</v>
      </c>
      <c r="C152" s="49" t="s">
        <v>16222</v>
      </c>
      <c r="D152" s="16">
        <v>0</v>
      </c>
      <c r="E152" s="21"/>
      <c r="F152" s="16" t="s">
        <v>33</v>
      </c>
      <c r="G152" s="27" t="s">
        <v>8674</v>
      </c>
      <c r="H152" s="8" t="str">
        <v/>
      </c>
    </row>
    <row r="153" spans="1:8" s="8" customFormat="1" ht="37.5" outlineLevel="2">
      <c r="A153" s="16">
        <v>11109</v>
      </c>
      <c r="B153" s="16" t="s">
        <v>3760</v>
      </c>
      <c r="C153" s="49" t="s">
        <v>8478</v>
      </c>
      <c r="D153" s="16">
        <v>0</v>
      </c>
      <c r="E153" s="21"/>
      <c r="F153" s="16" t="s">
        <v>33</v>
      </c>
      <c r="G153" s="27" t="s">
        <v>8675</v>
      </c>
      <c r="H153" s="8" t="str">
        <v/>
      </c>
    </row>
    <row r="154" spans="1:8" s="8" customFormat="1" ht="37.5" outlineLevel="1">
      <c r="A154" s="16">
        <v>11096</v>
      </c>
      <c r="B154" s="16" t="s">
        <v>3762</v>
      </c>
      <c r="C154" s="48" t="s">
        <v>16163</v>
      </c>
      <c r="D154" s="16">
        <v>0</v>
      </c>
      <c r="E154" s="21"/>
      <c r="F154" s="16" t="s">
        <v>9</v>
      </c>
      <c r="G154" s="27" t="s">
        <v>8676</v>
      </c>
      <c r="H154" s="8" t="str">
        <v>Match</v>
      </c>
    </row>
    <row r="155" spans="1:8" s="8" customFormat="1" ht="37.5" outlineLevel="2">
      <c r="A155" s="16">
        <v>11110</v>
      </c>
      <c r="B155" s="16" t="s">
        <v>3764</v>
      </c>
      <c r="C155" s="49" t="s">
        <v>16224</v>
      </c>
      <c r="D155" s="16">
        <v>0</v>
      </c>
      <c r="E155" s="21"/>
      <c r="F155" s="16" t="s">
        <v>33</v>
      </c>
      <c r="G155" s="27" t="s">
        <v>8677</v>
      </c>
      <c r="H155" s="8" t="str">
        <v/>
      </c>
    </row>
    <row r="156" spans="1:8" s="8" customFormat="1" ht="37.5" outlineLevel="2">
      <c r="A156" s="16">
        <v>11111</v>
      </c>
      <c r="B156" s="16" t="s">
        <v>3766</v>
      </c>
      <c r="C156" s="49" t="s">
        <v>16223</v>
      </c>
      <c r="D156" s="16">
        <v>0</v>
      </c>
      <c r="E156" s="21"/>
      <c r="F156" s="16" t="s">
        <v>33</v>
      </c>
      <c r="G156" s="27" t="s">
        <v>8678</v>
      </c>
      <c r="H156" s="8" t="str">
        <v/>
      </c>
    </row>
    <row r="157" spans="1:8" s="8" customFormat="1" ht="37.5" outlineLevel="2">
      <c r="A157" s="16">
        <v>11112</v>
      </c>
      <c r="B157" s="16" t="s">
        <v>3768</v>
      </c>
      <c r="C157" s="49" t="s">
        <v>16225</v>
      </c>
      <c r="D157" s="16">
        <v>0</v>
      </c>
      <c r="E157" s="21"/>
      <c r="F157" s="16" t="s">
        <v>33</v>
      </c>
      <c r="G157" s="27" t="s">
        <v>8679</v>
      </c>
      <c r="H157" s="8" t="str">
        <v/>
      </c>
    </row>
    <row r="158" spans="1:8" s="8" customFormat="1" ht="30.75" customHeight="1" outlineLevel="1">
      <c r="A158" s="16">
        <v>20965</v>
      </c>
      <c r="B158" s="16" t="s">
        <v>3770</v>
      </c>
      <c r="C158" s="48" t="s">
        <v>8480</v>
      </c>
      <c r="D158" s="16">
        <v>0</v>
      </c>
      <c r="E158" s="21"/>
      <c r="F158" s="16" t="s">
        <v>33</v>
      </c>
      <c r="G158" s="27" t="s">
        <v>8680</v>
      </c>
      <c r="H158" s="8" t="str">
        <v>Match</v>
      </c>
    </row>
    <row r="159" spans="1:8" s="8" customFormat="1" ht="30.75" customHeight="1" outlineLevel="2">
      <c r="A159" s="16">
        <v>11114</v>
      </c>
      <c r="B159" s="16" t="s">
        <v>3772</v>
      </c>
      <c r="C159" s="49" t="s">
        <v>16238</v>
      </c>
      <c r="D159" s="16">
        <v>0</v>
      </c>
      <c r="E159" s="21"/>
      <c r="F159" s="16" t="s">
        <v>33</v>
      </c>
      <c r="G159" s="27" t="s">
        <v>8681</v>
      </c>
      <c r="H159" s="8" t="str">
        <v/>
      </c>
    </row>
    <row r="160" spans="1:8" s="8" customFormat="1" ht="30.75" customHeight="1" outlineLevel="2">
      <c r="A160" s="16">
        <v>20966</v>
      </c>
      <c r="B160" s="16" t="s">
        <v>3774</v>
      </c>
      <c r="C160" s="49" t="s">
        <v>8481</v>
      </c>
      <c r="D160" s="16">
        <v>0</v>
      </c>
      <c r="E160" s="21"/>
      <c r="F160" s="16" t="s">
        <v>33</v>
      </c>
      <c r="G160" s="27" t="s">
        <v>8682</v>
      </c>
      <c r="H160" s="8" t="str">
        <v/>
      </c>
    </row>
    <row r="161" spans="1:8" s="8" customFormat="1" ht="30.75" customHeight="1" outlineLevel="2">
      <c r="A161" s="16">
        <v>11115</v>
      </c>
      <c r="B161" s="16" t="s">
        <v>3776</v>
      </c>
      <c r="C161" s="49" t="s">
        <v>8482</v>
      </c>
      <c r="D161" s="16">
        <v>0</v>
      </c>
      <c r="E161" s="21"/>
      <c r="F161" s="16" t="s">
        <v>33</v>
      </c>
      <c r="G161" s="27" t="s">
        <v>8683</v>
      </c>
      <c r="H161" s="8" t="str">
        <v/>
      </c>
    </row>
    <row r="162" spans="1:8" s="8" customFormat="1" ht="37.5" outlineLevel="2">
      <c r="A162" s="16">
        <v>20967</v>
      </c>
      <c r="B162" s="16" t="s">
        <v>3778</v>
      </c>
      <c r="C162" s="49" t="s">
        <v>8483</v>
      </c>
      <c r="D162" s="16">
        <v>0</v>
      </c>
      <c r="E162" s="21"/>
      <c r="F162" s="16" t="s">
        <v>33</v>
      </c>
      <c r="G162" s="27" t="s">
        <v>8684</v>
      </c>
      <c r="H162" s="8" t="str">
        <v/>
      </c>
    </row>
    <row r="163" spans="1:8" s="8" customFormat="1" ht="37.5" outlineLevel="2">
      <c r="A163" s="16">
        <v>20968</v>
      </c>
      <c r="B163" s="16" t="s">
        <v>3780</v>
      </c>
      <c r="C163" s="49" t="s">
        <v>16239</v>
      </c>
      <c r="D163" s="16">
        <v>0</v>
      </c>
      <c r="E163" s="21"/>
      <c r="F163" s="16" t="s">
        <v>33</v>
      </c>
      <c r="G163" s="27" t="s">
        <v>8685</v>
      </c>
      <c r="H163" s="8" t="str">
        <v/>
      </c>
    </row>
    <row r="164" spans="1:8" s="8" customFormat="1" ht="30.75" customHeight="1" outlineLevel="1">
      <c r="A164" s="16">
        <v>20969</v>
      </c>
      <c r="B164" s="16" t="s">
        <v>3782</v>
      </c>
      <c r="C164" s="48" t="s">
        <v>8484</v>
      </c>
      <c r="D164" s="16">
        <v>0</v>
      </c>
      <c r="E164" s="21"/>
      <c r="F164" s="16" t="s">
        <v>33</v>
      </c>
      <c r="G164" s="27" t="s">
        <v>8686</v>
      </c>
      <c r="H164" s="8" t="str">
        <v>Match</v>
      </c>
    </row>
    <row r="165" spans="1:8" s="8" customFormat="1" ht="30.75" hidden="1" customHeight="1" outlineLevel="1">
      <c r="A165" s="16">
        <v>11113</v>
      </c>
      <c r="B165" s="16" t="s">
        <v>3784</v>
      </c>
      <c r="C165" s="49" t="s">
        <v>8485</v>
      </c>
      <c r="D165" s="16">
        <v>0</v>
      </c>
      <c r="E165" s="21"/>
      <c r="F165" s="16" t="s">
        <v>33</v>
      </c>
      <c r="G165" s="27" t="s">
        <v>8687</v>
      </c>
      <c r="H165" s="8" t="str">
        <v/>
      </c>
    </row>
    <row r="166" spans="1:8" s="8" customFormat="1" ht="30.75" hidden="1" customHeight="1" outlineLevel="1">
      <c r="A166" s="16">
        <v>20970</v>
      </c>
      <c r="B166" s="16" t="s">
        <v>3786</v>
      </c>
      <c r="C166" s="49" t="s">
        <v>8486</v>
      </c>
      <c r="D166" s="16">
        <v>0</v>
      </c>
      <c r="E166" s="21"/>
      <c r="F166" s="16" t="s">
        <v>33</v>
      </c>
      <c r="G166" s="27" t="s">
        <v>8688</v>
      </c>
      <c r="H166" s="8" t="str">
        <v/>
      </c>
    </row>
    <row r="167" spans="1:8" s="8" customFormat="1" ht="30.75" hidden="1" customHeight="1" outlineLevel="1">
      <c r="A167" s="16">
        <v>20971</v>
      </c>
      <c r="B167" s="16" t="s">
        <v>3788</v>
      </c>
      <c r="C167" s="49" t="s">
        <v>8487</v>
      </c>
      <c r="D167" s="16">
        <v>0</v>
      </c>
      <c r="E167" s="21"/>
      <c r="F167" s="16" t="s">
        <v>33</v>
      </c>
      <c r="G167" s="27" t="s">
        <v>8689</v>
      </c>
      <c r="H167" s="8" t="str">
        <v/>
      </c>
    </row>
    <row r="168" spans="1:8" s="8" customFormat="1" ht="30.75" hidden="1" customHeight="1">
      <c r="A168" s="16">
        <v>21584</v>
      </c>
      <c r="B168" s="16" t="s">
        <v>3790</v>
      </c>
      <c r="C168" s="47" t="s">
        <v>8488</v>
      </c>
      <c r="D168" s="16">
        <v>15</v>
      </c>
      <c r="E168" s="22" t="s">
        <v>5857</v>
      </c>
      <c r="F168" s="16" t="s">
        <v>33</v>
      </c>
      <c r="G168" s="27" t="s">
        <v>8690</v>
      </c>
      <c r="H168" s="8" t="str">
        <v/>
      </c>
    </row>
    <row r="169" spans="1:8" s="8" customFormat="1" ht="56.25" outlineLevel="1">
      <c r="A169" s="16">
        <v>21585</v>
      </c>
      <c r="B169" s="16" t="s">
        <v>3792</v>
      </c>
      <c r="C169" s="48" t="s">
        <v>8489</v>
      </c>
      <c r="D169" s="16">
        <v>3</v>
      </c>
      <c r="E169" s="21" t="s">
        <v>3794</v>
      </c>
      <c r="F169" s="16" t="s">
        <v>33</v>
      </c>
      <c r="G169" s="27" t="s">
        <v>8691</v>
      </c>
      <c r="H169" s="8" t="str">
        <v>Match</v>
      </c>
    </row>
    <row r="170" spans="1:8" s="8" customFormat="1" ht="56.25" outlineLevel="2">
      <c r="A170" s="16">
        <v>11075</v>
      </c>
      <c r="B170" s="16" t="s">
        <v>3795</v>
      </c>
      <c r="C170" s="49" t="s">
        <v>8490</v>
      </c>
      <c r="D170" s="16">
        <v>1</v>
      </c>
      <c r="E170" s="21" t="s">
        <v>3797</v>
      </c>
      <c r="F170" s="16" t="s">
        <v>33</v>
      </c>
      <c r="G170" s="27" t="s">
        <v>8692</v>
      </c>
      <c r="H170" s="8" t="str">
        <v/>
      </c>
    </row>
    <row r="171" spans="1:8" s="8" customFormat="1" ht="37.5" outlineLevel="2">
      <c r="A171" s="16">
        <v>21586</v>
      </c>
      <c r="B171" s="16" t="s">
        <v>3798</v>
      </c>
      <c r="C171" s="49" t="s">
        <v>16226</v>
      </c>
      <c r="D171" s="16">
        <v>1</v>
      </c>
      <c r="E171" s="21" t="s">
        <v>140</v>
      </c>
      <c r="F171" s="16" t="s">
        <v>33</v>
      </c>
      <c r="G171" s="27" t="s">
        <v>8693</v>
      </c>
      <c r="H171" s="8" t="str">
        <v/>
      </c>
    </row>
    <row r="172" spans="1:8" s="8" customFormat="1" ht="30.75" customHeight="1" outlineLevel="1">
      <c r="A172" s="16">
        <v>11072</v>
      </c>
      <c r="B172" s="16" t="s">
        <v>3800</v>
      </c>
      <c r="C172" s="48" t="s">
        <v>8491</v>
      </c>
      <c r="D172" s="16">
        <v>1</v>
      </c>
      <c r="E172" s="21" t="s">
        <v>3802</v>
      </c>
      <c r="F172" s="16" t="s">
        <v>33</v>
      </c>
      <c r="G172" s="27" t="s">
        <v>8694</v>
      </c>
      <c r="H172" s="8" t="str">
        <v>Match</v>
      </c>
    </row>
    <row r="173" spans="1:8" s="8" customFormat="1" ht="30.75" customHeight="1" outlineLevel="2">
      <c r="A173" s="16">
        <v>11083</v>
      </c>
      <c r="B173" s="16" t="s">
        <v>3803</v>
      </c>
      <c r="C173" s="49" t="s">
        <v>8492</v>
      </c>
      <c r="D173" s="16">
        <v>0</v>
      </c>
      <c r="E173" s="21"/>
      <c r="F173" s="16" t="s">
        <v>33</v>
      </c>
      <c r="G173" s="27" t="s">
        <v>8695</v>
      </c>
      <c r="H173" s="8" t="str">
        <v/>
      </c>
    </row>
    <row r="174" spans="1:8" s="8" customFormat="1" ht="56.25" outlineLevel="2">
      <c r="A174" s="16">
        <v>11084</v>
      </c>
      <c r="B174" s="16" t="s">
        <v>3805</v>
      </c>
      <c r="C174" s="49" t="s">
        <v>16227</v>
      </c>
      <c r="D174" s="16">
        <v>0</v>
      </c>
      <c r="E174" s="21"/>
      <c r="F174" s="16" t="s">
        <v>33</v>
      </c>
      <c r="G174" s="27" t="s">
        <v>8696</v>
      </c>
      <c r="H174" s="8" t="str">
        <v/>
      </c>
    </row>
    <row r="175" spans="1:8" s="8" customFormat="1" ht="30.75" customHeight="1" outlineLevel="2">
      <c r="A175" s="16">
        <v>11085</v>
      </c>
      <c r="B175" s="16" t="s">
        <v>3807</v>
      </c>
      <c r="C175" s="49" t="s">
        <v>8493</v>
      </c>
      <c r="D175" s="16">
        <v>1</v>
      </c>
      <c r="E175" s="21" t="s">
        <v>3809</v>
      </c>
      <c r="F175" s="16" t="s">
        <v>33</v>
      </c>
      <c r="G175" s="27" t="s">
        <v>8697</v>
      </c>
      <c r="H175" s="8" t="str">
        <v/>
      </c>
    </row>
    <row r="176" spans="1:8" s="8" customFormat="1" ht="30.75" customHeight="1" outlineLevel="2">
      <c r="A176" s="16">
        <v>11087</v>
      </c>
      <c r="B176" s="16" t="s">
        <v>3810</v>
      </c>
      <c r="C176" s="49" t="s">
        <v>16240</v>
      </c>
      <c r="D176" s="16">
        <v>0</v>
      </c>
      <c r="E176" s="21"/>
      <c r="F176" s="16" t="s">
        <v>33</v>
      </c>
      <c r="G176" s="27" t="s">
        <v>8698</v>
      </c>
      <c r="H176" s="8" t="str">
        <v/>
      </c>
    </row>
    <row r="177" spans="1:8" s="8" customFormat="1" ht="30.75" customHeight="1" outlineLevel="2">
      <c r="A177" s="16">
        <v>11088</v>
      </c>
      <c r="B177" s="16" t="s">
        <v>3812</v>
      </c>
      <c r="C177" s="49" t="s">
        <v>16241</v>
      </c>
      <c r="D177" s="16">
        <v>0</v>
      </c>
      <c r="E177" s="21"/>
      <c r="F177" s="16" t="s">
        <v>33</v>
      </c>
      <c r="G177" s="27" t="s">
        <v>8699</v>
      </c>
      <c r="H177" s="8" t="str">
        <v/>
      </c>
    </row>
    <row r="178" spans="1:8" s="8" customFormat="1" ht="30.75" customHeight="1" outlineLevel="1">
      <c r="A178" s="16">
        <v>20147</v>
      </c>
      <c r="B178" s="16" t="s">
        <v>3814</v>
      </c>
      <c r="C178" s="48" t="s">
        <v>16164</v>
      </c>
      <c r="D178" s="16">
        <v>4</v>
      </c>
      <c r="E178" s="21" t="s">
        <v>3816</v>
      </c>
      <c r="F178" s="16" t="s">
        <v>33</v>
      </c>
      <c r="G178" s="27" t="s">
        <v>8700</v>
      </c>
      <c r="H178" s="8" t="str">
        <v>Match</v>
      </c>
    </row>
    <row r="179" spans="1:8" s="8" customFormat="1" ht="30.75" hidden="1" customHeight="1" outlineLevel="1">
      <c r="A179" s="16">
        <v>10270</v>
      </c>
      <c r="B179" s="16" t="s">
        <v>3817</v>
      </c>
      <c r="C179" s="49" t="s">
        <v>8494</v>
      </c>
      <c r="D179" s="16">
        <v>1</v>
      </c>
      <c r="E179" s="21" t="s">
        <v>3819</v>
      </c>
      <c r="F179" s="16" t="s">
        <v>33</v>
      </c>
      <c r="G179" s="27" t="s">
        <v>8701</v>
      </c>
      <c r="H179" s="8" t="str">
        <v/>
      </c>
    </row>
    <row r="180" spans="1:8" s="8" customFormat="1" ht="30.75" hidden="1" customHeight="1" outlineLevel="1">
      <c r="A180" s="16">
        <v>10271</v>
      </c>
      <c r="B180" s="16" t="s">
        <v>3820</v>
      </c>
      <c r="C180" s="49" t="s">
        <v>8495</v>
      </c>
      <c r="D180" s="16">
        <v>0</v>
      </c>
      <c r="E180" s="21"/>
      <c r="F180" s="16" t="s">
        <v>33</v>
      </c>
      <c r="G180" s="27" t="s">
        <v>8702</v>
      </c>
      <c r="H180" s="8" t="str">
        <v/>
      </c>
    </row>
    <row r="181" spans="1:8" s="8" customFormat="1" ht="30.75" hidden="1" customHeight="1" outlineLevel="1">
      <c r="A181" s="16">
        <v>20148</v>
      </c>
      <c r="B181" s="16" t="s">
        <v>3822</v>
      </c>
      <c r="C181" s="49" t="s">
        <v>8496</v>
      </c>
      <c r="D181" s="16">
        <v>0</v>
      </c>
      <c r="E181" s="21"/>
      <c r="F181" s="16" t="s">
        <v>33</v>
      </c>
      <c r="G181" s="27" t="s">
        <v>8703</v>
      </c>
      <c r="H181" s="8" t="str">
        <v/>
      </c>
    </row>
    <row r="182" spans="1:8" s="8" customFormat="1" ht="30.75" hidden="1" customHeight="1" outlineLevel="1">
      <c r="A182" s="16">
        <v>10272</v>
      </c>
      <c r="B182" s="16" t="s">
        <v>3824</v>
      </c>
      <c r="C182" s="49" t="s">
        <v>8497</v>
      </c>
      <c r="D182" s="16">
        <v>0</v>
      </c>
      <c r="E182" s="21"/>
      <c r="F182" s="16" t="s">
        <v>33</v>
      </c>
      <c r="G182" s="27" t="s">
        <v>8704</v>
      </c>
      <c r="H182" s="8" t="str">
        <v/>
      </c>
    </row>
    <row r="183" spans="1:8" s="8" customFormat="1" ht="30.75" hidden="1" customHeight="1" outlineLevel="1">
      <c r="A183" s="16">
        <v>10273</v>
      </c>
      <c r="B183" s="16" t="s">
        <v>3826</v>
      </c>
      <c r="C183" s="49" t="s">
        <v>8498</v>
      </c>
      <c r="D183" s="16">
        <v>0</v>
      </c>
      <c r="E183" s="21"/>
      <c r="F183" s="16" t="s">
        <v>33</v>
      </c>
      <c r="G183" s="27" t="s">
        <v>8705</v>
      </c>
      <c r="H183" s="8" t="str">
        <v/>
      </c>
    </row>
    <row r="184" spans="1:8" s="8" customFormat="1" ht="30.75" hidden="1" customHeight="1" outlineLevel="1">
      <c r="A184" s="16">
        <v>10274</v>
      </c>
      <c r="B184" s="16" t="s">
        <v>3828</v>
      </c>
      <c r="C184" s="49" t="s">
        <v>8499</v>
      </c>
      <c r="D184" s="16">
        <v>1</v>
      </c>
      <c r="E184" s="21" t="s">
        <v>3830</v>
      </c>
      <c r="F184" s="16" t="s">
        <v>33</v>
      </c>
      <c r="G184" s="27" t="s">
        <v>8706</v>
      </c>
      <c r="H184" s="8" t="str">
        <v/>
      </c>
    </row>
    <row r="185" spans="1:8" s="8" customFormat="1" ht="37.5" hidden="1" outlineLevel="1">
      <c r="A185" s="16">
        <v>10275</v>
      </c>
      <c r="B185" s="16" t="s">
        <v>3831</v>
      </c>
      <c r="C185" s="49" t="s">
        <v>8500</v>
      </c>
      <c r="D185" s="16">
        <v>1</v>
      </c>
      <c r="E185" s="21" t="s">
        <v>3833</v>
      </c>
      <c r="F185" s="16" t="s">
        <v>33</v>
      </c>
      <c r="G185" s="27" t="s">
        <v>8707</v>
      </c>
      <c r="H185" s="8" t="str">
        <v/>
      </c>
    </row>
    <row r="186" spans="1:8" s="8" customFormat="1" ht="30.75" hidden="1" customHeight="1" outlineLevel="1">
      <c r="A186" s="16">
        <v>10276</v>
      </c>
      <c r="B186" s="16" t="s">
        <v>3834</v>
      </c>
      <c r="C186" s="49" t="s">
        <v>8501</v>
      </c>
      <c r="D186" s="16">
        <v>0</v>
      </c>
      <c r="E186" s="21"/>
      <c r="F186" s="16" t="s">
        <v>33</v>
      </c>
      <c r="G186" s="27" t="s">
        <v>8708</v>
      </c>
      <c r="H186" s="8" t="str">
        <v/>
      </c>
    </row>
    <row r="187" spans="1:8" s="8" customFormat="1" ht="30.75" hidden="1" customHeight="1">
      <c r="A187" s="16">
        <v>20959</v>
      </c>
      <c r="B187" s="16" t="s">
        <v>3836</v>
      </c>
      <c r="C187" s="47" t="s">
        <v>8502</v>
      </c>
      <c r="D187" s="16">
        <v>0</v>
      </c>
      <c r="E187" s="21"/>
      <c r="F187" s="16" t="s">
        <v>33</v>
      </c>
      <c r="G187" s="27" t="s">
        <v>8709</v>
      </c>
      <c r="H187" s="8" t="str">
        <v/>
      </c>
    </row>
    <row r="188" spans="1:8" s="8" customFormat="1" ht="30.75" customHeight="1" outlineLevel="1">
      <c r="A188" s="16">
        <v>21459</v>
      </c>
      <c r="B188" s="16" t="s">
        <v>3838</v>
      </c>
      <c r="C188" s="48" t="s">
        <v>16165</v>
      </c>
      <c r="D188" s="16">
        <v>0</v>
      </c>
      <c r="E188" s="21"/>
      <c r="F188" s="16" t="s">
        <v>33</v>
      </c>
      <c r="G188" s="27" t="s">
        <v>8710</v>
      </c>
      <c r="H188" s="8" t="str">
        <v>Match</v>
      </c>
    </row>
    <row r="189" spans="1:8" s="8" customFormat="1" ht="30.75" customHeight="1" outlineLevel="1">
      <c r="A189" s="16">
        <v>21460</v>
      </c>
      <c r="B189" s="16" t="s">
        <v>3840</v>
      </c>
      <c r="C189" s="48" t="s">
        <v>8503</v>
      </c>
      <c r="D189" s="16">
        <v>0</v>
      </c>
      <c r="E189" s="21"/>
      <c r="F189" s="16" t="s">
        <v>33</v>
      </c>
      <c r="G189" s="27" t="s">
        <v>8711</v>
      </c>
      <c r="H189" s="8" t="str">
        <v>Match</v>
      </c>
    </row>
    <row r="190" spans="1:8" s="8" customFormat="1" ht="30.75" customHeight="1" outlineLevel="1">
      <c r="A190" s="16">
        <v>20960</v>
      </c>
      <c r="B190" s="16" t="s">
        <v>3842</v>
      </c>
      <c r="C190" s="48" t="s">
        <v>16166</v>
      </c>
      <c r="D190" s="16">
        <v>0</v>
      </c>
      <c r="E190" s="21"/>
      <c r="F190" s="16" t="s">
        <v>33</v>
      </c>
      <c r="G190" s="27" t="s">
        <v>8712</v>
      </c>
      <c r="H190" s="8" t="str">
        <v>Match</v>
      </c>
    </row>
    <row r="191" spans="1:8" s="8" customFormat="1" ht="37.5" outlineLevel="1">
      <c r="A191" s="16">
        <v>20961</v>
      </c>
      <c r="B191" s="16" t="s">
        <v>3844</v>
      </c>
      <c r="C191" s="48" t="s">
        <v>16167</v>
      </c>
      <c r="D191" s="16">
        <v>0</v>
      </c>
      <c r="E191" s="21"/>
      <c r="F191" s="16" t="s">
        <v>33</v>
      </c>
      <c r="G191" s="27" t="s">
        <v>8713</v>
      </c>
      <c r="H191" s="8" t="str">
        <v>Match</v>
      </c>
    </row>
    <row r="192" spans="1:8" s="8" customFormat="1" ht="30.75" customHeight="1" outlineLevel="1">
      <c r="A192" s="16">
        <v>21461</v>
      </c>
      <c r="B192" s="16" t="s">
        <v>3846</v>
      </c>
      <c r="C192" s="48" t="s">
        <v>16168</v>
      </c>
      <c r="D192" s="16">
        <v>0</v>
      </c>
      <c r="E192" s="21"/>
      <c r="F192" s="16" t="s">
        <v>33</v>
      </c>
      <c r="G192" s="27" t="s">
        <v>8714</v>
      </c>
      <c r="H192" s="8" t="str">
        <v>Match</v>
      </c>
    </row>
    <row r="193" spans="1:8" s="8" customFormat="1" ht="30.75" customHeight="1" outlineLevel="1">
      <c r="A193" s="16">
        <v>20962</v>
      </c>
      <c r="B193" s="16" t="s">
        <v>3848</v>
      </c>
      <c r="C193" s="48" t="s">
        <v>8504</v>
      </c>
      <c r="D193" s="16">
        <v>0</v>
      </c>
      <c r="E193" s="21"/>
      <c r="F193" s="16" t="s">
        <v>33</v>
      </c>
      <c r="G193" s="27" t="s">
        <v>8715</v>
      </c>
      <c r="H193" s="8" t="str">
        <v>Match</v>
      </c>
    </row>
    <row r="194" spans="1:8" s="8" customFormat="1" ht="30.75" customHeight="1" outlineLevel="1">
      <c r="A194" s="16">
        <v>21462</v>
      </c>
      <c r="B194" s="16" t="s">
        <v>3850</v>
      </c>
      <c r="C194" s="48" t="s">
        <v>8505</v>
      </c>
      <c r="D194" s="16">
        <v>0</v>
      </c>
      <c r="E194" s="21"/>
      <c r="F194" s="16" t="s">
        <v>33</v>
      </c>
      <c r="G194" s="27" t="s">
        <v>8716</v>
      </c>
      <c r="H194" s="8" t="str">
        <v>Match</v>
      </c>
    </row>
    <row r="195" spans="1:8" s="8" customFormat="1" ht="30.75" customHeight="1" outlineLevel="1">
      <c r="A195" s="16">
        <v>21463</v>
      </c>
      <c r="B195" s="16" t="s">
        <v>3852</v>
      </c>
      <c r="C195" s="48" t="s">
        <v>16169</v>
      </c>
      <c r="D195" s="16">
        <v>0</v>
      </c>
      <c r="E195" s="21"/>
      <c r="F195" s="16" t="s">
        <v>33</v>
      </c>
      <c r="G195" s="27" t="s">
        <v>8717</v>
      </c>
      <c r="H195" s="8" t="str">
        <v>Match</v>
      </c>
    </row>
    <row r="196" spans="1:8" s="8" customFormat="1" ht="18.75" outlineLevel="1">
      <c r="A196" s="16">
        <v>21464</v>
      </c>
      <c r="B196" s="16" t="s">
        <v>3854</v>
      </c>
      <c r="C196" s="48" t="s">
        <v>16170</v>
      </c>
      <c r="D196" s="16">
        <v>0</v>
      </c>
      <c r="E196" s="21"/>
      <c r="F196" s="16" t="s">
        <v>33</v>
      </c>
      <c r="G196" s="27" t="s">
        <v>8718</v>
      </c>
      <c r="H196" s="8" t="str">
        <v>Match</v>
      </c>
    </row>
    <row r="197" spans="1:8" s="8" customFormat="1" ht="37.5" outlineLevel="1">
      <c r="A197" s="16">
        <v>20963</v>
      </c>
      <c r="B197" s="16" t="s">
        <v>3856</v>
      </c>
      <c r="C197" s="48" t="s">
        <v>8506</v>
      </c>
      <c r="D197" s="16">
        <v>0</v>
      </c>
      <c r="E197" s="21"/>
      <c r="F197" s="16" t="s">
        <v>33</v>
      </c>
      <c r="G197" s="27" t="s">
        <v>8719</v>
      </c>
      <c r="H197" s="8" t="str">
        <v>Match</v>
      </c>
    </row>
    <row r="198" spans="1:8" s="8" customFormat="1" ht="18.75" outlineLevel="1">
      <c r="A198" s="16">
        <v>20964</v>
      </c>
      <c r="B198" s="16" t="s">
        <v>3858</v>
      </c>
      <c r="C198" s="48" t="s">
        <v>16171</v>
      </c>
      <c r="D198" s="16">
        <v>0</v>
      </c>
      <c r="E198" s="21"/>
      <c r="F198" s="16" t="s">
        <v>33</v>
      </c>
      <c r="G198" s="27" t="s">
        <v>8720</v>
      </c>
      <c r="H198" s="8" t="str">
        <v>Match</v>
      </c>
    </row>
    <row r="199" spans="1:8" s="8" customFormat="1" ht="37.5" hidden="1">
      <c r="A199" s="16">
        <v>11179</v>
      </c>
      <c r="B199" s="16" t="s">
        <v>3860</v>
      </c>
      <c r="C199" s="47" t="s">
        <v>8507</v>
      </c>
      <c r="D199" s="16">
        <v>5</v>
      </c>
      <c r="E199" s="21" t="s">
        <v>3862</v>
      </c>
      <c r="F199" s="16" t="s">
        <v>9</v>
      </c>
      <c r="G199" s="27" t="s">
        <v>8721</v>
      </c>
      <c r="H199" s="8" t="str">
        <v/>
      </c>
    </row>
    <row r="200" spans="1:8" s="8" customFormat="1" ht="37.5" outlineLevel="1">
      <c r="A200" s="16">
        <v>11180</v>
      </c>
      <c r="B200" s="16" t="s">
        <v>3863</v>
      </c>
      <c r="C200" s="48" t="s">
        <v>8508</v>
      </c>
      <c r="D200" s="16">
        <v>0</v>
      </c>
      <c r="E200" s="21"/>
      <c r="F200" s="16" t="s">
        <v>9</v>
      </c>
      <c r="G200" s="27" t="s">
        <v>8722</v>
      </c>
      <c r="H200" s="8" t="str">
        <v>Match</v>
      </c>
    </row>
    <row r="201" spans="1:8" s="8" customFormat="1" ht="37.5" outlineLevel="2">
      <c r="A201" s="16">
        <v>11186</v>
      </c>
      <c r="B201" s="16" t="s">
        <v>3865</v>
      </c>
      <c r="C201" s="49" t="s">
        <v>8509</v>
      </c>
      <c r="D201" s="16">
        <v>0</v>
      </c>
      <c r="E201" s="21"/>
      <c r="F201" s="16" t="s">
        <v>9</v>
      </c>
      <c r="G201" s="27" t="s">
        <v>8723</v>
      </c>
      <c r="H201" s="8" t="str">
        <v/>
      </c>
    </row>
    <row r="202" spans="1:8" s="8" customFormat="1" ht="37.5" outlineLevel="2">
      <c r="A202" s="16">
        <v>11187</v>
      </c>
      <c r="B202" s="16" t="s">
        <v>3867</v>
      </c>
      <c r="C202" s="49" t="s">
        <v>8510</v>
      </c>
      <c r="D202" s="16">
        <v>0</v>
      </c>
      <c r="E202" s="21"/>
      <c r="F202" s="16" t="s">
        <v>9</v>
      </c>
      <c r="G202" s="27" t="s">
        <v>16091</v>
      </c>
      <c r="H202" s="8" t="str">
        <v/>
      </c>
    </row>
    <row r="203" spans="1:8" s="8" customFormat="1" ht="37.5" outlineLevel="1">
      <c r="A203" s="16">
        <v>11181</v>
      </c>
      <c r="B203" s="16" t="s">
        <v>3869</v>
      </c>
      <c r="C203" s="48" t="s">
        <v>16172</v>
      </c>
      <c r="D203" s="16">
        <v>1</v>
      </c>
      <c r="E203" s="21" t="s">
        <v>3871</v>
      </c>
      <c r="F203" s="16" t="s">
        <v>33</v>
      </c>
      <c r="G203" s="27" t="s">
        <v>8724</v>
      </c>
      <c r="H203" s="8" t="str">
        <v>Match</v>
      </c>
    </row>
    <row r="204" spans="1:8" s="8" customFormat="1" ht="37.5" outlineLevel="2">
      <c r="A204" s="16">
        <v>11188</v>
      </c>
      <c r="B204" s="16" t="s">
        <v>3872</v>
      </c>
      <c r="C204" s="49" t="s">
        <v>16228</v>
      </c>
      <c r="D204" s="16">
        <v>0</v>
      </c>
      <c r="E204" s="21"/>
      <c r="F204" s="16" t="s">
        <v>9</v>
      </c>
      <c r="G204" s="27" t="s">
        <v>8725</v>
      </c>
      <c r="H204" s="8" t="str">
        <v/>
      </c>
    </row>
    <row r="205" spans="1:8" s="8" customFormat="1" ht="56.25" outlineLevel="2">
      <c r="A205" s="16">
        <v>11189</v>
      </c>
      <c r="B205" s="16" t="s">
        <v>3874</v>
      </c>
      <c r="C205" s="49" t="s">
        <v>16229</v>
      </c>
      <c r="D205" s="16">
        <v>0</v>
      </c>
      <c r="E205" s="21"/>
      <c r="F205" s="16" t="s">
        <v>33</v>
      </c>
      <c r="G205" s="27" t="s">
        <v>8726</v>
      </c>
      <c r="H205" s="8" t="str">
        <v/>
      </c>
    </row>
    <row r="206" spans="1:8" s="8" customFormat="1" ht="56.25" outlineLevel="2">
      <c r="A206" s="16">
        <v>11190</v>
      </c>
      <c r="B206" s="16" t="s">
        <v>3876</v>
      </c>
      <c r="C206" s="49" t="s">
        <v>16230</v>
      </c>
      <c r="D206" s="16">
        <v>0</v>
      </c>
      <c r="E206" s="21"/>
      <c r="F206" s="16" t="s">
        <v>33</v>
      </c>
      <c r="G206" s="27" t="s">
        <v>8727</v>
      </c>
      <c r="H206" s="8" t="str">
        <v/>
      </c>
    </row>
    <row r="207" spans="1:8" s="8" customFormat="1" ht="37.5" outlineLevel="2">
      <c r="A207" s="16">
        <v>11191</v>
      </c>
      <c r="B207" s="16" t="s">
        <v>3878</v>
      </c>
      <c r="C207" s="49" t="s">
        <v>16231</v>
      </c>
      <c r="D207" s="16">
        <v>0</v>
      </c>
      <c r="E207" s="21"/>
      <c r="F207" s="16" t="s">
        <v>33</v>
      </c>
      <c r="G207" s="27" t="s">
        <v>8728</v>
      </c>
      <c r="H207" s="8" t="str">
        <v/>
      </c>
    </row>
    <row r="208" spans="1:8" s="8" customFormat="1" ht="37.5" outlineLevel="1">
      <c r="A208" s="16">
        <v>21587</v>
      </c>
      <c r="B208" s="16" t="s">
        <v>3880</v>
      </c>
      <c r="C208" s="48" t="s">
        <v>8511</v>
      </c>
      <c r="D208" s="16">
        <v>3</v>
      </c>
      <c r="E208" s="21" t="s">
        <v>3882</v>
      </c>
      <c r="F208" s="16" t="s">
        <v>33</v>
      </c>
      <c r="G208" s="27" t="s">
        <v>8729</v>
      </c>
      <c r="H208" s="8" t="str">
        <v>Match</v>
      </c>
    </row>
    <row r="209" spans="1:8" s="8" customFormat="1" ht="37.5" hidden="1" outlineLevel="1">
      <c r="A209" s="16">
        <v>11193</v>
      </c>
      <c r="B209" s="16" t="s">
        <v>3883</v>
      </c>
      <c r="C209" s="49" t="s">
        <v>8512</v>
      </c>
      <c r="D209" s="16">
        <v>0</v>
      </c>
      <c r="E209" s="21"/>
      <c r="F209" s="16" t="s">
        <v>33</v>
      </c>
      <c r="G209" s="27" t="s">
        <v>8730</v>
      </c>
      <c r="H209" s="8" t="str">
        <v/>
      </c>
    </row>
    <row r="210" spans="1:8" s="8" customFormat="1" ht="30.75" hidden="1" customHeight="1" outlineLevel="1">
      <c r="A210" s="16">
        <v>11194</v>
      </c>
      <c r="B210" s="16" t="s">
        <v>3885</v>
      </c>
      <c r="C210" s="49" t="s">
        <v>8513</v>
      </c>
      <c r="D210" s="16">
        <v>0</v>
      </c>
      <c r="E210" s="21"/>
      <c r="F210" s="16" t="s">
        <v>9</v>
      </c>
      <c r="G210" s="27" t="s">
        <v>8731</v>
      </c>
      <c r="H210" s="8" t="str">
        <v/>
      </c>
    </row>
    <row r="211" spans="1:8" s="8" customFormat="1" ht="37.5" hidden="1" outlineLevel="1">
      <c r="A211" s="16">
        <v>11196</v>
      </c>
      <c r="B211" s="16" t="s">
        <v>3887</v>
      </c>
      <c r="C211" s="49" t="s">
        <v>8514</v>
      </c>
      <c r="D211" s="16">
        <v>0</v>
      </c>
      <c r="E211" s="21"/>
      <c r="F211" s="16" t="s">
        <v>33</v>
      </c>
      <c r="G211" s="27" t="s">
        <v>8732</v>
      </c>
      <c r="H211" s="8" t="str">
        <v/>
      </c>
    </row>
    <row r="212" spans="1:8" s="8" customFormat="1" ht="37.5" hidden="1" outlineLevel="1">
      <c r="A212" s="16">
        <v>11197</v>
      </c>
      <c r="B212" s="16" t="s">
        <v>3889</v>
      </c>
      <c r="C212" s="49" t="s">
        <v>8515</v>
      </c>
      <c r="D212" s="16">
        <v>0</v>
      </c>
      <c r="E212" s="21"/>
      <c r="F212" s="16" t="s">
        <v>33</v>
      </c>
      <c r="G212" s="27" t="s">
        <v>8733</v>
      </c>
      <c r="H212" s="8" t="str">
        <v/>
      </c>
    </row>
    <row r="213" spans="1:8" s="8" customFormat="1" ht="18.75" hidden="1" outlineLevel="1">
      <c r="A213" s="16">
        <v>11182</v>
      </c>
      <c r="B213" s="16" t="s">
        <v>3891</v>
      </c>
      <c r="C213" s="49" t="s">
        <v>8516</v>
      </c>
      <c r="D213" s="16">
        <v>1</v>
      </c>
      <c r="E213" s="21" t="s">
        <v>3893</v>
      </c>
      <c r="F213" s="16" t="s">
        <v>33</v>
      </c>
      <c r="G213" s="27" t="s">
        <v>8734</v>
      </c>
      <c r="H213" s="8" t="str">
        <v/>
      </c>
    </row>
    <row r="214" spans="1:8" s="8" customFormat="1" ht="37.5" hidden="1" outlineLevel="1">
      <c r="A214" s="16">
        <v>11195</v>
      </c>
      <c r="B214" s="16" t="s">
        <v>3894</v>
      </c>
      <c r="C214" s="49" t="s">
        <v>8517</v>
      </c>
      <c r="D214" s="16">
        <v>1</v>
      </c>
      <c r="E214" s="21" t="s">
        <v>3896</v>
      </c>
      <c r="F214" s="16" t="s">
        <v>33</v>
      </c>
      <c r="G214" s="27" t="s">
        <v>8735</v>
      </c>
      <c r="H214" s="8" t="str">
        <v/>
      </c>
    </row>
    <row r="215" spans="1:8" s="8" customFormat="1" ht="37.5" hidden="1">
      <c r="A215" s="16">
        <v>21588</v>
      </c>
      <c r="B215" s="16" t="s">
        <v>3897</v>
      </c>
      <c r="C215" s="47" t="s">
        <v>8518</v>
      </c>
      <c r="D215" s="16">
        <v>16</v>
      </c>
      <c r="E215" s="21" t="s">
        <v>3899</v>
      </c>
      <c r="F215" s="16" t="s">
        <v>33</v>
      </c>
      <c r="G215" s="27" t="s">
        <v>8736</v>
      </c>
      <c r="H215" s="8" t="str">
        <v/>
      </c>
    </row>
    <row r="216" spans="1:8" s="8" customFormat="1" ht="37.5" hidden="1" outlineLevel="1">
      <c r="A216" s="16">
        <v>21589</v>
      </c>
      <c r="B216" s="16" t="s">
        <v>3900</v>
      </c>
      <c r="C216" s="48" t="s">
        <v>8519</v>
      </c>
      <c r="D216" s="16">
        <v>9</v>
      </c>
      <c r="E216" s="21" t="s">
        <v>3902</v>
      </c>
      <c r="F216" s="16" t="s">
        <v>33</v>
      </c>
      <c r="G216" s="27" t="s">
        <v>8737</v>
      </c>
      <c r="H216" s="8" t="str">
        <v>Match</v>
      </c>
    </row>
    <row r="217" spans="1:8" s="8" customFormat="1" ht="37.5" hidden="1" outlineLevel="2">
      <c r="A217" s="16">
        <v>21590</v>
      </c>
      <c r="B217" s="16" t="s">
        <v>3903</v>
      </c>
      <c r="C217" s="49" t="s">
        <v>16232</v>
      </c>
      <c r="D217" s="16">
        <v>4</v>
      </c>
      <c r="E217" s="21" t="s">
        <v>3905</v>
      </c>
      <c r="F217" s="16" t="s">
        <v>33</v>
      </c>
      <c r="G217" s="27" t="s">
        <v>8738</v>
      </c>
      <c r="H217" s="8" t="str">
        <v/>
      </c>
    </row>
    <row r="218" spans="1:8" s="8" customFormat="1" ht="37.5" hidden="1" outlineLevel="3">
      <c r="A218" s="16">
        <v>21591</v>
      </c>
      <c r="B218" s="16" t="s">
        <v>3906</v>
      </c>
      <c r="C218" s="50" t="s">
        <v>16235</v>
      </c>
      <c r="D218" s="16">
        <v>1</v>
      </c>
      <c r="E218" s="21" t="s">
        <v>140</v>
      </c>
      <c r="F218" s="16" t="s">
        <v>33</v>
      </c>
      <c r="G218" s="27" t="s">
        <v>8739</v>
      </c>
      <c r="H218" s="8" t="str">
        <v/>
      </c>
    </row>
    <row r="219" spans="1:8" s="8" customFormat="1" ht="18.75" hidden="1" outlineLevel="3">
      <c r="A219" s="16">
        <v>21592</v>
      </c>
      <c r="B219" s="16" t="s">
        <v>3908</v>
      </c>
      <c r="C219" s="50" t="s">
        <v>16236</v>
      </c>
      <c r="D219" s="16">
        <v>1</v>
      </c>
      <c r="E219" s="21" t="s">
        <v>140</v>
      </c>
      <c r="F219" s="16" t="s">
        <v>33</v>
      </c>
      <c r="G219" s="27" t="s">
        <v>8740</v>
      </c>
      <c r="H219" s="8" t="str">
        <v/>
      </c>
    </row>
    <row r="220" spans="1:8" s="8" customFormat="1" ht="37.5" hidden="1" outlineLevel="3">
      <c r="A220" s="16">
        <v>21593</v>
      </c>
      <c r="B220" s="16" t="s">
        <v>3910</v>
      </c>
      <c r="C220" s="50" t="s">
        <v>16237</v>
      </c>
      <c r="D220" s="16">
        <v>1</v>
      </c>
      <c r="E220" s="21" t="s">
        <v>140</v>
      </c>
      <c r="F220" s="16" t="s">
        <v>33</v>
      </c>
      <c r="G220" s="27" t="s">
        <v>8741</v>
      </c>
      <c r="H220" s="8" t="str">
        <v/>
      </c>
    </row>
    <row r="221" spans="1:8" s="8" customFormat="1" ht="37.5" hidden="1" outlineLevel="2" collapsed="1">
      <c r="A221" s="16">
        <v>21594</v>
      </c>
      <c r="B221" s="16" t="s">
        <v>3912</v>
      </c>
      <c r="C221" s="49" t="s">
        <v>16233</v>
      </c>
      <c r="D221" s="16">
        <v>1</v>
      </c>
      <c r="E221" s="21" t="s">
        <v>140</v>
      </c>
      <c r="F221" s="16" t="s">
        <v>33</v>
      </c>
      <c r="G221" s="27" t="s">
        <v>8742</v>
      </c>
      <c r="H221" s="8" t="str">
        <v/>
      </c>
    </row>
    <row r="222" spans="1:8" s="8" customFormat="1" ht="37.5" hidden="1" outlineLevel="2">
      <c r="A222" s="16">
        <v>21595</v>
      </c>
      <c r="B222" s="16" t="s">
        <v>3914</v>
      </c>
      <c r="C222" s="49" t="s">
        <v>8520</v>
      </c>
      <c r="D222" s="16">
        <v>1</v>
      </c>
      <c r="E222" s="21" t="s">
        <v>140</v>
      </c>
      <c r="F222" s="16" t="s">
        <v>33</v>
      </c>
      <c r="G222" s="27" t="s">
        <v>8743</v>
      </c>
      <c r="H222" s="8" t="str">
        <v/>
      </c>
    </row>
    <row r="223" spans="1:8" s="8" customFormat="1" ht="37.5" hidden="1" outlineLevel="2">
      <c r="A223" s="16">
        <v>21596</v>
      </c>
      <c r="B223" s="16" t="s">
        <v>3916</v>
      </c>
      <c r="C223" s="49" t="s">
        <v>16234</v>
      </c>
      <c r="D223" s="16">
        <v>1</v>
      </c>
      <c r="E223" s="21" t="s">
        <v>140</v>
      </c>
      <c r="F223" s="16" t="s">
        <v>33</v>
      </c>
      <c r="G223" s="27" t="s">
        <v>8744</v>
      </c>
      <c r="H223" s="8" t="str">
        <v/>
      </c>
    </row>
    <row r="224" spans="1:8" s="8" customFormat="1" ht="37.5" hidden="1" outlineLevel="2">
      <c r="A224" s="16">
        <v>21597</v>
      </c>
      <c r="B224" s="16" t="s">
        <v>3918</v>
      </c>
      <c r="C224" s="49" t="s">
        <v>8521</v>
      </c>
      <c r="D224" s="16">
        <v>1</v>
      </c>
      <c r="E224" s="21" t="s">
        <v>140</v>
      </c>
      <c r="F224" s="16" t="s">
        <v>33</v>
      </c>
      <c r="G224" s="27" t="s">
        <v>8745</v>
      </c>
      <c r="H224" s="8" t="str">
        <v/>
      </c>
    </row>
    <row r="225" spans="1:8" s="8" customFormat="1" ht="37.5" hidden="1" outlineLevel="1" collapsed="1">
      <c r="A225" s="16">
        <v>21598</v>
      </c>
      <c r="B225" s="16" t="s">
        <v>3920</v>
      </c>
      <c r="C225" s="48" t="s">
        <v>16155</v>
      </c>
      <c r="D225" s="16">
        <v>6</v>
      </c>
      <c r="E225" s="21" t="s">
        <v>3922</v>
      </c>
      <c r="F225" s="16" t="s">
        <v>33</v>
      </c>
      <c r="G225" s="27" t="s">
        <v>8746</v>
      </c>
      <c r="H225" s="8" t="str">
        <v>Match</v>
      </c>
    </row>
    <row r="226" spans="1:8" s="8" customFormat="1" ht="18.75" hidden="1" outlineLevel="1">
      <c r="A226" s="16">
        <v>21599</v>
      </c>
      <c r="B226" s="16" t="s">
        <v>3923</v>
      </c>
      <c r="C226" s="49" t="s">
        <v>8522</v>
      </c>
      <c r="D226" s="16">
        <v>1</v>
      </c>
      <c r="E226" s="21" t="s">
        <v>140</v>
      </c>
      <c r="F226" s="16" t="s">
        <v>33</v>
      </c>
      <c r="G226" s="27" t="s">
        <v>8747</v>
      </c>
      <c r="H226" s="8" t="str">
        <v/>
      </c>
    </row>
    <row r="227" spans="1:8" s="8" customFormat="1" ht="37.5" hidden="1" outlineLevel="1">
      <c r="A227" s="16">
        <v>21600</v>
      </c>
      <c r="B227" s="16" t="s">
        <v>3925</v>
      </c>
      <c r="C227" s="49" t="s">
        <v>8523</v>
      </c>
      <c r="D227" s="16">
        <v>1</v>
      </c>
      <c r="E227" s="21" t="s">
        <v>140</v>
      </c>
      <c r="F227" s="16" t="s">
        <v>33</v>
      </c>
      <c r="G227" s="27" t="s">
        <v>8748</v>
      </c>
      <c r="H227" s="8" t="str">
        <v/>
      </c>
    </row>
    <row r="228" spans="1:8" s="8" customFormat="1" ht="37.5" hidden="1" outlineLevel="1">
      <c r="A228" s="16">
        <v>21601</v>
      </c>
      <c r="B228" s="16" t="s">
        <v>3927</v>
      </c>
      <c r="C228" s="49" t="s">
        <v>8524</v>
      </c>
      <c r="D228" s="16">
        <v>3</v>
      </c>
      <c r="E228" s="21" t="s">
        <v>3929</v>
      </c>
      <c r="F228" s="16" t="s">
        <v>33</v>
      </c>
      <c r="G228" s="27" t="s">
        <v>8749</v>
      </c>
      <c r="H228" s="8" t="str">
        <v/>
      </c>
    </row>
    <row r="229" spans="1:8" s="8" customFormat="1" ht="37.5" hidden="1" outlineLevel="1">
      <c r="A229" s="16">
        <v>21602</v>
      </c>
      <c r="B229" s="16" t="s">
        <v>3930</v>
      </c>
      <c r="C229" s="50" t="s">
        <v>8525</v>
      </c>
      <c r="D229" s="16">
        <v>1</v>
      </c>
      <c r="E229" s="21" t="s">
        <v>140</v>
      </c>
      <c r="F229" s="16" t="s">
        <v>33</v>
      </c>
      <c r="G229" s="27" t="s">
        <v>8750</v>
      </c>
      <c r="H229" s="8" t="str">
        <v/>
      </c>
    </row>
    <row r="230" spans="1:8" s="8" customFormat="1" ht="37.5" hidden="1" outlineLevel="1">
      <c r="A230" s="16">
        <v>21603</v>
      </c>
      <c r="B230" s="16" t="s">
        <v>3932</v>
      </c>
      <c r="C230" s="50" t="s">
        <v>8526</v>
      </c>
      <c r="D230" s="16">
        <v>1</v>
      </c>
      <c r="E230" s="21" t="s">
        <v>140</v>
      </c>
      <c r="F230" s="16" t="s">
        <v>33</v>
      </c>
      <c r="G230" s="27" t="s">
        <v>8751</v>
      </c>
      <c r="H230" s="8" t="str">
        <v/>
      </c>
    </row>
    <row r="231" spans="1:8" collapsed="1"/>
  </sheetData>
  <autoFilter ref="H2:H230" xr:uid="{207FF69C-B257-431E-A4FB-EC977AC280DF}">
    <filterColumn colId="0">
      <customFilters>
        <customFilter operator="notEqual" val=" "/>
      </customFilters>
    </filterColumn>
  </autoFilter>
  <pageMargins left="0.25" right="0.25" top="0.75" bottom="0.75" header="0.3" footer="0.3"/>
  <pageSetup orientation="landscape" r:id="rId1"/>
  <headerFooter>
    <oddFooter>&amp;R&amp;P of &amp;N&amp;LCopyright 2024 APQC</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BECC1-E4BC-417F-BAF9-3CC69ED4F3A4}">
  <sheetPr codeName="Sheet18"/>
  <dimension ref="A1:H3911"/>
  <sheetViews>
    <sheetView rightToLeft="1" topLeftCell="A253" zoomScale="78" zoomScaleNormal="78" workbookViewId="0">
      <selection activeCell="A186" sqref="A186"/>
    </sheetView>
  </sheetViews>
  <sheetFormatPr defaultRowHeight="18.75"/>
  <cols>
    <col min="1" max="1" width="9.75" style="16" customWidth="1"/>
    <col min="2" max="2" width="11.25" style="16" customWidth="1"/>
    <col min="3" max="3" width="49" style="24" customWidth="1"/>
    <col min="4" max="4" width="21.875" style="37" bestFit="1" customWidth="1"/>
    <col min="5" max="5" width="10" style="16" customWidth="1"/>
    <col min="6" max="6" width="56.5" style="36" customWidth="1"/>
    <col min="7" max="7" width="51.5" style="36" customWidth="1"/>
    <col min="8" max="8" width="25.25" style="37" bestFit="1" customWidth="1"/>
  </cols>
  <sheetData>
    <row r="1" spans="1:8" ht="76.5">
      <c r="A1" s="33" t="s">
        <v>8752</v>
      </c>
      <c r="B1" s="33" t="s">
        <v>6071</v>
      </c>
      <c r="C1" s="33" t="s">
        <v>8753</v>
      </c>
      <c r="D1" s="33" t="s">
        <v>8754</v>
      </c>
      <c r="E1" s="33" t="s">
        <v>8755</v>
      </c>
      <c r="F1" s="38" t="s">
        <v>8758</v>
      </c>
      <c r="G1" s="33" t="s">
        <v>8756</v>
      </c>
      <c r="H1" s="33" t="s">
        <v>8757</v>
      </c>
    </row>
    <row r="2" spans="1:8" ht="37.5">
      <c r="A2" s="16">
        <v>10002</v>
      </c>
      <c r="B2" s="16" t="str">
        <f>VLOOKUP(A2, [1]Combined!$1:$1048576, 2, FALSE)</f>
        <v>1.0</v>
      </c>
      <c r="C2" s="24" t="s">
        <v>8759</v>
      </c>
      <c r="D2" s="37" t="s">
        <v>8768</v>
      </c>
      <c r="E2" s="16">
        <v>101337</v>
      </c>
      <c r="F2" s="36" t="s">
        <v>8773</v>
      </c>
      <c r="G2" s="36" t="s">
        <v>12682</v>
      </c>
      <c r="H2" s="37" t="s">
        <v>15949</v>
      </c>
    </row>
    <row r="3" spans="1:8" ht="37.5">
      <c r="A3" s="16">
        <v>10002</v>
      </c>
      <c r="B3" s="16" t="str">
        <f>VLOOKUP(A3, [1]Combined!$1:$1048576, 2, FALSE)</f>
        <v>1.0</v>
      </c>
      <c r="C3" s="24" t="s">
        <v>8759</v>
      </c>
      <c r="D3" s="37" t="s">
        <v>8768</v>
      </c>
      <c r="E3" s="16">
        <v>101339</v>
      </c>
      <c r="F3" s="36" t="s">
        <v>8774</v>
      </c>
      <c r="G3" s="36" t="s">
        <v>12683</v>
      </c>
      <c r="H3" s="37" t="s">
        <v>15949</v>
      </c>
    </row>
    <row r="4" spans="1:8">
      <c r="A4" s="16">
        <v>10017</v>
      </c>
      <c r="B4" s="16" t="str">
        <f>VLOOKUP(A4, [1]Combined!$1:$1048576, 2, FALSE)</f>
        <v>1.1.1</v>
      </c>
      <c r="C4" s="24" t="s">
        <v>5874</v>
      </c>
      <c r="D4" s="37" t="s">
        <v>8769</v>
      </c>
      <c r="E4" s="16">
        <v>101747</v>
      </c>
      <c r="F4" s="36" t="s">
        <v>8775</v>
      </c>
      <c r="G4" s="36" t="s">
        <v>8775</v>
      </c>
      <c r="H4" s="37" t="s">
        <v>15950</v>
      </c>
    </row>
    <row r="5" spans="1:8" ht="37.5">
      <c r="A5" s="16">
        <v>10018</v>
      </c>
      <c r="B5" s="16" t="str">
        <f>VLOOKUP(A5, [1]Combined!$1:$1048576, 2, FALSE)</f>
        <v>1.1.2</v>
      </c>
      <c r="C5" s="24" t="s">
        <v>8760</v>
      </c>
      <c r="D5" s="37" t="s">
        <v>8768</v>
      </c>
      <c r="E5" s="16">
        <v>106127</v>
      </c>
      <c r="F5" s="36" t="s">
        <v>8776</v>
      </c>
      <c r="G5" s="36" t="s">
        <v>12684</v>
      </c>
      <c r="H5" s="37" t="s">
        <v>15950</v>
      </c>
    </row>
    <row r="6" spans="1:8" ht="37.5">
      <c r="A6" s="16">
        <v>10003</v>
      </c>
      <c r="B6" s="16" t="str">
        <f>VLOOKUP(A6, [1]Combined!$1:$1048576, 2, FALSE)</f>
        <v>2.0</v>
      </c>
      <c r="C6" s="24" t="s">
        <v>5860</v>
      </c>
      <c r="D6" s="37" t="s">
        <v>8768</v>
      </c>
      <c r="E6" s="16">
        <v>100184</v>
      </c>
      <c r="F6" s="36" t="s">
        <v>8777</v>
      </c>
      <c r="G6" s="36" t="s">
        <v>12685</v>
      </c>
      <c r="H6" s="37" t="s">
        <v>15951</v>
      </c>
    </row>
    <row r="7" spans="1:8" ht="37.5">
      <c r="A7" s="16">
        <v>10003</v>
      </c>
      <c r="B7" s="16" t="str">
        <f>VLOOKUP(A7, [1]Combined!$1:$1048576, 2, FALSE)</f>
        <v>2.0</v>
      </c>
      <c r="C7" s="24" t="s">
        <v>5860</v>
      </c>
      <c r="D7" s="37" t="s">
        <v>8768</v>
      </c>
      <c r="E7" s="16">
        <v>100187</v>
      </c>
      <c r="F7" s="36" t="s">
        <v>8778</v>
      </c>
      <c r="G7" s="36" t="s">
        <v>12686</v>
      </c>
      <c r="H7" s="37" t="s">
        <v>15951</v>
      </c>
    </row>
    <row r="8" spans="1:8" ht="37.5">
      <c r="A8" s="16">
        <v>10003</v>
      </c>
      <c r="B8" s="16" t="str">
        <f>VLOOKUP(A8, [1]Combined!$1:$1048576, 2, FALSE)</f>
        <v>2.0</v>
      </c>
      <c r="C8" s="24" t="s">
        <v>5860</v>
      </c>
      <c r="D8" s="37" t="s">
        <v>8768</v>
      </c>
      <c r="E8" s="16">
        <v>100190</v>
      </c>
      <c r="F8" s="36" t="s">
        <v>8779</v>
      </c>
      <c r="G8" s="36" t="s">
        <v>12687</v>
      </c>
      <c r="H8" s="37" t="s">
        <v>15951</v>
      </c>
    </row>
    <row r="9" spans="1:8" ht="30.75" customHeight="1">
      <c r="A9" s="16">
        <v>10003</v>
      </c>
      <c r="B9" s="16" t="str">
        <f>VLOOKUP(A9, [1]Combined!$1:$1048576, 2, FALSE)</f>
        <v>2.0</v>
      </c>
      <c r="C9" s="24" t="s">
        <v>5860</v>
      </c>
      <c r="D9" s="37" t="s">
        <v>8770</v>
      </c>
      <c r="E9" s="16">
        <v>100193</v>
      </c>
      <c r="F9" s="36" t="s">
        <v>8780</v>
      </c>
      <c r="G9" s="36" t="s">
        <v>8780</v>
      </c>
      <c r="H9" s="37" t="s">
        <v>15952</v>
      </c>
    </row>
    <row r="10" spans="1:8" ht="30.75" customHeight="1">
      <c r="A10" s="16">
        <v>10003</v>
      </c>
      <c r="B10" s="16" t="str">
        <f>VLOOKUP(A10, [1]Combined!$1:$1048576, 2, FALSE)</f>
        <v>2.0</v>
      </c>
      <c r="C10" s="24" t="s">
        <v>5860</v>
      </c>
      <c r="D10" s="37" t="s">
        <v>8770</v>
      </c>
      <c r="E10" s="16">
        <v>107273</v>
      </c>
      <c r="F10" s="36" t="s">
        <v>8781</v>
      </c>
      <c r="G10" s="36" t="s">
        <v>8781</v>
      </c>
      <c r="H10" s="37" t="s">
        <v>15953</v>
      </c>
    </row>
    <row r="11" spans="1:8" ht="30.75" customHeight="1">
      <c r="A11" s="16">
        <v>10003</v>
      </c>
      <c r="B11" s="16" t="str">
        <f>VLOOKUP(A11, [1]Combined!$1:$1048576, 2, FALSE)</f>
        <v>2.0</v>
      </c>
      <c r="C11" s="24" t="s">
        <v>5860</v>
      </c>
      <c r="D11" s="37" t="s">
        <v>8770</v>
      </c>
      <c r="E11" s="16">
        <v>107274</v>
      </c>
      <c r="F11" s="36" t="s">
        <v>8782</v>
      </c>
      <c r="G11" s="36" t="s">
        <v>8782</v>
      </c>
      <c r="H11" s="37" t="s">
        <v>15953</v>
      </c>
    </row>
    <row r="12" spans="1:8" ht="37.5">
      <c r="A12" s="16">
        <v>10003</v>
      </c>
      <c r="B12" s="16" t="str">
        <f>VLOOKUP(A12, [1]Combined!$1:$1048576, 2, FALSE)</f>
        <v>2.0</v>
      </c>
      <c r="C12" s="24" t="s">
        <v>5860</v>
      </c>
      <c r="D12" s="37" t="s">
        <v>8770</v>
      </c>
      <c r="E12" s="16">
        <v>107275</v>
      </c>
      <c r="F12" s="36" t="s">
        <v>8783</v>
      </c>
      <c r="G12" s="36" t="s">
        <v>12688</v>
      </c>
      <c r="H12" s="37" t="s">
        <v>15953</v>
      </c>
    </row>
    <row r="13" spans="1:8">
      <c r="A13" s="16">
        <v>10003</v>
      </c>
      <c r="B13" s="16" t="str">
        <f>VLOOKUP(A13, [1]Combined!$1:$1048576, 2, FALSE)</f>
        <v>2.0</v>
      </c>
      <c r="C13" s="24" t="s">
        <v>5860</v>
      </c>
      <c r="D13" s="37" t="s">
        <v>8770</v>
      </c>
      <c r="E13" s="16">
        <v>107272</v>
      </c>
      <c r="F13" s="36" t="s">
        <v>8784</v>
      </c>
      <c r="G13" s="36" t="s">
        <v>8784</v>
      </c>
      <c r="H13" s="37" t="s">
        <v>15953</v>
      </c>
    </row>
    <row r="14" spans="1:8" ht="37.5">
      <c r="A14" s="16">
        <v>10003</v>
      </c>
      <c r="B14" s="16" t="str">
        <f>VLOOKUP(A14, [1]Combined!$1:$1048576, 2, FALSE)</f>
        <v>2.0</v>
      </c>
      <c r="C14" s="24" t="s">
        <v>5860</v>
      </c>
      <c r="D14" s="37" t="s">
        <v>8768</v>
      </c>
      <c r="E14" s="16">
        <v>100198</v>
      </c>
      <c r="F14" s="36" t="s">
        <v>8785</v>
      </c>
      <c r="G14" s="36" t="s">
        <v>12689</v>
      </c>
      <c r="H14" s="37" t="s">
        <v>15951</v>
      </c>
    </row>
    <row r="15" spans="1:8" ht="37.5">
      <c r="A15" s="16">
        <v>10003</v>
      </c>
      <c r="B15" s="16" t="str">
        <f>VLOOKUP(A15, [1]Combined!$1:$1048576, 2, FALSE)</f>
        <v>2.0</v>
      </c>
      <c r="C15" s="24" t="s">
        <v>5860</v>
      </c>
      <c r="D15" s="37" t="s">
        <v>8768</v>
      </c>
      <c r="E15" s="16">
        <v>100201</v>
      </c>
      <c r="F15" s="36" t="s">
        <v>8786</v>
      </c>
      <c r="G15" s="36" t="s">
        <v>12690</v>
      </c>
      <c r="H15" s="37" t="s">
        <v>15951</v>
      </c>
    </row>
    <row r="16" spans="1:8" ht="37.5">
      <c r="A16" s="16">
        <v>10003</v>
      </c>
      <c r="B16" s="16" t="str">
        <f>VLOOKUP(A16, [1]Combined!$1:$1048576, 2, FALSE)</f>
        <v>2.0</v>
      </c>
      <c r="C16" s="24" t="s">
        <v>5860</v>
      </c>
      <c r="D16" s="37" t="s">
        <v>8768</v>
      </c>
      <c r="E16" s="16">
        <v>100204</v>
      </c>
      <c r="F16" s="36" t="s">
        <v>8787</v>
      </c>
      <c r="G16" s="36" t="s">
        <v>12691</v>
      </c>
      <c r="H16" s="37" t="s">
        <v>15951</v>
      </c>
    </row>
    <row r="17" spans="1:8">
      <c r="A17" s="16">
        <v>10003</v>
      </c>
      <c r="B17" s="16" t="str">
        <f>VLOOKUP(A17, [1]Combined!$1:$1048576, 2, FALSE)</f>
        <v>2.0</v>
      </c>
      <c r="C17" s="24" t="s">
        <v>5860</v>
      </c>
      <c r="D17" s="37" t="s">
        <v>8769</v>
      </c>
      <c r="E17" s="16">
        <v>107254</v>
      </c>
      <c r="F17" s="36" t="s">
        <v>8788</v>
      </c>
      <c r="G17" s="36" t="s">
        <v>8788</v>
      </c>
      <c r="H17" s="37" t="s">
        <v>15954</v>
      </c>
    </row>
    <row r="18" spans="1:8" ht="30.75" customHeight="1">
      <c r="A18" s="16">
        <v>10003</v>
      </c>
      <c r="B18" s="16" t="str">
        <f>VLOOKUP(A18, [1]Combined!$1:$1048576, 2, FALSE)</f>
        <v>2.0</v>
      </c>
      <c r="C18" s="24" t="s">
        <v>5860</v>
      </c>
      <c r="D18" s="37" t="s">
        <v>8768</v>
      </c>
      <c r="E18" s="16">
        <v>100236</v>
      </c>
      <c r="F18" s="36" t="s">
        <v>8789</v>
      </c>
      <c r="G18" s="36" t="s">
        <v>8789</v>
      </c>
      <c r="H18" s="37" t="s">
        <v>15950</v>
      </c>
    </row>
    <row r="19" spans="1:8">
      <c r="A19" s="16">
        <v>10003</v>
      </c>
      <c r="B19" s="16" t="str">
        <f>VLOOKUP(A19, [1]Combined!$1:$1048576, 2, FALSE)</f>
        <v>2.0</v>
      </c>
      <c r="C19" s="24" t="s">
        <v>5860</v>
      </c>
      <c r="D19" s="37" t="s">
        <v>8768</v>
      </c>
      <c r="E19" s="16">
        <v>100239</v>
      </c>
      <c r="F19" s="36" t="s">
        <v>8790</v>
      </c>
      <c r="G19" s="36" t="s">
        <v>8790</v>
      </c>
      <c r="H19" s="37" t="s">
        <v>15950</v>
      </c>
    </row>
    <row r="20" spans="1:8">
      <c r="A20" s="16">
        <v>10003</v>
      </c>
      <c r="B20" s="16" t="str">
        <f>VLOOKUP(A20, [1]Combined!$1:$1048576, 2, FALSE)</f>
        <v>2.0</v>
      </c>
      <c r="C20" s="24" t="s">
        <v>5860</v>
      </c>
      <c r="D20" s="37" t="s">
        <v>8768</v>
      </c>
      <c r="E20" s="16">
        <v>100242</v>
      </c>
      <c r="F20" s="36" t="s">
        <v>8791</v>
      </c>
      <c r="G20" s="36" t="s">
        <v>8791</v>
      </c>
      <c r="H20" s="37" t="s">
        <v>15950</v>
      </c>
    </row>
    <row r="21" spans="1:8" ht="56.25">
      <c r="A21" s="16">
        <v>10003</v>
      </c>
      <c r="B21" s="16" t="str">
        <f>VLOOKUP(A21, [1]Combined!$1:$1048576, 2, FALSE)</f>
        <v>2.0</v>
      </c>
      <c r="C21" s="24" t="s">
        <v>5860</v>
      </c>
      <c r="D21" s="37" t="s">
        <v>8771</v>
      </c>
      <c r="E21" s="16">
        <v>100253</v>
      </c>
      <c r="F21" s="36" t="s">
        <v>8792</v>
      </c>
      <c r="G21" s="36" t="s">
        <v>8792</v>
      </c>
      <c r="H21" s="37" t="s">
        <v>15955</v>
      </c>
    </row>
    <row r="22" spans="1:8" ht="56.25">
      <c r="A22" s="16">
        <v>10003</v>
      </c>
      <c r="B22" s="16" t="str">
        <f>VLOOKUP(A22, [1]Combined!$1:$1048576, 2, FALSE)</f>
        <v>2.0</v>
      </c>
      <c r="C22" s="24" t="s">
        <v>5860</v>
      </c>
      <c r="D22" s="37" t="s">
        <v>8771</v>
      </c>
      <c r="E22" s="16">
        <v>100256</v>
      </c>
      <c r="F22" s="36" t="s">
        <v>8793</v>
      </c>
      <c r="G22" s="36" t="s">
        <v>12692</v>
      </c>
      <c r="H22" s="37" t="s">
        <v>15955</v>
      </c>
    </row>
    <row r="23" spans="1:8" ht="56.25">
      <c r="A23" s="16">
        <v>10003</v>
      </c>
      <c r="B23" s="16" t="str">
        <f>VLOOKUP(A23, [1]Combined!$1:$1048576, 2, FALSE)</f>
        <v>2.0</v>
      </c>
      <c r="C23" s="24" t="s">
        <v>5860</v>
      </c>
      <c r="D23" s="37" t="s">
        <v>8771</v>
      </c>
      <c r="E23" s="16">
        <v>100262</v>
      </c>
      <c r="F23" s="36" t="s">
        <v>8794</v>
      </c>
      <c r="G23" s="36" t="s">
        <v>12693</v>
      </c>
      <c r="H23" s="37" t="s">
        <v>15955</v>
      </c>
    </row>
    <row r="24" spans="1:8" ht="56.25">
      <c r="A24" s="16">
        <v>10003</v>
      </c>
      <c r="B24" s="16" t="str">
        <f>VLOOKUP(A24, [1]Combined!$1:$1048576, 2, FALSE)</f>
        <v>2.0</v>
      </c>
      <c r="C24" s="24" t="s">
        <v>5860</v>
      </c>
      <c r="D24" s="37" t="s">
        <v>8771</v>
      </c>
      <c r="E24" s="16">
        <v>100267</v>
      </c>
      <c r="F24" s="36" t="s">
        <v>8795</v>
      </c>
      <c r="G24" s="36" t="s">
        <v>12694</v>
      </c>
      <c r="H24" s="37" t="s">
        <v>15955</v>
      </c>
    </row>
    <row r="25" spans="1:8" ht="56.25">
      <c r="A25" s="16">
        <v>10003</v>
      </c>
      <c r="B25" s="16" t="str">
        <f>VLOOKUP(A25, [1]Combined!$1:$1048576, 2, FALSE)</f>
        <v>2.0</v>
      </c>
      <c r="C25" s="24" t="s">
        <v>5860</v>
      </c>
      <c r="D25" s="37" t="s">
        <v>8771</v>
      </c>
      <c r="E25" s="16">
        <v>100273</v>
      </c>
      <c r="F25" s="36" t="s">
        <v>8796</v>
      </c>
      <c r="G25" s="36" t="s">
        <v>12695</v>
      </c>
      <c r="H25" s="37" t="s">
        <v>15955</v>
      </c>
    </row>
    <row r="26" spans="1:8">
      <c r="A26" s="16">
        <v>10003</v>
      </c>
      <c r="B26" s="16" t="str">
        <f>VLOOKUP(A26, [1]Combined!$1:$1048576, 2, FALSE)</f>
        <v>2.0</v>
      </c>
      <c r="C26" s="24" t="s">
        <v>5860</v>
      </c>
      <c r="D26" s="37" t="s">
        <v>8768</v>
      </c>
      <c r="E26" s="16">
        <v>100278</v>
      </c>
      <c r="F26" s="36" t="s">
        <v>8797</v>
      </c>
      <c r="G26" s="36" t="s">
        <v>8797</v>
      </c>
      <c r="H26" s="37" t="s">
        <v>15956</v>
      </c>
    </row>
    <row r="27" spans="1:8" ht="37.5">
      <c r="A27" s="16">
        <v>10003</v>
      </c>
      <c r="B27" s="16" t="str">
        <f>VLOOKUP(A27, [1]Combined!$1:$1048576, 2, FALSE)</f>
        <v>2.0</v>
      </c>
      <c r="C27" s="24" t="s">
        <v>5860</v>
      </c>
      <c r="D27" s="37" t="s">
        <v>8768</v>
      </c>
      <c r="E27" s="16">
        <v>100275</v>
      </c>
      <c r="F27" s="36" t="s">
        <v>8798</v>
      </c>
      <c r="G27" s="36" t="s">
        <v>12696</v>
      </c>
      <c r="H27" s="37" t="s">
        <v>15956</v>
      </c>
    </row>
    <row r="28" spans="1:8" ht="30.75" customHeight="1">
      <c r="A28" s="16">
        <v>10003</v>
      </c>
      <c r="B28" s="16" t="str">
        <f>VLOOKUP(A28, [1]Combined!$1:$1048576, 2, FALSE)</f>
        <v>2.0</v>
      </c>
      <c r="C28" s="24" t="s">
        <v>5860</v>
      </c>
      <c r="D28" s="37" t="s">
        <v>8768</v>
      </c>
      <c r="E28" s="16">
        <v>100284</v>
      </c>
      <c r="F28" s="36" t="s">
        <v>8799</v>
      </c>
      <c r="G28" s="36" t="s">
        <v>8799</v>
      </c>
      <c r="H28" s="37" t="s">
        <v>15956</v>
      </c>
    </row>
    <row r="29" spans="1:8" ht="37.5">
      <c r="A29" s="16">
        <v>10003</v>
      </c>
      <c r="B29" s="16" t="str">
        <f>VLOOKUP(A29, [1]Combined!$1:$1048576, 2, FALSE)</f>
        <v>2.0</v>
      </c>
      <c r="C29" s="24" t="s">
        <v>5860</v>
      </c>
      <c r="D29" s="37" t="s">
        <v>8768</v>
      </c>
      <c r="E29" s="16">
        <v>100281</v>
      </c>
      <c r="F29" s="36" t="s">
        <v>8800</v>
      </c>
      <c r="G29" s="36" t="s">
        <v>12697</v>
      </c>
      <c r="H29" s="37" t="s">
        <v>15956</v>
      </c>
    </row>
    <row r="30" spans="1:8" ht="30.75" customHeight="1">
      <c r="A30" s="16">
        <v>10003</v>
      </c>
      <c r="B30" s="16" t="str">
        <f>VLOOKUP(A30, [1]Combined!$1:$1048576, 2, FALSE)</f>
        <v>2.0</v>
      </c>
      <c r="C30" s="24" t="s">
        <v>5860</v>
      </c>
      <c r="D30" s="37" t="s">
        <v>8768</v>
      </c>
      <c r="E30" s="16">
        <v>100290</v>
      </c>
      <c r="F30" s="36" t="s">
        <v>8801</v>
      </c>
      <c r="G30" s="36" t="s">
        <v>8801</v>
      </c>
      <c r="H30" s="37" t="s">
        <v>15956</v>
      </c>
    </row>
    <row r="31" spans="1:8" ht="30.75" customHeight="1">
      <c r="A31" s="16">
        <v>10003</v>
      </c>
      <c r="B31" s="16" t="str">
        <f>VLOOKUP(A31, [1]Combined!$1:$1048576, 2, FALSE)</f>
        <v>2.0</v>
      </c>
      <c r="C31" s="24" t="s">
        <v>5860</v>
      </c>
      <c r="D31" s="37" t="s">
        <v>8768</v>
      </c>
      <c r="E31" s="16">
        <v>100287</v>
      </c>
      <c r="F31" s="36" t="s">
        <v>8802</v>
      </c>
      <c r="G31" s="36" t="s">
        <v>12698</v>
      </c>
      <c r="H31" s="37" t="s">
        <v>15956</v>
      </c>
    </row>
    <row r="32" spans="1:8" ht="30.75" customHeight="1">
      <c r="A32" s="16">
        <v>10003</v>
      </c>
      <c r="B32" s="16" t="str">
        <f>VLOOKUP(A32, [1]Combined!$1:$1048576, 2, FALSE)</f>
        <v>2.0</v>
      </c>
      <c r="C32" s="24" t="s">
        <v>5860</v>
      </c>
      <c r="D32" s="37" t="s">
        <v>8770</v>
      </c>
      <c r="E32" s="16">
        <v>100379</v>
      </c>
      <c r="F32" s="36" t="s">
        <v>8803</v>
      </c>
      <c r="G32" s="36" t="s">
        <v>12699</v>
      </c>
      <c r="H32" s="37" t="s">
        <v>15952</v>
      </c>
    </row>
    <row r="33" spans="1:8" ht="30.75" customHeight="1">
      <c r="A33" s="16">
        <v>10003</v>
      </c>
      <c r="B33" s="16" t="str">
        <f>VLOOKUP(A33, [1]Combined!$1:$1048576, 2, FALSE)</f>
        <v>2.0</v>
      </c>
      <c r="C33" s="24" t="s">
        <v>5860</v>
      </c>
      <c r="D33" s="37" t="s">
        <v>8770</v>
      </c>
      <c r="E33" s="16">
        <v>103468</v>
      </c>
      <c r="F33" s="36" t="s">
        <v>8804</v>
      </c>
      <c r="G33" s="36" t="s">
        <v>8804</v>
      </c>
      <c r="H33" s="37" t="s">
        <v>15953</v>
      </c>
    </row>
    <row r="34" spans="1:8" ht="30.75" customHeight="1">
      <c r="A34" s="16">
        <v>10003</v>
      </c>
      <c r="B34" s="16" t="str">
        <f>VLOOKUP(A34, [1]Combined!$1:$1048576, 2, FALSE)</f>
        <v>2.0</v>
      </c>
      <c r="C34" s="24" t="s">
        <v>5860</v>
      </c>
      <c r="D34" s="37" t="s">
        <v>8770</v>
      </c>
      <c r="E34" s="16">
        <v>100381</v>
      </c>
      <c r="F34" s="36" t="s">
        <v>8805</v>
      </c>
      <c r="G34" s="36" t="s">
        <v>12700</v>
      </c>
      <c r="H34" s="37" t="s">
        <v>15953</v>
      </c>
    </row>
    <row r="35" spans="1:8" ht="30.75" customHeight="1">
      <c r="A35" s="16">
        <v>10003</v>
      </c>
      <c r="B35" s="16" t="str">
        <f>VLOOKUP(A35, [1]Combined!$1:$1048576, 2, FALSE)</f>
        <v>2.0</v>
      </c>
      <c r="C35" s="24" t="s">
        <v>5860</v>
      </c>
      <c r="D35" s="37" t="s">
        <v>8770</v>
      </c>
      <c r="E35" s="16">
        <v>100383</v>
      </c>
      <c r="F35" s="36" t="s">
        <v>8806</v>
      </c>
      <c r="G35" s="36" t="s">
        <v>8806</v>
      </c>
      <c r="H35" s="37" t="s">
        <v>15953</v>
      </c>
    </row>
    <row r="36" spans="1:8" ht="30.75" customHeight="1">
      <c r="A36" s="16">
        <v>10003</v>
      </c>
      <c r="B36" s="16" t="str">
        <f>VLOOKUP(A36, [1]Combined!$1:$1048576, 2, FALSE)</f>
        <v>2.0</v>
      </c>
      <c r="C36" s="24" t="s">
        <v>5860</v>
      </c>
      <c r="D36" s="37" t="s">
        <v>8771</v>
      </c>
      <c r="E36" s="16">
        <v>100026</v>
      </c>
      <c r="F36" s="36" t="s">
        <v>8807</v>
      </c>
      <c r="G36" s="36" t="s">
        <v>12701</v>
      </c>
      <c r="H36" s="37" t="s">
        <v>15950</v>
      </c>
    </row>
    <row r="37" spans="1:8" ht="37.5">
      <c r="A37" s="16">
        <v>10003</v>
      </c>
      <c r="B37" s="16" t="str">
        <f>VLOOKUP(A37, [1]Combined!$1:$1048576, 2, FALSE)</f>
        <v>2.0</v>
      </c>
      <c r="C37" s="24" t="s">
        <v>5860</v>
      </c>
      <c r="D37" s="37" t="s">
        <v>8771</v>
      </c>
      <c r="E37" s="16">
        <v>100406</v>
      </c>
      <c r="F37" s="36" t="s">
        <v>8808</v>
      </c>
      <c r="G37" s="36" t="s">
        <v>12702</v>
      </c>
      <c r="H37" s="37" t="s">
        <v>15950</v>
      </c>
    </row>
    <row r="38" spans="1:8" ht="37.5">
      <c r="A38" s="16">
        <v>10003</v>
      </c>
      <c r="B38" s="16" t="str">
        <f>VLOOKUP(A38, [1]Combined!$1:$1048576, 2, FALSE)</f>
        <v>2.0</v>
      </c>
      <c r="C38" s="24" t="s">
        <v>5860</v>
      </c>
      <c r="D38" s="37" t="s">
        <v>8771</v>
      </c>
      <c r="E38" s="16">
        <v>100425</v>
      </c>
      <c r="F38" s="36" t="s">
        <v>8809</v>
      </c>
      <c r="G38" s="36" t="s">
        <v>12703</v>
      </c>
      <c r="H38" s="37" t="s">
        <v>15955</v>
      </c>
    </row>
    <row r="39" spans="1:8" ht="37.5">
      <c r="A39" s="16">
        <v>10003</v>
      </c>
      <c r="B39" s="16" t="str">
        <f>VLOOKUP(A39, [1]Combined!$1:$1048576, 2, FALSE)</f>
        <v>2.0</v>
      </c>
      <c r="C39" s="24" t="s">
        <v>5860</v>
      </c>
      <c r="D39" s="37" t="s">
        <v>8771</v>
      </c>
      <c r="E39" s="16">
        <v>100427</v>
      </c>
      <c r="F39" s="36" t="s">
        <v>8810</v>
      </c>
      <c r="G39" s="36" t="s">
        <v>12704</v>
      </c>
      <c r="H39" s="37" t="s">
        <v>15955</v>
      </c>
    </row>
    <row r="40" spans="1:8" ht="37.5">
      <c r="A40" s="16">
        <v>10003</v>
      </c>
      <c r="B40" s="16" t="str">
        <f>VLOOKUP(A40, [1]Combined!$1:$1048576, 2, FALSE)</f>
        <v>2.0</v>
      </c>
      <c r="C40" s="24" t="s">
        <v>5860</v>
      </c>
      <c r="D40" s="37" t="s">
        <v>8771</v>
      </c>
      <c r="E40" s="16">
        <v>100429</v>
      </c>
      <c r="F40" s="36" t="s">
        <v>8811</v>
      </c>
      <c r="G40" s="36" t="s">
        <v>12705</v>
      </c>
      <c r="H40" s="37" t="s">
        <v>15955</v>
      </c>
    </row>
    <row r="41" spans="1:8" ht="37.5">
      <c r="A41" s="16">
        <v>10003</v>
      </c>
      <c r="B41" s="16" t="str">
        <f>VLOOKUP(A41, [1]Combined!$1:$1048576, 2, FALSE)</f>
        <v>2.0</v>
      </c>
      <c r="C41" s="24" t="s">
        <v>5860</v>
      </c>
      <c r="D41" s="37" t="s">
        <v>8771</v>
      </c>
      <c r="E41" s="16">
        <v>100447</v>
      </c>
      <c r="F41" s="36" t="s">
        <v>8812</v>
      </c>
      <c r="G41" s="36" t="s">
        <v>12706</v>
      </c>
      <c r="H41" s="37" t="s">
        <v>15955</v>
      </c>
    </row>
    <row r="42" spans="1:8" ht="37.5">
      <c r="A42" s="16">
        <v>10003</v>
      </c>
      <c r="B42" s="16" t="str">
        <f>VLOOKUP(A42, [1]Combined!$1:$1048576, 2, FALSE)</f>
        <v>2.0</v>
      </c>
      <c r="C42" s="24" t="s">
        <v>5860</v>
      </c>
      <c r="D42" s="37" t="s">
        <v>8771</v>
      </c>
      <c r="E42" s="16">
        <v>100449</v>
      </c>
      <c r="F42" s="36" t="s">
        <v>8813</v>
      </c>
      <c r="G42" s="36" t="s">
        <v>12707</v>
      </c>
      <c r="H42" s="37" t="s">
        <v>15955</v>
      </c>
    </row>
    <row r="43" spans="1:8" ht="30.75" customHeight="1">
      <c r="A43" s="16">
        <v>10003</v>
      </c>
      <c r="B43" s="16" t="str">
        <f>VLOOKUP(A43, [1]Combined!$1:$1048576, 2, FALSE)</f>
        <v>2.0</v>
      </c>
      <c r="C43" s="24" t="s">
        <v>5860</v>
      </c>
      <c r="D43" s="37" t="s">
        <v>8771</v>
      </c>
      <c r="E43" s="16">
        <v>100694</v>
      </c>
      <c r="F43" s="36" t="s">
        <v>8814</v>
      </c>
      <c r="G43" s="36" t="s">
        <v>12708</v>
      </c>
      <c r="H43" s="37" t="s">
        <v>15950</v>
      </c>
    </row>
    <row r="44" spans="1:8" ht="37.5">
      <c r="A44" s="16">
        <v>10003</v>
      </c>
      <c r="B44" s="16" t="str">
        <f>VLOOKUP(A44, [1]Combined!$1:$1048576, 2, FALSE)</f>
        <v>2.0</v>
      </c>
      <c r="C44" s="24" t="s">
        <v>5860</v>
      </c>
      <c r="D44" s="37" t="s">
        <v>8769</v>
      </c>
      <c r="E44" s="16">
        <v>105229</v>
      </c>
      <c r="F44" s="36" t="s">
        <v>8815</v>
      </c>
      <c r="G44" s="36" t="s">
        <v>12709</v>
      </c>
      <c r="H44" s="37" t="s">
        <v>15950</v>
      </c>
    </row>
    <row r="45" spans="1:8" ht="75">
      <c r="A45" s="16">
        <v>10003</v>
      </c>
      <c r="B45" s="16" t="str">
        <f>VLOOKUP(A45, [1]Combined!$1:$1048576, 2, FALSE)</f>
        <v>2.0</v>
      </c>
      <c r="C45" s="24" t="s">
        <v>5860</v>
      </c>
      <c r="D45" s="37" t="s">
        <v>8771</v>
      </c>
      <c r="E45" s="16">
        <v>105512</v>
      </c>
      <c r="F45" s="36" t="s">
        <v>8816</v>
      </c>
      <c r="G45" s="36" t="s">
        <v>12710</v>
      </c>
      <c r="H45" s="37" t="s">
        <v>15955</v>
      </c>
    </row>
    <row r="46" spans="1:8" ht="37.5">
      <c r="A46" s="16">
        <v>10003</v>
      </c>
      <c r="B46" s="16" t="str">
        <f>VLOOKUP(A46, [1]Combined!$1:$1048576, 2, FALSE)</f>
        <v>2.0</v>
      </c>
      <c r="C46" s="24" t="s">
        <v>5860</v>
      </c>
      <c r="D46" s="37" t="s">
        <v>8769</v>
      </c>
      <c r="E46" s="16">
        <v>105236</v>
      </c>
      <c r="F46" s="36" t="s">
        <v>8817</v>
      </c>
      <c r="G46" s="36" t="s">
        <v>12711</v>
      </c>
      <c r="H46" s="37" t="s">
        <v>15950</v>
      </c>
    </row>
    <row r="47" spans="1:8" ht="56.25">
      <c r="A47" s="16">
        <v>10003</v>
      </c>
      <c r="B47" s="16" t="str">
        <f>VLOOKUP(A47, [1]Combined!$1:$1048576, 2, FALSE)</f>
        <v>2.0</v>
      </c>
      <c r="C47" s="24" t="s">
        <v>5860</v>
      </c>
      <c r="D47" s="37" t="s">
        <v>8771</v>
      </c>
      <c r="E47" s="16">
        <v>105519</v>
      </c>
      <c r="F47" s="36" t="s">
        <v>8818</v>
      </c>
      <c r="G47" s="36" t="s">
        <v>12712</v>
      </c>
      <c r="H47" s="37" t="s">
        <v>15955</v>
      </c>
    </row>
    <row r="48" spans="1:8" ht="37.5">
      <c r="A48" s="16">
        <v>10003</v>
      </c>
      <c r="B48" s="16" t="str">
        <f>VLOOKUP(A48, [1]Combined!$1:$1048576, 2, FALSE)</f>
        <v>2.0</v>
      </c>
      <c r="C48" s="24" t="s">
        <v>5860</v>
      </c>
      <c r="D48" s="37" t="s">
        <v>8769</v>
      </c>
      <c r="E48" s="16">
        <v>105230</v>
      </c>
      <c r="F48" s="36" t="s">
        <v>8819</v>
      </c>
      <c r="G48" s="36" t="s">
        <v>12713</v>
      </c>
      <c r="H48" s="37" t="s">
        <v>15950</v>
      </c>
    </row>
    <row r="49" spans="1:8" ht="56.25">
      <c r="A49" s="16">
        <v>10003</v>
      </c>
      <c r="B49" s="16" t="str">
        <f>VLOOKUP(A49, [1]Combined!$1:$1048576, 2, FALSE)</f>
        <v>2.0</v>
      </c>
      <c r="C49" s="24" t="s">
        <v>5860</v>
      </c>
      <c r="D49" s="37" t="s">
        <v>8771</v>
      </c>
      <c r="E49" s="16">
        <v>105513</v>
      </c>
      <c r="F49" s="36" t="s">
        <v>8820</v>
      </c>
      <c r="G49" s="36" t="s">
        <v>12714</v>
      </c>
      <c r="H49" s="37" t="s">
        <v>15955</v>
      </c>
    </row>
    <row r="50" spans="1:8" ht="37.5">
      <c r="A50" s="16">
        <v>10003</v>
      </c>
      <c r="B50" s="16" t="str">
        <f>VLOOKUP(A50, [1]Combined!$1:$1048576, 2, FALSE)</f>
        <v>2.0</v>
      </c>
      <c r="C50" s="24" t="s">
        <v>5860</v>
      </c>
      <c r="D50" s="37" t="s">
        <v>8768</v>
      </c>
      <c r="E50" s="16">
        <v>101353</v>
      </c>
      <c r="F50" s="36" t="s">
        <v>8821</v>
      </c>
      <c r="G50" s="36" t="s">
        <v>12715</v>
      </c>
      <c r="H50" s="37" t="s">
        <v>15957</v>
      </c>
    </row>
    <row r="51" spans="1:8" ht="37.5">
      <c r="A51" s="16">
        <v>10003</v>
      </c>
      <c r="B51" s="16" t="str">
        <f>VLOOKUP(A51, [1]Combined!$1:$1048576, 2, FALSE)</f>
        <v>2.0</v>
      </c>
      <c r="C51" s="24" t="s">
        <v>5860</v>
      </c>
      <c r="D51" s="37" t="s">
        <v>8768</v>
      </c>
      <c r="E51" s="16">
        <v>100950</v>
      </c>
      <c r="F51" s="36" t="s">
        <v>8822</v>
      </c>
      <c r="G51" s="36" t="s">
        <v>12716</v>
      </c>
      <c r="H51" s="37" t="s">
        <v>15958</v>
      </c>
    </row>
    <row r="52" spans="1:8" ht="37.5">
      <c r="A52" s="16">
        <v>10003</v>
      </c>
      <c r="B52" s="16" t="str">
        <f>VLOOKUP(A52, [1]Combined!$1:$1048576, 2, FALSE)</f>
        <v>2.0</v>
      </c>
      <c r="C52" s="24" t="s">
        <v>5860</v>
      </c>
      <c r="D52" s="37" t="s">
        <v>8768</v>
      </c>
      <c r="E52" s="16">
        <v>105466</v>
      </c>
      <c r="F52" s="36" t="s">
        <v>8823</v>
      </c>
      <c r="G52" s="36" t="s">
        <v>12717</v>
      </c>
      <c r="H52" s="37" t="s">
        <v>15956</v>
      </c>
    </row>
    <row r="53" spans="1:8" ht="30.75" customHeight="1">
      <c r="A53" s="16">
        <v>10003</v>
      </c>
      <c r="B53" s="16" t="str">
        <f>VLOOKUP(A53, [1]Combined!$1:$1048576, 2, FALSE)</f>
        <v>2.0</v>
      </c>
      <c r="C53" s="24" t="s">
        <v>5860</v>
      </c>
      <c r="D53" s="37" t="s">
        <v>8768</v>
      </c>
      <c r="E53" s="16">
        <v>101357</v>
      </c>
      <c r="F53" s="36" t="s">
        <v>8824</v>
      </c>
      <c r="G53" s="36" t="s">
        <v>12718</v>
      </c>
      <c r="H53" s="37" t="s">
        <v>15958</v>
      </c>
    </row>
    <row r="54" spans="1:8" ht="37.5">
      <c r="A54" s="16">
        <v>10003</v>
      </c>
      <c r="B54" s="16" t="str">
        <f>VLOOKUP(A54, [1]Combined!$1:$1048576, 2, FALSE)</f>
        <v>2.0</v>
      </c>
      <c r="C54" s="24" t="s">
        <v>5860</v>
      </c>
      <c r="D54" s="37" t="s">
        <v>8768</v>
      </c>
      <c r="E54" s="16">
        <v>101359</v>
      </c>
      <c r="F54" s="36" t="s">
        <v>8825</v>
      </c>
      <c r="G54" s="36" t="s">
        <v>12719</v>
      </c>
      <c r="H54" s="37" t="s">
        <v>15959</v>
      </c>
    </row>
    <row r="55" spans="1:8" ht="56.25">
      <c r="A55" s="16">
        <v>10003</v>
      </c>
      <c r="B55" s="16" t="str">
        <f>VLOOKUP(A55, [1]Combined!$1:$1048576, 2, FALSE)</f>
        <v>2.0</v>
      </c>
      <c r="C55" s="24" t="s">
        <v>5860</v>
      </c>
      <c r="D55" s="37" t="s">
        <v>8772</v>
      </c>
      <c r="E55" s="16">
        <v>105510</v>
      </c>
      <c r="F55" s="36" t="s">
        <v>8826</v>
      </c>
      <c r="G55" s="36" t="s">
        <v>12720</v>
      </c>
      <c r="H55" s="37" t="s">
        <v>15960</v>
      </c>
    </row>
    <row r="56" spans="1:8" ht="30.75" customHeight="1">
      <c r="A56" s="16">
        <v>10003</v>
      </c>
      <c r="B56" s="16" t="str">
        <f>VLOOKUP(A56, [1]Combined!$1:$1048576, 2, FALSE)</f>
        <v>2.0</v>
      </c>
      <c r="C56" s="24" t="s">
        <v>5860</v>
      </c>
      <c r="D56" s="37" t="s">
        <v>8768</v>
      </c>
      <c r="E56" s="16">
        <v>101381</v>
      </c>
      <c r="F56" s="36" t="s">
        <v>8827</v>
      </c>
      <c r="G56" s="36" t="s">
        <v>12721</v>
      </c>
      <c r="H56" s="37" t="s">
        <v>15961</v>
      </c>
    </row>
    <row r="57" spans="1:8" ht="37.5">
      <c r="A57" s="16">
        <v>10003</v>
      </c>
      <c r="B57" s="16" t="str">
        <f>VLOOKUP(A57, [1]Combined!$1:$1048576, 2, FALSE)</f>
        <v>2.0</v>
      </c>
      <c r="C57" s="24" t="s">
        <v>5860</v>
      </c>
      <c r="D57" s="37" t="s">
        <v>8768</v>
      </c>
      <c r="E57" s="16">
        <v>101387</v>
      </c>
      <c r="F57" s="36" t="s">
        <v>8828</v>
      </c>
      <c r="G57" s="36" t="s">
        <v>12722</v>
      </c>
      <c r="H57" s="37" t="s">
        <v>15962</v>
      </c>
    </row>
    <row r="58" spans="1:8" ht="37.5">
      <c r="A58" s="16">
        <v>10003</v>
      </c>
      <c r="B58" s="16" t="str">
        <f>VLOOKUP(A58, [1]Combined!$1:$1048576, 2, FALSE)</f>
        <v>2.0</v>
      </c>
      <c r="C58" s="24" t="s">
        <v>5860</v>
      </c>
      <c r="D58" s="37" t="s">
        <v>8772</v>
      </c>
      <c r="E58" s="16">
        <v>104463</v>
      </c>
      <c r="F58" s="36" t="s">
        <v>8829</v>
      </c>
      <c r="G58" s="36" t="s">
        <v>12723</v>
      </c>
      <c r="H58" s="37" t="s">
        <v>15956</v>
      </c>
    </row>
    <row r="59" spans="1:8" ht="37.5">
      <c r="A59" s="16">
        <v>10003</v>
      </c>
      <c r="B59" s="16" t="str">
        <f>VLOOKUP(A59, [1]Combined!$1:$1048576, 2, FALSE)</f>
        <v>2.0</v>
      </c>
      <c r="C59" s="24" t="s">
        <v>5860</v>
      </c>
      <c r="D59" s="37" t="s">
        <v>8769</v>
      </c>
      <c r="E59" s="16">
        <v>105233</v>
      </c>
      <c r="F59" s="36" t="s">
        <v>8830</v>
      </c>
      <c r="G59" s="36" t="s">
        <v>12724</v>
      </c>
      <c r="H59" s="37" t="s">
        <v>15950</v>
      </c>
    </row>
    <row r="60" spans="1:8" ht="75">
      <c r="A60" s="16">
        <v>10003</v>
      </c>
      <c r="B60" s="16" t="str">
        <f>VLOOKUP(A60, [1]Combined!$1:$1048576, 2, FALSE)</f>
        <v>2.0</v>
      </c>
      <c r="C60" s="24" t="s">
        <v>5860</v>
      </c>
      <c r="D60" s="37" t="s">
        <v>8771</v>
      </c>
      <c r="E60" s="16">
        <v>105516</v>
      </c>
      <c r="F60" s="36" t="s">
        <v>8831</v>
      </c>
      <c r="G60" s="36" t="s">
        <v>12725</v>
      </c>
      <c r="H60" s="37" t="s">
        <v>15955</v>
      </c>
    </row>
    <row r="61" spans="1:8" ht="37.5">
      <c r="A61" s="16">
        <v>10003</v>
      </c>
      <c r="B61" s="16" t="str">
        <f>VLOOKUP(A61, [1]Combined!$1:$1048576, 2, FALSE)</f>
        <v>2.0</v>
      </c>
      <c r="C61" s="24" t="s">
        <v>5860</v>
      </c>
      <c r="D61" s="37" t="s">
        <v>8769</v>
      </c>
      <c r="E61" s="16">
        <v>105234</v>
      </c>
      <c r="F61" s="36" t="s">
        <v>8832</v>
      </c>
      <c r="G61" s="36" t="s">
        <v>12726</v>
      </c>
      <c r="H61" s="37" t="s">
        <v>15950</v>
      </c>
    </row>
    <row r="62" spans="1:8" ht="75">
      <c r="A62" s="16">
        <v>10003</v>
      </c>
      <c r="B62" s="16" t="str">
        <f>VLOOKUP(A62, [1]Combined!$1:$1048576, 2, FALSE)</f>
        <v>2.0</v>
      </c>
      <c r="C62" s="24" t="s">
        <v>5860</v>
      </c>
      <c r="D62" s="37" t="s">
        <v>8771</v>
      </c>
      <c r="E62" s="16">
        <v>105517</v>
      </c>
      <c r="F62" s="36" t="s">
        <v>8833</v>
      </c>
      <c r="G62" s="36" t="s">
        <v>12727</v>
      </c>
      <c r="H62" s="37" t="s">
        <v>15955</v>
      </c>
    </row>
    <row r="63" spans="1:8" ht="56.25">
      <c r="A63" s="16">
        <v>10003</v>
      </c>
      <c r="B63" s="16" t="str">
        <f>VLOOKUP(A63, [1]Combined!$1:$1048576, 2, FALSE)</f>
        <v>2.0</v>
      </c>
      <c r="C63" s="24" t="s">
        <v>5860</v>
      </c>
      <c r="D63" s="37" t="s">
        <v>8771</v>
      </c>
      <c r="E63" s="16">
        <v>101764</v>
      </c>
      <c r="F63" s="36" t="s">
        <v>8834</v>
      </c>
      <c r="G63" s="36" t="s">
        <v>12728</v>
      </c>
      <c r="H63" s="37" t="s">
        <v>15950</v>
      </c>
    </row>
    <row r="64" spans="1:8">
      <c r="A64" s="16">
        <v>10003</v>
      </c>
      <c r="B64" s="16" t="str">
        <f>VLOOKUP(A64, [1]Combined!$1:$1048576, 2, FALSE)</f>
        <v>2.0</v>
      </c>
      <c r="C64" s="24" t="s">
        <v>5860</v>
      </c>
      <c r="D64" s="37" t="s">
        <v>8769</v>
      </c>
      <c r="E64" s="16">
        <v>107271</v>
      </c>
      <c r="F64" s="36" t="s">
        <v>8835</v>
      </c>
      <c r="G64" s="36" t="s">
        <v>12729</v>
      </c>
      <c r="H64" s="37" t="s">
        <v>15950</v>
      </c>
    </row>
    <row r="65" spans="1:8" ht="30.75" customHeight="1">
      <c r="A65" s="16">
        <v>10003</v>
      </c>
      <c r="B65" s="16" t="str">
        <f>VLOOKUP(A65, [1]Combined!$1:$1048576, 2, FALSE)</f>
        <v>2.0</v>
      </c>
      <c r="C65" s="24" t="s">
        <v>5860</v>
      </c>
      <c r="D65" s="37" t="s">
        <v>8772</v>
      </c>
      <c r="E65" s="16">
        <v>102644</v>
      </c>
      <c r="F65" s="36" t="s">
        <v>8836</v>
      </c>
      <c r="G65" s="36" t="s">
        <v>8836</v>
      </c>
      <c r="H65" s="37" t="s">
        <v>15950</v>
      </c>
    </row>
    <row r="66" spans="1:8">
      <c r="A66" s="16">
        <v>10003</v>
      </c>
      <c r="B66" s="16" t="str">
        <f>VLOOKUP(A66, [1]Combined!$1:$1048576, 2, FALSE)</f>
        <v>2.0</v>
      </c>
      <c r="C66" s="24" t="s">
        <v>5860</v>
      </c>
      <c r="D66" s="37" t="s">
        <v>8768</v>
      </c>
      <c r="E66" s="16">
        <v>101979</v>
      </c>
      <c r="F66" s="36" t="s">
        <v>8837</v>
      </c>
      <c r="G66" s="36" t="s">
        <v>8837</v>
      </c>
      <c r="H66" s="37" t="s">
        <v>15950</v>
      </c>
    </row>
    <row r="67" spans="1:8" ht="30.75" customHeight="1">
      <c r="A67" s="16">
        <v>10003</v>
      </c>
      <c r="B67" s="16" t="str">
        <f>VLOOKUP(A67, [1]Combined!$1:$1048576, 2, FALSE)</f>
        <v>2.0</v>
      </c>
      <c r="C67" s="24" t="s">
        <v>5860</v>
      </c>
      <c r="D67" s="37" t="s">
        <v>8768</v>
      </c>
      <c r="E67" s="16">
        <v>101982</v>
      </c>
      <c r="F67" s="36" t="s">
        <v>8838</v>
      </c>
      <c r="G67" s="36" t="s">
        <v>8838</v>
      </c>
      <c r="H67" s="37" t="s">
        <v>15950</v>
      </c>
    </row>
    <row r="68" spans="1:8" ht="30.75" customHeight="1">
      <c r="A68" s="16">
        <v>10003</v>
      </c>
      <c r="B68" s="16" t="str">
        <f>VLOOKUP(A68, [1]Combined!$1:$1048576, 2, FALSE)</f>
        <v>2.0</v>
      </c>
      <c r="C68" s="24" t="s">
        <v>5860</v>
      </c>
      <c r="D68" s="37" t="s">
        <v>8768</v>
      </c>
      <c r="E68" s="16">
        <v>101985</v>
      </c>
      <c r="F68" s="36" t="s">
        <v>8839</v>
      </c>
      <c r="G68" s="36" t="s">
        <v>12730</v>
      </c>
      <c r="H68" s="37" t="s">
        <v>15950</v>
      </c>
    </row>
    <row r="69" spans="1:8" ht="30.75" customHeight="1">
      <c r="A69" s="16">
        <v>10003</v>
      </c>
      <c r="B69" s="16" t="str">
        <f>VLOOKUP(A69, [1]Combined!$1:$1048576, 2, FALSE)</f>
        <v>2.0</v>
      </c>
      <c r="C69" s="24" t="s">
        <v>5860</v>
      </c>
      <c r="D69" s="37" t="s">
        <v>8768</v>
      </c>
      <c r="E69" s="16">
        <v>101987</v>
      </c>
      <c r="F69" s="36" t="s">
        <v>8840</v>
      </c>
      <c r="G69" s="36" t="s">
        <v>12731</v>
      </c>
      <c r="H69" s="37" t="s">
        <v>15950</v>
      </c>
    </row>
    <row r="70" spans="1:8" ht="30.75" customHeight="1">
      <c r="A70" s="16">
        <v>10003</v>
      </c>
      <c r="B70" s="16" t="str">
        <f>VLOOKUP(A70, [1]Combined!$1:$1048576, 2, FALSE)</f>
        <v>2.0</v>
      </c>
      <c r="C70" s="24" t="s">
        <v>5860</v>
      </c>
      <c r="D70" s="37" t="s">
        <v>8769</v>
      </c>
      <c r="E70" s="16">
        <v>101998</v>
      </c>
      <c r="F70" s="36" t="s">
        <v>8841</v>
      </c>
      <c r="G70" s="36" t="s">
        <v>8841</v>
      </c>
      <c r="H70" s="37" t="s">
        <v>15950</v>
      </c>
    </row>
    <row r="71" spans="1:8" ht="30.75" customHeight="1">
      <c r="A71" s="16">
        <v>10003</v>
      </c>
      <c r="B71" s="16" t="str">
        <f>VLOOKUP(A71, [1]Combined!$1:$1048576, 2, FALSE)</f>
        <v>2.0</v>
      </c>
      <c r="C71" s="24" t="s">
        <v>5860</v>
      </c>
      <c r="D71" s="37" t="s">
        <v>8769</v>
      </c>
      <c r="E71" s="16">
        <v>101999</v>
      </c>
      <c r="F71" s="36" t="s">
        <v>8842</v>
      </c>
      <c r="G71" s="36" t="s">
        <v>8842</v>
      </c>
      <c r="H71" s="37" t="s">
        <v>15950</v>
      </c>
    </row>
    <row r="72" spans="1:8" ht="30.75" customHeight="1">
      <c r="A72" s="16">
        <v>10003</v>
      </c>
      <c r="B72" s="16" t="str">
        <f>VLOOKUP(A72, [1]Combined!$1:$1048576, 2, FALSE)</f>
        <v>2.0</v>
      </c>
      <c r="C72" s="24" t="s">
        <v>5860</v>
      </c>
      <c r="D72" s="37" t="s">
        <v>8769</v>
      </c>
      <c r="E72" s="16">
        <v>102000</v>
      </c>
      <c r="F72" s="36" t="s">
        <v>8843</v>
      </c>
      <c r="G72" s="36" t="s">
        <v>8843</v>
      </c>
      <c r="H72" s="37" t="s">
        <v>15950</v>
      </c>
    </row>
    <row r="73" spans="1:8" ht="30.75" customHeight="1">
      <c r="A73" s="16">
        <v>10003</v>
      </c>
      <c r="B73" s="16" t="str">
        <f>VLOOKUP(A73, [1]Combined!$1:$1048576, 2, FALSE)</f>
        <v>2.0</v>
      </c>
      <c r="C73" s="24" t="s">
        <v>5860</v>
      </c>
      <c r="D73" s="37" t="s">
        <v>8769</v>
      </c>
      <c r="E73" s="16">
        <v>102001</v>
      </c>
      <c r="F73" s="36" t="s">
        <v>8844</v>
      </c>
      <c r="G73" s="36" t="s">
        <v>8844</v>
      </c>
      <c r="H73" s="37" t="s">
        <v>15950</v>
      </c>
    </row>
    <row r="74" spans="1:8" ht="30.75" customHeight="1">
      <c r="A74" s="16">
        <v>10003</v>
      </c>
      <c r="B74" s="16" t="str">
        <f>VLOOKUP(A74, [1]Combined!$1:$1048576, 2, FALSE)</f>
        <v>2.0</v>
      </c>
      <c r="C74" s="24" t="s">
        <v>5860</v>
      </c>
      <c r="D74" s="37" t="s">
        <v>8769</v>
      </c>
      <c r="E74" s="16">
        <v>102002</v>
      </c>
      <c r="F74" s="36" t="s">
        <v>8845</v>
      </c>
      <c r="G74" s="36" t="s">
        <v>8845</v>
      </c>
      <c r="H74" s="37" t="s">
        <v>15950</v>
      </c>
    </row>
    <row r="75" spans="1:8" ht="30.75" customHeight="1">
      <c r="A75" s="16">
        <v>10003</v>
      </c>
      <c r="B75" s="16" t="str">
        <f>VLOOKUP(A75, [1]Combined!$1:$1048576, 2, FALSE)</f>
        <v>2.0</v>
      </c>
      <c r="C75" s="24" t="s">
        <v>5860</v>
      </c>
      <c r="D75" s="37" t="s">
        <v>8769</v>
      </c>
      <c r="E75" s="16">
        <v>102003</v>
      </c>
      <c r="F75" s="36" t="s">
        <v>8846</v>
      </c>
      <c r="G75" s="36" t="s">
        <v>8846</v>
      </c>
      <c r="H75" s="37" t="s">
        <v>15950</v>
      </c>
    </row>
    <row r="76" spans="1:8" ht="30.75" customHeight="1">
      <c r="A76" s="16">
        <v>10003</v>
      </c>
      <c r="B76" s="16" t="str">
        <f>VLOOKUP(A76, [1]Combined!$1:$1048576, 2, FALSE)</f>
        <v>2.0</v>
      </c>
      <c r="C76" s="24" t="s">
        <v>5860</v>
      </c>
      <c r="D76" s="37" t="s">
        <v>8768</v>
      </c>
      <c r="E76" s="16">
        <v>101754</v>
      </c>
      <c r="F76" s="36" t="s">
        <v>8847</v>
      </c>
      <c r="G76" s="36" t="s">
        <v>12732</v>
      </c>
      <c r="H76" s="37" t="s">
        <v>15950</v>
      </c>
    </row>
    <row r="77" spans="1:8" ht="30.75" customHeight="1">
      <c r="A77" s="16">
        <v>10003</v>
      </c>
      <c r="B77" s="16" t="str">
        <f>VLOOKUP(A77, [1]Combined!$1:$1048576, 2, FALSE)</f>
        <v>2.0</v>
      </c>
      <c r="C77" s="24" t="s">
        <v>5860</v>
      </c>
      <c r="D77" s="37" t="s">
        <v>8769</v>
      </c>
      <c r="E77" s="16">
        <v>104401</v>
      </c>
      <c r="F77" s="36" t="s">
        <v>8848</v>
      </c>
      <c r="G77" s="36" t="s">
        <v>8848</v>
      </c>
      <c r="H77" s="37" t="s">
        <v>15950</v>
      </c>
    </row>
    <row r="78" spans="1:8" ht="30.75" customHeight="1">
      <c r="A78" s="16">
        <v>10003</v>
      </c>
      <c r="B78" s="16" t="str">
        <f>VLOOKUP(A78, [1]Combined!$1:$1048576, 2, FALSE)</f>
        <v>2.0</v>
      </c>
      <c r="C78" s="24" t="s">
        <v>5860</v>
      </c>
      <c r="D78" s="37" t="s">
        <v>8768</v>
      </c>
      <c r="E78" s="16">
        <v>102308</v>
      </c>
      <c r="F78" s="36" t="s">
        <v>8849</v>
      </c>
      <c r="G78" s="36" t="s">
        <v>8849</v>
      </c>
      <c r="H78" s="37" t="s">
        <v>15950</v>
      </c>
    </row>
    <row r="79" spans="1:8">
      <c r="A79" s="16">
        <v>10003</v>
      </c>
      <c r="B79" s="16" t="str">
        <f>VLOOKUP(A79, [1]Combined!$1:$1048576, 2, FALSE)</f>
        <v>2.0</v>
      </c>
      <c r="C79" s="24" t="s">
        <v>5860</v>
      </c>
      <c r="D79" s="37" t="s">
        <v>8768</v>
      </c>
      <c r="E79" s="16">
        <v>102310</v>
      </c>
      <c r="F79" s="36" t="s">
        <v>8850</v>
      </c>
      <c r="G79" s="36" t="s">
        <v>8850</v>
      </c>
      <c r="H79" s="37" t="s">
        <v>15950</v>
      </c>
    </row>
    <row r="80" spans="1:8" ht="30.75" customHeight="1">
      <c r="A80" s="16">
        <v>10003</v>
      </c>
      <c r="B80" s="16" t="str">
        <f>VLOOKUP(A80, [1]Combined!$1:$1048576, 2, FALSE)</f>
        <v>2.0</v>
      </c>
      <c r="C80" s="24" t="s">
        <v>5860</v>
      </c>
      <c r="D80" s="37" t="s">
        <v>8768</v>
      </c>
      <c r="E80" s="16">
        <v>107266</v>
      </c>
      <c r="F80" s="36" t="s">
        <v>8851</v>
      </c>
      <c r="G80" s="36" t="s">
        <v>8851</v>
      </c>
      <c r="H80" s="37" t="s">
        <v>15950</v>
      </c>
    </row>
    <row r="81" spans="1:8" ht="37.5">
      <c r="A81" s="16">
        <v>10003</v>
      </c>
      <c r="B81" s="16" t="str">
        <f>VLOOKUP(A81, [1]Combined!$1:$1048576, 2, FALSE)</f>
        <v>2.0</v>
      </c>
      <c r="C81" s="24" t="s">
        <v>5860</v>
      </c>
      <c r="D81" s="37" t="s">
        <v>8769</v>
      </c>
      <c r="E81" s="16">
        <v>107263</v>
      </c>
      <c r="F81" s="36" t="s">
        <v>8852</v>
      </c>
      <c r="G81" s="36" t="s">
        <v>8852</v>
      </c>
      <c r="H81" s="37" t="s">
        <v>15950</v>
      </c>
    </row>
    <row r="82" spans="1:8" ht="37.5">
      <c r="A82" s="16">
        <v>10003</v>
      </c>
      <c r="B82" s="16" t="str">
        <f>VLOOKUP(A82, [1]Combined!$1:$1048576, 2, FALSE)</f>
        <v>2.0</v>
      </c>
      <c r="C82" s="24" t="s">
        <v>5860</v>
      </c>
      <c r="D82" s="37" t="s">
        <v>8769</v>
      </c>
      <c r="E82" s="16">
        <v>107258</v>
      </c>
      <c r="F82" s="36" t="s">
        <v>8853</v>
      </c>
      <c r="G82" s="36" t="s">
        <v>8853</v>
      </c>
      <c r="H82" s="37" t="s">
        <v>15950</v>
      </c>
    </row>
    <row r="83" spans="1:8" ht="30.75" customHeight="1">
      <c r="A83" s="16">
        <v>10003</v>
      </c>
      <c r="B83" s="16" t="str">
        <f>VLOOKUP(A83, [1]Combined!$1:$1048576, 2, FALSE)</f>
        <v>2.0</v>
      </c>
      <c r="C83" s="24" t="s">
        <v>5860</v>
      </c>
      <c r="D83" s="37" t="s">
        <v>8769</v>
      </c>
      <c r="E83" s="16">
        <v>107256</v>
      </c>
      <c r="F83" s="36" t="s">
        <v>8854</v>
      </c>
      <c r="G83" s="36" t="s">
        <v>8854</v>
      </c>
      <c r="H83" s="37" t="s">
        <v>15950</v>
      </c>
    </row>
    <row r="84" spans="1:8" ht="30.75" customHeight="1">
      <c r="A84" s="16">
        <v>10003</v>
      </c>
      <c r="B84" s="16" t="str">
        <f>VLOOKUP(A84, [1]Combined!$1:$1048576, 2, FALSE)</f>
        <v>2.0</v>
      </c>
      <c r="C84" s="24" t="s">
        <v>5860</v>
      </c>
      <c r="D84" s="37" t="s">
        <v>8769</v>
      </c>
      <c r="E84" s="16">
        <v>107257</v>
      </c>
      <c r="F84" s="36" t="s">
        <v>8855</v>
      </c>
      <c r="G84" s="36" t="s">
        <v>8855</v>
      </c>
      <c r="H84" s="37" t="s">
        <v>15950</v>
      </c>
    </row>
    <row r="85" spans="1:8" ht="30.75" customHeight="1">
      <c r="A85" s="16">
        <v>10003</v>
      </c>
      <c r="B85" s="16" t="str">
        <f>VLOOKUP(A85, [1]Combined!$1:$1048576, 2, FALSE)</f>
        <v>2.0</v>
      </c>
      <c r="C85" s="24" t="s">
        <v>5860</v>
      </c>
      <c r="D85" s="37" t="s">
        <v>8769</v>
      </c>
      <c r="E85" s="16">
        <v>107255</v>
      </c>
      <c r="F85" s="36" t="s">
        <v>8856</v>
      </c>
      <c r="G85" s="36" t="s">
        <v>8856</v>
      </c>
      <c r="H85" s="37" t="s">
        <v>15950</v>
      </c>
    </row>
    <row r="86" spans="1:8" ht="30.75" customHeight="1">
      <c r="A86" s="16">
        <v>10003</v>
      </c>
      <c r="B86" s="16" t="str">
        <f>VLOOKUP(A86, [1]Combined!$1:$1048576, 2, FALSE)</f>
        <v>2.0</v>
      </c>
      <c r="C86" s="24" t="s">
        <v>5860</v>
      </c>
      <c r="D86" s="37" t="s">
        <v>8769</v>
      </c>
      <c r="E86" s="16">
        <v>107260</v>
      </c>
      <c r="F86" s="36" t="s">
        <v>8857</v>
      </c>
      <c r="G86" s="36" t="s">
        <v>8857</v>
      </c>
      <c r="H86" s="37" t="s">
        <v>15950</v>
      </c>
    </row>
    <row r="87" spans="1:8" ht="30.75" customHeight="1">
      <c r="A87" s="16">
        <v>10003</v>
      </c>
      <c r="B87" s="16" t="str">
        <f>VLOOKUP(A87, [1]Combined!$1:$1048576, 2, FALSE)</f>
        <v>2.0</v>
      </c>
      <c r="C87" s="24" t="s">
        <v>5860</v>
      </c>
      <c r="D87" s="37" t="s">
        <v>8769</v>
      </c>
      <c r="E87" s="16">
        <v>107262</v>
      </c>
      <c r="F87" s="36" t="s">
        <v>8858</v>
      </c>
      <c r="G87" s="36" t="s">
        <v>8858</v>
      </c>
      <c r="H87" s="37" t="s">
        <v>15950</v>
      </c>
    </row>
    <row r="88" spans="1:8" ht="30.75" customHeight="1">
      <c r="A88" s="16">
        <v>10003</v>
      </c>
      <c r="B88" s="16" t="str">
        <f>VLOOKUP(A88, [1]Combined!$1:$1048576, 2, FALSE)</f>
        <v>2.0</v>
      </c>
      <c r="C88" s="24" t="s">
        <v>5860</v>
      </c>
      <c r="D88" s="37" t="s">
        <v>8769</v>
      </c>
      <c r="E88" s="16">
        <v>107261</v>
      </c>
      <c r="F88" s="36" t="s">
        <v>8859</v>
      </c>
      <c r="G88" s="36" t="s">
        <v>8859</v>
      </c>
      <c r="H88" s="37" t="s">
        <v>15950</v>
      </c>
    </row>
    <row r="89" spans="1:8" ht="30.75" customHeight="1">
      <c r="A89" s="16">
        <v>10003</v>
      </c>
      <c r="B89" s="16" t="str">
        <f>VLOOKUP(A89, [1]Combined!$1:$1048576, 2, FALSE)</f>
        <v>2.0</v>
      </c>
      <c r="C89" s="24" t="s">
        <v>5860</v>
      </c>
      <c r="D89" s="37" t="s">
        <v>8769</v>
      </c>
      <c r="E89" s="16">
        <v>107259</v>
      </c>
      <c r="F89" s="36" t="s">
        <v>8860</v>
      </c>
      <c r="G89" s="36" t="s">
        <v>8860</v>
      </c>
      <c r="H89" s="37" t="s">
        <v>15950</v>
      </c>
    </row>
    <row r="90" spans="1:8" ht="30.75" customHeight="1">
      <c r="A90" s="16">
        <v>10003</v>
      </c>
      <c r="B90" s="16" t="str">
        <f>VLOOKUP(A90, [1]Combined!$1:$1048576, 2, FALSE)</f>
        <v>2.0</v>
      </c>
      <c r="C90" s="24" t="s">
        <v>5860</v>
      </c>
      <c r="D90" s="37" t="s">
        <v>8768</v>
      </c>
      <c r="E90" s="16">
        <v>102407</v>
      </c>
      <c r="F90" s="36" t="s">
        <v>8861</v>
      </c>
      <c r="G90" s="36" t="s">
        <v>12733</v>
      </c>
      <c r="H90" s="37" t="s">
        <v>15950</v>
      </c>
    </row>
    <row r="91" spans="1:8" ht="30.75" customHeight="1">
      <c r="A91" s="16">
        <v>10003</v>
      </c>
      <c r="B91" s="16" t="str">
        <f>VLOOKUP(A91, [1]Combined!$1:$1048576, 2, FALSE)</f>
        <v>2.0</v>
      </c>
      <c r="C91" s="24" t="s">
        <v>5860</v>
      </c>
      <c r="D91" s="37" t="s">
        <v>8768</v>
      </c>
      <c r="E91" s="16">
        <v>107267</v>
      </c>
      <c r="F91" s="36" t="s">
        <v>8862</v>
      </c>
      <c r="G91" s="36" t="s">
        <v>8862</v>
      </c>
      <c r="H91" s="37" t="s">
        <v>15950</v>
      </c>
    </row>
    <row r="92" spans="1:8" ht="30.75" customHeight="1">
      <c r="A92" s="16">
        <v>10003</v>
      </c>
      <c r="B92" s="16" t="str">
        <f>VLOOKUP(A92, [1]Combined!$1:$1048576, 2, FALSE)</f>
        <v>2.0</v>
      </c>
      <c r="C92" s="24" t="s">
        <v>5860</v>
      </c>
      <c r="D92" s="37" t="s">
        <v>8769</v>
      </c>
      <c r="E92" s="16">
        <v>102458</v>
      </c>
      <c r="F92" s="36" t="s">
        <v>8863</v>
      </c>
      <c r="G92" s="36" t="s">
        <v>12734</v>
      </c>
      <c r="H92" s="37" t="s">
        <v>15950</v>
      </c>
    </row>
    <row r="93" spans="1:8" ht="37.5">
      <c r="A93" s="16">
        <v>10003</v>
      </c>
      <c r="B93" s="16" t="str">
        <f>VLOOKUP(A93, [1]Combined!$1:$1048576, 2, FALSE)</f>
        <v>2.0</v>
      </c>
      <c r="C93" s="24" t="s">
        <v>5860</v>
      </c>
      <c r="D93" s="37" t="s">
        <v>8769</v>
      </c>
      <c r="E93" s="16">
        <v>102460</v>
      </c>
      <c r="F93" s="36" t="s">
        <v>8864</v>
      </c>
      <c r="G93" s="36" t="s">
        <v>12735</v>
      </c>
      <c r="H93" s="37" t="s">
        <v>15950</v>
      </c>
    </row>
    <row r="94" spans="1:8" ht="30.75" customHeight="1">
      <c r="A94" s="16">
        <v>10003</v>
      </c>
      <c r="B94" s="16" t="str">
        <f>VLOOKUP(A94, [1]Combined!$1:$1048576, 2, FALSE)</f>
        <v>2.0</v>
      </c>
      <c r="C94" s="24" t="s">
        <v>5860</v>
      </c>
      <c r="D94" s="37" t="s">
        <v>8768</v>
      </c>
      <c r="E94" s="16">
        <v>107264</v>
      </c>
      <c r="F94" s="36" t="s">
        <v>8865</v>
      </c>
      <c r="G94" s="36" t="s">
        <v>8865</v>
      </c>
      <c r="H94" s="37" t="s">
        <v>15950</v>
      </c>
    </row>
    <row r="95" spans="1:8" ht="30.75" customHeight="1">
      <c r="A95" s="16">
        <v>10003</v>
      </c>
      <c r="B95" s="16" t="str">
        <f>VLOOKUP(A95, [1]Combined!$1:$1048576, 2, FALSE)</f>
        <v>2.0</v>
      </c>
      <c r="C95" s="24" t="s">
        <v>5860</v>
      </c>
      <c r="D95" s="37" t="s">
        <v>8768</v>
      </c>
      <c r="E95" s="16">
        <v>107265</v>
      </c>
      <c r="F95" s="36" t="s">
        <v>8866</v>
      </c>
      <c r="G95" s="36" t="s">
        <v>8866</v>
      </c>
      <c r="H95" s="37" t="s">
        <v>15950</v>
      </c>
    </row>
    <row r="96" spans="1:8" ht="30.75" customHeight="1">
      <c r="A96" s="16">
        <v>10003</v>
      </c>
      <c r="B96" s="16" t="str">
        <f>VLOOKUP(A96, [1]Combined!$1:$1048576, 2, FALSE)</f>
        <v>2.0</v>
      </c>
      <c r="C96" s="24" t="s">
        <v>5860</v>
      </c>
      <c r="D96" s="37" t="s">
        <v>8768</v>
      </c>
      <c r="E96" s="16">
        <v>102526</v>
      </c>
      <c r="F96" s="36" t="s">
        <v>8867</v>
      </c>
      <c r="G96" s="36" t="s">
        <v>12736</v>
      </c>
      <c r="H96" s="37" t="s">
        <v>15950</v>
      </c>
    </row>
    <row r="97" spans="1:8" ht="30.75" customHeight="1">
      <c r="A97" s="16">
        <v>10003</v>
      </c>
      <c r="B97" s="16" t="str">
        <f>VLOOKUP(A97, [1]Combined!$1:$1048576, 2, FALSE)</f>
        <v>2.0</v>
      </c>
      <c r="C97" s="24" t="s">
        <v>5860</v>
      </c>
      <c r="D97" s="37" t="s">
        <v>8769</v>
      </c>
      <c r="E97" s="16">
        <v>107270</v>
      </c>
      <c r="F97" s="36" t="s">
        <v>8868</v>
      </c>
      <c r="G97" s="36" t="s">
        <v>8868</v>
      </c>
      <c r="H97" s="37" t="s">
        <v>15950</v>
      </c>
    </row>
    <row r="98" spans="1:8" ht="30.75" customHeight="1">
      <c r="A98" s="16">
        <v>10003</v>
      </c>
      <c r="B98" s="16" t="str">
        <f>VLOOKUP(A98, [1]Combined!$1:$1048576, 2, FALSE)</f>
        <v>2.0</v>
      </c>
      <c r="C98" s="24" t="s">
        <v>5860</v>
      </c>
      <c r="D98" s="37" t="s">
        <v>8769</v>
      </c>
      <c r="E98" s="16">
        <v>107269</v>
      </c>
      <c r="F98" s="36" t="s">
        <v>8869</v>
      </c>
      <c r="G98" s="36" t="s">
        <v>8869</v>
      </c>
      <c r="H98" s="37" t="s">
        <v>15950</v>
      </c>
    </row>
    <row r="99" spans="1:8" ht="30.75" customHeight="1">
      <c r="A99" s="16">
        <v>10003</v>
      </c>
      <c r="B99" s="16" t="str">
        <f>VLOOKUP(A99, [1]Combined!$1:$1048576, 2, FALSE)</f>
        <v>2.0</v>
      </c>
      <c r="C99" s="24" t="s">
        <v>5860</v>
      </c>
      <c r="D99" s="37" t="s">
        <v>8769</v>
      </c>
      <c r="E99" s="16">
        <v>107268</v>
      </c>
      <c r="F99" s="36" t="s">
        <v>8870</v>
      </c>
      <c r="G99" s="36" t="s">
        <v>8870</v>
      </c>
      <c r="H99" s="37" t="s">
        <v>15950</v>
      </c>
    </row>
    <row r="100" spans="1:8" ht="37.5">
      <c r="A100" s="16">
        <v>10003</v>
      </c>
      <c r="B100" s="16" t="str">
        <f>VLOOKUP(A100, [1]Combined!$1:$1048576, 2, FALSE)</f>
        <v>2.0</v>
      </c>
      <c r="C100" s="24" t="s">
        <v>5860</v>
      </c>
      <c r="D100" s="37" t="s">
        <v>8769</v>
      </c>
      <c r="E100" s="16">
        <v>102128</v>
      </c>
      <c r="F100" s="36" t="s">
        <v>8871</v>
      </c>
      <c r="G100" s="36" t="s">
        <v>12737</v>
      </c>
      <c r="H100" s="37" t="s">
        <v>15950</v>
      </c>
    </row>
    <row r="101" spans="1:8" ht="37.5">
      <c r="A101" s="16">
        <v>10003</v>
      </c>
      <c r="B101" s="16" t="str">
        <f>VLOOKUP(A101, [1]Combined!$1:$1048576, 2, FALSE)</f>
        <v>2.0</v>
      </c>
      <c r="C101" s="24" t="s">
        <v>5860</v>
      </c>
      <c r="D101" s="37" t="s">
        <v>8769</v>
      </c>
      <c r="E101" s="16">
        <v>102125</v>
      </c>
      <c r="F101" s="36" t="s">
        <v>8872</v>
      </c>
      <c r="G101" s="36" t="s">
        <v>8872</v>
      </c>
      <c r="H101" s="37" t="s">
        <v>15950</v>
      </c>
    </row>
    <row r="102" spans="1:8" ht="37.5">
      <c r="A102" s="16">
        <v>10003</v>
      </c>
      <c r="B102" s="16" t="str">
        <f>VLOOKUP(A102, [1]Combined!$1:$1048576, 2, FALSE)</f>
        <v>2.0</v>
      </c>
      <c r="C102" s="24" t="s">
        <v>5860</v>
      </c>
      <c r="D102" s="37" t="s">
        <v>8769</v>
      </c>
      <c r="E102" s="16">
        <v>102126</v>
      </c>
      <c r="F102" s="36" t="s">
        <v>8873</v>
      </c>
      <c r="G102" s="36" t="s">
        <v>12738</v>
      </c>
      <c r="H102" s="37" t="s">
        <v>15950</v>
      </c>
    </row>
    <row r="103" spans="1:8" ht="37.5">
      <c r="A103" s="16">
        <v>10003</v>
      </c>
      <c r="B103" s="16" t="str">
        <f>VLOOKUP(A103, [1]Combined!$1:$1048576, 2, FALSE)</f>
        <v>2.0</v>
      </c>
      <c r="C103" s="24" t="s">
        <v>5860</v>
      </c>
      <c r="D103" s="37" t="s">
        <v>8769</v>
      </c>
      <c r="E103" s="16">
        <v>102127</v>
      </c>
      <c r="F103" s="36" t="s">
        <v>8874</v>
      </c>
      <c r="G103" s="36" t="s">
        <v>8874</v>
      </c>
      <c r="H103" s="37" t="s">
        <v>15950</v>
      </c>
    </row>
    <row r="104" spans="1:8" ht="37.5">
      <c r="A104" s="16">
        <v>10003</v>
      </c>
      <c r="B104" s="16" t="str">
        <f>VLOOKUP(A104, [1]Combined!$1:$1048576, 2, FALSE)</f>
        <v>2.0</v>
      </c>
      <c r="C104" s="24" t="s">
        <v>5860</v>
      </c>
      <c r="D104" s="37" t="s">
        <v>8769</v>
      </c>
      <c r="E104" s="16">
        <v>105231</v>
      </c>
      <c r="F104" s="36" t="s">
        <v>8875</v>
      </c>
      <c r="G104" s="36" t="s">
        <v>12739</v>
      </c>
      <c r="H104" s="37" t="s">
        <v>15950</v>
      </c>
    </row>
    <row r="105" spans="1:8" ht="75">
      <c r="A105" s="16">
        <v>10003</v>
      </c>
      <c r="B105" s="16" t="str">
        <f>VLOOKUP(A105, [1]Combined!$1:$1048576, 2, FALSE)</f>
        <v>2.0</v>
      </c>
      <c r="C105" s="24" t="s">
        <v>5860</v>
      </c>
      <c r="D105" s="37" t="s">
        <v>8771</v>
      </c>
      <c r="E105" s="16">
        <v>105514</v>
      </c>
      <c r="F105" s="36" t="s">
        <v>8876</v>
      </c>
      <c r="G105" s="36" t="s">
        <v>12740</v>
      </c>
      <c r="H105" s="37" t="s">
        <v>15955</v>
      </c>
    </row>
    <row r="106" spans="1:8" ht="37.5">
      <c r="A106" s="16">
        <v>10003</v>
      </c>
      <c r="B106" s="16" t="str">
        <f>VLOOKUP(A106, [1]Combined!$1:$1048576, 2, FALSE)</f>
        <v>2.0</v>
      </c>
      <c r="C106" s="24" t="s">
        <v>5860</v>
      </c>
      <c r="D106" s="37" t="s">
        <v>8768</v>
      </c>
      <c r="E106" s="16">
        <v>103123</v>
      </c>
      <c r="F106" s="36" t="s">
        <v>8877</v>
      </c>
      <c r="G106" s="36" t="s">
        <v>12741</v>
      </c>
      <c r="H106" s="37" t="s">
        <v>15958</v>
      </c>
    </row>
    <row r="107" spans="1:8" ht="37.5">
      <c r="A107" s="16">
        <v>10003</v>
      </c>
      <c r="B107" s="16" t="str">
        <f>VLOOKUP(A107, [1]Combined!$1:$1048576, 2, FALSE)</f>
        <v>2.0</v>
      </c>
      <c r="C107" s="24" t="s">
        <v>5860</v>
      </c>
      <c r="D107" s="37" t="s">
        <v>8768</v>
      </c>
      <c r="E107" s="16">
        <v>103124</v>
      </c>
      <c r="F107" s="36" t="s">
        <v>8878</v>
      </c>
      <c r="G107" s="36" t="s">
        <v>12742</v>
      </c>
      <c r="H107" s="37" t="s">
        <v>15958</v>
      </c>
    </row>
    <row r="108" spans="1:8">
      <c r="A108" s="16">
        <v>10003</v>
      </c>
      <c r="B108" s="16" t="str">
        <f>VLOOKUP(A108, [1]Combined!$1:$1048576, 2, FALSE)</f>
        <v>2.0</v>
      </c>
      <c r="C108" s="24" t="s">
        <v>5860</v>
      </c>
      <c r="D108" s="37" t="s">
        <v>8768</v>
      </c>
      <c r="E108" s="16">
        <v>103125</v>
      </c>
      <c r="F108" s="36" t="s">
        <v>8879</v>
      </c>
      <c r="G108" s="36" t="s">
        <v>12743</v>
      </c>
      <c r="H108" s="37" t="s">
        <v>15958</v>
      </c>
    </row>
    <row r="109" spans="1:8" ht="37.5">
      <c r="A109" s="16">
        <v>10003</v>
      </c>
      <c r="B109" s="16" t="str">
        <f>VLOOKUP(A109, [1]Combined!$1:$1048576, 2, FALSE)</f>
        <v>2.0</v>
      </c>
      <c r="C109" s="24" t="s">
        <v>5860</v>
      </c>
      <c r="D109" s="37" t="s">
        <v>8771</v>
      </c>
      <c r="E109" s="16">
        <v>103115</v>
      </c>
      <c r="F109" s="36" t="s">
        <v>8880</v>
      </c>
      <c r="G109" s="36" t="s">
        <v>12744</v>
      </c>
      <c r="H109" s="37" t="s">
        <v>15955</v>
      </c>
    </row>
    <row r="110" spans="1:8">
      <c r="A110" s="16">
        <v>10003</v>
      </c>
      <c r="B110" s="16" t="str">
        <f>VLOOKUP(A110, [1]Combined!$1:$1048576, 2, FALSE)</f>
        <v>2.0</v>
      </c>
      <c r="C110" s="24" t="s">
        <v>5860</v>
      </c>
      <c r="D110" s="37" t="s">
        <v>8769</v>
      </c>
      <c r="E110" s="16">
        <v>104141</v>
      </c>
      <c r="F110" s="36" t="s">
        <v>8881</v>
      </c>
      <c r="G110" s="36" t="s">
        <v>12745</v>
      </c>
      <c r="H110" s="37" t="s">
        <v>15950</v>
      </c>
    </row>
    <row r="111" spans="1:8">
      <c r="A111" s="16">
        <v>10003</v>
      </c>
      <c r="B111" s="16" t="str">
        <f>VLOOKUP(A111, [1]Combined!$1:$1048576, 2, FALSE)</f>
        <v>2.0</v>
      </c>
      <c r="C111" s="24" t="s">
        <v>5860</v>
      </c>
      <c r="D111" s="37" t="s">
        <v>8771</v>
      </c>
      <c r="E111" s="16">
        <v>103139</v>
      </c>
      <c r="F111" s="36" t="s">
        <v>8882</v>
      </c>
      <c r="G111" s="36" t="s">
        <v>12746</v>
      </c>
      <c r="H111" s="37" t="s">
        <v>15955</v>
      </c>
    </row>
    <row r="112" spans="1:8" ht="37.5">
      <c r="A112" s="16">
        <v>10003</v>
      </c>
      <c r="B112" s="16" t="str">
        <f>VLOOKUP(A112, [1]Combined!$1:$1048576, 2, FALSE)</f>
        <v>2.0</v>
      </c>
      <c r="C112" s="24" t="s">
        <v>5860</v>
      </c>
      <c r="D112" s="37" t="s">
        <v>8771</v>
      </c>
      <c r="E112" s="16">
        <v>105511</v>
      </c>
      <c r="F112" s="36" t="s">
        <v>8883</v>
      </c>
      <c r="G112" s="36" t="s">
        <v>12747</v>
      </c>
      <c r="H112" s="37" t="s">
        <v>15955</v>
      </c>
    </row>
    <row r="113" spans="1:8" ht="56.25">
      <c r="A113" s="16">
        <v>10003</v>
      </c>
      <c r="B113" s="16" t="str">
        <f>VLOOKUP(A113, [1]Combined!$1:$1048576, 2, FALSE)</f>
        <v>2.0</v>
      </c>
      <c r="C113" s="24" t="s">
        <v>5860</v>
      </c>
      <c r="D113" s="37" t="s">
        <v>8771</v>
      </c>
      <c r="E113" s="16">
        <v>103141</v>
      </c>
      <c r="F113" s="36" t="s">
        <v>8884</v>
      </c>
      <c r="G113" s="36" t="s">
        <v>12748</v>
      </c>
      <c r="H113" s="37" t="s">
        <v>15955</v>
      </c>
    </row>
    <row r="114" spans="1:8" ht="56.25">
      <c r="A114" s="16">
        <v>10003</v>
      </c>
      <c r="B114" s="16" t="str">
        <f>VLOOKUP(A114, [1]Combined!$1:$1048576, 2, FALSE)</f>
        <v>2.0</v>
      </c>
      <c r="C114" s="24" t="s">
        <v>5860</v>
      </c>
      <c r="D114" s="37" t="s">
        <v>8771</v>
      </c>
      <c r="E114" s="16">
        <v>103143</v>
      </c>
      <c r="F114" s="36" t="s">
        <v>8885</v>
      </c>
      <c r="G114" s="36" t="s">
        <v>12749</v>
      </c>
      <c r="H114" s="37" t="s">
        <v>15955</v>
      </c>
    </row>
    <row r="115" spans="1:8" ht="37.5">
      <c r="A115" s="16">
        <v>10003</v>
      </c>
      <c r="B115" s="16" t="str">
        <f>VLOOKUP(A115, [1]Combined!$1:$1048576, 2, FALSE)</f>
        <v>2.0</v>
      </c>
      <c r="C115" s="24" t="s">
        <v>5860</v>
      </c>
      <c r="D115" s="37" t="s">
        <v>8769</v>
      </c>
      <c r="E115" s="16">
        <v>102462</v>
      </c>
      <c r="F115" s="36" t="s">
        <v>8886</v>
      </c>
      <c r="G115" s="36" t="s">
        <v>12750</v>
      </c>
      <c r="H115" s="37" t="s">
        <v>15950</v>
      </c>
    </row>
    <row r="116" spans="1:8" ht="37.5">
      <c r="A116" s="16">
        <v>10003</v>
      </c>
      <c r="B116" s="16" t="str">
        <f>VLOOKUP(A116, [1]Combined!$1:$1048576, 2, FALSE)</f>
        <v>2.0</v>
      </c>
      <c r="C116" s="24" t="s">
        <v>5860</v>
      </c>
      <c r="D116" s="37" t="s">
        <v>8769</v>
      </c>
      <c r="E116" s="16">
        <v>105232</v>
      </c>
      <c r="F116" s="36" t="s">
        <v>8887</v>
      </c>
      <c r="G116" s="36" t="s">
        <v>12751</v>
      </c>
      <c r="H116" s="37" t="s">
        <v>15950</v>
      </c>
    </row>
    <row r="117" spans="1:8" ht="75">
      <c r="A117" s="16">
        <v>10003</v>
      </c>
      <c r="B117" s="16" t="str">
        <f>VLOOKUP(A117, [1]Combined!$1:$1048576, 2, FALSE)</f>
        <v>2.0</v>
      </c>
      <c r="C117" s="24" t="s">
        <v>5860</v>
      </c>
      <c r="D117" s="37" t="s">
        <v>8771</v>
      </c>
      <c r="E117" s="16">
        <v>105515</v>
      </c>
      <c r="F117" s="36" t="s">
        <v>8888</v>
      </c>
      <c r="G117" s="36" t="s">
        <v>12752</v>
      </c>
      <c r="H117" s="37" t="s">
        <v>15955</v>
      </c>
    </row>
    <row r="118" spans="1:8" ht="56.25">
      <c r="A118" s="16">
        <v>10003</v>
      </c>
      <c r="B118" s="16" t="str">
        <f>VLOOKUP(A118, [1]Combined!$1:$1048576, 2, FALSE)</f>
        <v>2.0</v>
      </c>
      <c r="C118" s="24" t="s">
        <v>5860</v>
      </c>
      <c r="D118" s="37" t="s">
        <v>8770</v>
      </c>
      <c r="E118" s="16">
        <v>103464</v>
      </c>
      <c r="F118" s="36" t="s">
        <v>8889</v>
      </c>
      <c r="G118" s="36" t="s">
        <v>12753</v>
      </c>
      <c r="H118" s="37" t="s">
        <v>15952</v>
      </c>
    </row>
    <row r="119" spans="1:8" ht="37.5">
      <c r="A119" s="16">
        <v>10003</v>
      </c>
      <c r="B119" s="16" t="str">
        <f>VLOOKUP(A119, [1]Combined!$1:$1048576, 2, FALSE)</f>
        <v>2.0</v>
      </c>
      <c r="C119" s="24" t="s">
        <v>5860</v>
      </c>
      <c r="D119" s="37" t="s">
        <v>8770</v>
      </c>
      <c r="E119" s="16">
        <v>103466</v>
      </c>
      <c r="F119" s="36" t="s">
        <v>8890</v>
      </c>
      <c r="G119" s="36" t="s">
        <v>12754</v>
      </c>
      <c r="H119" s="37" t="s">
        <v>15952</v>
      </c>
    </row>
    <row r="120" spans="1:8" ht="37.5">
      <c r="A120" s="16">
        <v>10003</v>
      </c>
      <c r="B120" s="16" t="str">
        <f>VLOOKUP(A120, [1]Combined!$1:$1048576, 2, FALSE)</f>
        <v>2.0</v>
      </c>
      <c r="C120" s="24" t="s">
        <v>5860</v>
      </c>
      <c r="D120" s="37" t="s">
        <v>8770</v>
      </c>
      <c r="E120" s="16">
        <v>103476</v>
      </c>
      <c r="F120" s="36" t="s">
        <v>8891</v>
      </c>
      <c r="G120" s="36" t="s">
        <v>12755</v>
      </c>
      <c r="H120" s="37" t="s">
        <v>15952</v>
      </c>
    </row>
    <row r="121" spans="1:8" ht="30.75" customHeight="1">
      <c r="A121" s="16">
        <v>10003</v>
      </c>
      <c r="B121" s="16" t="str">
        <f>VLOOKUP(A121, [1]Combined!$1:$1048576, 2, FALSE)</f>
        <v>2.0</v>
      </c>
      <c r="C121" s="24" t="s">
        <v>5860</v>
      </c>
      <c r="D121" s="37" t="s">
        <v>8771</v>
      </c>
      <c r="E121" s="16">
        <v>105239</v>
      </c>
      <c r="F121" s="36" t="s">
        <v>8892</v>
      </c>
      <c r="G121" s="36" t="s">
        <v>12756</v>
      </c>
      <c r="H121" s="37" t="s">
        <v>15955</v>
      </c>
    </row>
    <row r="122" spans="1:8" ht="30.75" customHeight="1">
      <c r="A122" s="16">
        <v>10003</v>
      </c>
      <c r="B122" s="16" t="str">
        <f>VLOOKUP(A122, [1]Combined!$1:$1048576, 2, FALSE)</f>
        <v>2.0</v>
      </c>
      <c r="C122" s="24" t="s">
        <v>5860</v>
      </c>
      <c r="D122" s="37" t="s">
        <v>8771</v>
      </c>
      <c r="E122" s="16">
        <v>105461</v>
      </c>
      <c r="F122" s="36" t="s">
        <v>8893</v>
      </c>
      <c r="G122" s="36" t="s">
        <v>12757</v>
      </c>
      <c r="H122" s="37" t="s">
        <v>15955</v>
      </c>
    </row>
    <row r="123" spans="1:8" ht="56.25">
      <c r="A123" s="16">
        <v>10003</v>
      </c>
      <c r="B123" s="16" t="str">
        <f>VLOOKUP(A123, [1]Combined!$1:$1048576, 2, FALSE)</f>
        <v>2.0</v>
      </c>
      <c r="C123" s="24" t="s">
        <v>5860</v>
      </c>
      <c r="D123" s="37" t="s">
        <v>8771</v>
      </c>
      <c r="E123" s="16">
        <v>105527</v>
      </c>
      <c r="F123" s="36" t="s">
        <v>8894</v>
      </c>
      <c r="G123" s="36" t="s">
        <v>12758</v>
      </c>
      <c r="H123" s="37" t="s">
        <v>15955</v>
      </c>
    </row>
    <row r="124" spans="1:8" ht="56.25">
      <c r="A124" s="16">
        <v>10003</v>
      </c>
      <c r="B124" s="16" t="str">
        <f>VLOOKUP(A124, [1]Combined!$1:$1048576, 2, FALSE)</f>
        <v>2.0</v>
      </c>
      <c r="C124" s="24" t="s">
        <v>5860</v>
      </c>
      <c r="D124" s="37" t="s">
        <v>8771</v>
      </c>
      <c r="E124" s="16">
        <v>105509</v>
      </c>
      <c r="F124" s="36" t="s">
        <v>8895</v>
      </c>
      <c r="G124" s="36" t="s">
        <v>12759</v>
      </c>
      <c r="H124" s="37" t="s">
        <v>15955</v>
      </c>
    </row>
    <row r="125" spans="1:8" ht="37.5">
      <c r="A125" s="16">
        <v>10003</v>
      </c>
      <c r="B125" s="16" t="str">
        <f>VLOOKUP(A125, [1]Combined!$1:$1048576, 2, FALSE)</f>
        <v>2.0</v>
      </c>
      <c r="C125" s="24" t="s">
        <v>5860</v>
      </c>
      <c r="D125" s="37" t="s">
        <v>8771</v>
      </c>
      <c r="E125" s="16">
        <v>105238</v>
      </c>
      <c r="F125" s="36" t="s">
        <v>8896</v>
      </c>
      <c r="G125" s="36" t="s">
        <v>12760</v>
      </c>
      <c r="H125" s="37" t="s">
        <v>15955</v>
      </c>
    </row>
    <row r="126" spans="1:8" ht="37.5">
      <c r="A126" s="16">
        <v>10003</v>
      </c>
      <c r="B126" s="16" t="str">
        <f>VLOOKUP(A126, [1]Combined!$1:$1048576, 2, FALSE)</f>
        <v>2.0</v>
      </c>
      <c r="C126" s="24" t="s">
        <v>5860</v>
      </c>
      <c r="D126" s="37" t="s">
        <v>8771</v>
      </c>
      <c r="E126" s="16">
        <v>104142</v>
      </c>
      <c r="F126" s="36" t="s">
        <v>8897</v>
      </c>
      <c r="G126" s="36" t="s">
        <v>12761</v>
      </c>
      <c r="H126" s="37" t="s">
        <v>15950</v>
      </c>
    </row>
    <row r="127" spans="1:8" ht="37.5">
      <c r="A127" s="16">
        <v>10003</v>
      </c>
      <c r="B127" s="16" t="str">
        <f>VLOOKUP(A127, [1]Combined!$1:$1048576, 2, FALSE)</f>
        <v>2.0</v>
      </c>
      <c r="C127" s="24" t="s">
        <v>5860</v>
      </c>
      <c r="D127" s="37" t="s">
        <v>8771</v>
      </c>
      <c r="E127" s="16">
        <v>104144</v>
      </c>
      <c r="F127" s="36" t="s">
        <v>8898</v>
      </c>
      <c r="G127" s="36" t="s">
        <v>12762</v>
      </c>
      <c r="H127" s="37" t="s">
        <v>15955</v>
      </c>
    </row>
    <row r="128" spans="1:8">
      <c r="A128" s="16">
        <v>10003</v>
      </c>
      <c r="B128" s="16" t="str">
        <f>VLOOKUP(A128, [1]Combined!$1:$1048576, 2, FALSE)</f>
        <v>2.0</v>
      </c>
      <c r="C128" s="24" t="s">
        <v>5860</v>
      </c>
      <c r="D128" s="37" t="s">
        <v>8771</v>
      </c>
      <c r="E128" s="16">
        <v>104146</v>
      </c>
      <c r="F128" s="36" t="s">
        <v>8899</v>
      </c>
      <c r="G128" s="36" t="s">
        <v>12763</v>
      </c>
      <c r="H128" s="37" t="s">
        <v>15955</v>
      </c>
    </row>
    <row r="129" spans="1:8" ht="37.5">
      <c r="A129" s="16">
        <v>10003</v>
      </c>
      <c r="B129" s="16" t="str">
        <f>VLOOKUP(A129, [1]Combined!$1:$1048576, 2, FALSE)</f>
        <v>2.0</v>
      </c>
      <c r="C129" s="24" t="s">
        <v>5860</v>
      </c>
      <c r="D129" s="37" t="s">
        <v>8769</v>
      </c>
      <c r="E129" s="16">
        <v>105237</v>
      </c>
      <c r="F129" s="36" t="s">
        <v>8900</v>
      </c>
      <c r="G129" s="36" t="s">
        <v>12764</v>
      </c>
      <c r="H129" s="37" t="s">
        <v>15950</v>
      </c>
    </row>
    <row r="130" spans="1:8" ht="56.25">
      <c r="A130" s="16">
        <v>10003</v>
      </c>
      <c r="B130" s="16" t="str">
        <f>VLOOKUP(A130, [1]Combined!$1:$1048576, 2, FALSE)</f>
        <v>2.0</v>
      </c>
      <c r="C130" s="24" t="s">
        <v>5860</v>
      </c>
      <c r="D130" s="37" t="s">
        <v>8771</v>
      </c>
      <c r="E130" s="16">
        <v>105520</v>
      </c>
      <c r="F130" s="36" t="s">
        <v>8901</v>
      </c>
      <c r="G130" s="36" t="s">
        <v>12765</v>
      </c>
      <c r="H130" s="37" t="s">
        <v>15955</v>
      </c>
    </row>
    <row r="131" spans="1:8" ht="56.25">
      <c r="A131" s="16">
        <v>19696</v>
      </c>
      <c r="B131" s="16" t="str">
        <f>VLOOKUP(A131, [1]Combined!$1:$1048576, 2, FALSE)</f>
        <v>2.1</v>
      </c>
      <c r="C131" s="24" t="s">
        <v>6073</v>
      </c>
      <c r="D131" s="37" t="s">
        <v>8769</v>
      </c>
      <c r="E131" s="16">
        <v>105217</v>
      </c>
      <c r="F131" s="36" t="s">
        <v>8902</v>
      </c>
      <c r="G131" s="36" t="s">
        <v>12766</v>
      </c>
      <c r="H131" s="37" t="s">
        <v>15950</v>
      </c>
    </row>
    <row r="132" spans="1:8" ht="93.75">
      <c r="A132" s="16">
        <v>19696</v>
      </c>
      <c r="B132" s="16" t="str">
        <f>VLOOKUP(A132, [1]Combined!$1:$1048576, 2, FALSE)</f>
        <v>2.1</v>
      </c>
      <c r="C132" s="24" t="s">
        <v>6073</v>
      </c>
      <c r="D132" s="37" t="s">
        <v>8768</v>
      </c>
      <c r="E132" s="16">
        <v>105213</v>
      </c>
      <c r="F132" s="36" t="s">
        <v>8903</v>
      </c>
      <c r="G132" s="36" t="s">
        <v>12767</v>
      </c>
      <c r="H132" s="37" t="s">
        <v>15956</v>
      </c>
    </row>
    <row r="133" spans="1:8" ht="56.25">
      <c r="A133" s="16">
        <v>19696</v>
      </c>
      <c r="B133" s="16" t="str">
        <f>VLOOKUP(A133, [1]Combined!$1:$1048576, 2, FALSE)</f>
        <v>2.1</v>
      </c>
      <c r="C133" s="24" t="s">
        <v>6073</v>
      </c>
      <c r="D133" s="37" t="s">
        <v>8769</v>
      </c>
      <c r="E133" s="16">
        <v>105224</v>
      </c>
      <c r="F133" s="36" t="s">
        <v>8904</v>
      </c>
      <c r="G133" s="36" t="s">
        <v>12768</v>
      </c>
      <c r="H133" s="37" t="s">
        <v>15950</v>
      </c>
    </row>
    <row r="134" spans="1:8" ht="75">
      <c r="A134" s="16">
        <v>19696</v>
      </c>
      <c r="B134" s="16" t="str">
        <f>VLOOKUP(A134, [1]Combined!$1:$1048576, 2, FALSE)</f>
        <v>2.1</v>
      </c>
      <c r="C134" s="24" t="s">
        <v>6073</v>
      </c>
      <c r="D134" s="37" t="s">
        <v>8771</v>
      </c>
      <c r="E134" s="16">
        <v>105214</v>
      </c>
      <c r="F134" s="36" t="s">
        <v>8905</v>
      </c>
      <c r="G134" s="36" t="s">
        <v>12769</v>
      </c>
      <c r="H134" s="37" t="s">
        <v>15955</v>
      </c>
    </row>
    <row r="135" spans="1:8" ht="150">
      <c r="A135" s="16">
        <v>19696</v>
      </c>
      <c r="B135" s="16" t="str">
        <f>VLOOKUP(A135, [1]Combined!$1:$1048576, 2, FALSE)</f>
        <v>2.1</v>
      </c>
      <c r="C135" s="24" t="s">
        <v>8761</v>
      </c>
      <c r="D135" s="37" t="s">
        <v>8771</v>
      </c>
      <c r="E135" s="16">
        <v>105521</v>
      </c>
      <c r="F135" s="36" t="s">
        <v>8906</v>
      </c>
      <c r="G135" s="36" t="s">
        <v>12770</v>
      </c>
      <c r="H135" s="37" t="s">
        <v>15955</v>
      </c>
    </row>
    <row r="136" spans="1:8">
      <c r="A136" s="16">
        <v>10061</v>
      </c>
      <c r="B136" s="16" t="str">
        <f>VLOOKUP(A136, [1]Combined!$1:$1048576, 2, FALSE)</f>
        <v>2.1.1</v>
      </c>
      <c r="C136" s="24" t="s">
        <v>6074</v>
      </c>
      <c r="D136" s="37" t="s">
        <v>8769</v>
      </c>
      <c r="E136" s="16">
        <v>105242</v>
      </c>
      <c r="F136" s="36" t="s">
        <v>8907</v>
      </c>
      <c r="G136" s="36" t="s">
        <v>8907</v>
      </c>
      <c r="H136" s="37" t="s">
        <v>15950</v>
      </c>
    </row>
    <row r="137" spans="1:8" ht="30.75" customHeight="1">
      <c r="A137" s="16">
        <v>10061</v>
      </c>
      <c r="B137" s="16" t="str">
        <f>VLOOKUP(A137, [1]Combined!$1:$1048576, 2, FALSE)</f>
        <v>2.1.1</v>
      </c>
      <c r="C137" s="24" t="s">
        <v>6074</v>
      </c>
      <c r="D137" s="37" t="s">
        <v>8769</v>
      </c>
      <c r="E137" s="16">
        <v>105243</v>
      </c>
      <c r="F137" s="36" t="s">
        <v>8908</v>
      </c>
      <c r="G137" s="36" t="s">
        <v>12771</v>
      </c>
      <c r="H137" s="37" t="s">
        <v>15950</v>
      </c>
    </row>
    <row r="138" spans="1:8" ht="30.75" customHeight="1">
      <c r="A138" s="16">
        <v>10067</v>
      </c>
      <c r="B138" s="16" t="str">
        <f>VLOOKUP(A138, [1]Combined!$1:$1048576, 2, FALSE)</f>
        <v>2.1.2</v>
      </c>
      <c r="C138" s="24" t="s">
        <v>6077</v>
      </c>
      <c r="D138" s="37" t="s">
        <v>8770</v>
      </c>
      <c r="E138" s="16">
        <v>105216</v>
      </c>
      <c r="F138" s="36" t="s">
        <v>8909</v>
      </c>
      <c r="G138" s="36" t="s">
        <v>12772</v>
      </c>
      <c r="H138" s="37" t="s">
        <v>15952</v>
      </c>
    </row>
    <row r="139" spans="1:8" ht="30.75" customHeight="1">
      <c r="A139" s="16">
        <v>11740</v>
      </c>
      <c r="B139" s="16" t="str">
        <f>VLOOKUP(A139, [1]Combined!$1:$1048576, 2, FALSE)</f>
        <v>2.1.4</v>
      </c>
      <c r="C139" s="24" t="s">
        <v>6085</v>
      </c>
      <c r="D139" s="37" t="s">
        <v>8769</v>
      </c>
      <c r="E139" s="16">
        <v>105244</v>
      </c>
      <c r="F139" s="36" t="s">
        <v>8910</v>
      </c>
      <c r="G139" s="36" t="s">
        <v>12773</v>
      </c>
      <c r="H139" s="37" t="s">
        <v>15950</v>
      </c>
    </row>
    <row r="140" spans="1:8">
      <c r="A140" s="16">
        <v>11740</v>
      </c>
      <c r="B140" s="16" t="str">
        <f>VLOOKUP(A140, [1]Combined!$1:$1048576, 2, FALSE)</f>
        <v>2.1.4</v>
      </c>
      <c r="C140" s="24" t="s">
        <v>6085</v>
      </c>
      <c r="D140" s="37" t="s">
        <v>8769</v>
      </c>
      <c r="E140" s="16">
        <v>105245</v>
      </c>
      <c r="F140" s="36" t="s">
        <v>8911</v>
      </c>
      <c r="G140" s="36" t="s">
        <v>12774</v>
      </c>
      <c r="H140" s="37" t="s">
        <v>15950</v>
      </c>
    </row>
    <row r="141" spans="1:8" ht="93.75">
      <c r="A141" s="16">
        <v>19698</v>
      </c>
      <c r="B141" s="16" t="str">
        <f>VLOOKUP(A141, [1]Combined!$1:$1048576, 2, FALSE)</f>
        <v>2.2</v>
      </c>
      <c r="C141" s="24" t="s">
        <v>6088</v>
      </c>
      <c r="D141" s="37" t="s">
        <v>8772</v>
      </c>
      <c r="E141" s="16">
        <v>105506</v>
      </c>
      <c r="F141" s="36" t="s">
        <v>8912</v>
      </c>
      <c r="G141" s="36" t="s">
        <v>12775</v>
      </c>
      <c r="H141" s="37" t="s">
        <v>15957</v>
      </c>
    </row>
    <row r="142" spans="1:8" ht="56.25">
      <c r="A142" s="16">
        <v>19698</v>
      </c>
      <c r="B142" s="16" t="str">
        <f>VLOOKUP(A142, [1]Combined!$1:$1048576, 2, FALSE)</f>
        <v>2.2</v>
      </c>
      <c r="C142" s="24" t="s">
        <v>6088</v>
      </c>
      <c r="D142" s="37" t="s">
        <v>8769</v>
      </c>
      <c r="E142" s="16">
        <v>105220</v>
      </c>
      <c r="F142" s="36" t="s">
        <v>8913</v>
      </c>
      <c r="G142" s="36" t="s">
        <v>12776</v>
      </c>
      <c r="H142" s="37" t="s">
        <v>15950</v>
      </c>
    </row>
    <row r="143" spans="1:8" ht="93.75">
      <c r="A143" s="16">
        <v>19698</v>
      </c>
      <c r="B143" s="16" t="str">
        <f>VLOOKUP(A143, [1]Combined!$1:$1048576, 2, FALSE)</f>
        <v>2.2</v>
      </c>
      <c r="C143" s="24" t="s">
        <v>6088</v>
      </c>
      <c r="D143" s="37" t="s">
        <v>8768</v>
      </c>
      <c r="E143" s="16">
        <v>105463</v>
      </c>
      <c r="F143" s="36" t="s">
        <v>8914</v>
      </c>
      <c r="G143" s="36" t="s">
        <v>12777</v>
      </c>
      <c r="H143" s="37" t="s">
        <v>15956</v>
      </c>
    </row>
    <row r="144" spans="1:8" ht="37.5">
      <c r="A144" s="16">
        <v>19698</v>
      </c>
      <c r="B144" s="16" t="str">
        <f>VLOOKUP(A144, [1]Combined!$1:$1048576, 2, FALSE)</f>
        <v>2.2</v>
      </c>
      <c r="C144" s="24" t="s">
        <v>6088</v>
      </c>
      <c r="D144" s="37" t="s">
        <v>8769</v>
      </c>
      <c r="E144" s="16">
        <v>105225</v>
      </c>
      <c r="F144" s="36" t="s">
        <v>8915</v>
      </c>
      <c r="G144" s="36" t="s">
        <v>12778</v>
      </c>
      <c r="H144" s="37" t="s">
        <v>15950</v>
      </c>
    </row>
    <row r="145" spans="1:8" ht="75">
      <c r="A145" s="16">
        <v>19698</v>
      </c>
      <c r="B145" s="16" t="str">
        <f>VLOOKUP(A145, [1]Combined!$1:$1048576, 2, FALSE)</f>
        <v>2.2</v>
      </c>
      <c r="C145" s="24" t="s">
        <v>6088</v>
      </c>
      <c r="D145" s="37" t="s">
        <v>8771</v>
      </c>
      <c r="E145" s="16">
        <v>105468</v>
      </c>
      <c r="F145" s="36" t="s">
        <v>8916</v>
      </c>
      <c r="G145" s="36" t="s">
        <v>12779</v>
      </c>
      <c r="H145" s="37" t="s">
        <v>15955</v>
      </c>
    </row>
    <row r="146" spans="1:8" ht="75">
      <c r="A146" s="16">
        <v>19698</v>
      </c>
      <c r="B146" s="16" t="str">
        <f>VLOOKUP(A146, [1]Combined!$1:$1048576, 2, FALSE)</f>
        <v>2.2</v>
      </c>
      <c r="C146" s="24" t="s">
        <v>6088</v>
      </c>
      <c r="D146" s="37" t="s">
        <v>8771</v>
      </c>
      <c r="E146" s="16">
        <v>105469</v>
      </c>
      <c r="F146" s="36" t="s">
        <v>8917</v>
      </c>
      <c r="G146" s="36" t="s">
        <v>12780</v>
      </c>
      <c r="H146" s="37" t="s">
        <v>15955</v>
      </c>
    </row>
    <row r="147" spans="1:8" ht="150">
      <c r="A147" s="16">
        <v>19698</v>
      </c>
      <c r="B147" s="16" t="str">
        <f>VLOOKUP(A147, [1]Combined!$1:$1048576, 2, FALSE)</f>
        <v>2.2</v>
      </c>
      <c r="C147" s="24" t="s">
        <v>6088</v>
      </c>
      <c r="D147" s="37" t="s">
        <v>8771</v>
      </c>
      <c r="E147" s="16">
        <v>105522</v>
      </c>
      <c r="F147" s="36" t="s">
        <v>8918</v>
      </c>
      <c r="G147" s="36" t="s">
        <v>12781</v>
      </c>
      <c r="H147" s="37" t="s">
        <v>15955</v>
      </c>
    </row>
    <row r="148" spans="1:8">
      <c r="A148" s="16">
        <v>10065</v>
      </c>
      <c r="B148" s="16" t="str">
        <f>VLOOKUP(A148, [1]Combined!$1:$1048576, 2, FALSE)</f>
        <v>2.2.1</v>
      </c>
      <c r="C148" s="24" t="s">
        <v>6089</v>
      </c>
      <c r="D148" s="37" t="s">
        <v>8769</v>
      </c>
      <c r="E148" s="16">
        <v>105241</v>
      </c>
      <c r="F148" s="36" t="s">
        <v>8919</v>
      </c>
      <c r="G148" s="36" t="s">
        <v>8919</v>
      </c>
      <c r="H148" s="37" t="s">
        <v>15950</v>
      </c>
    </row>
    <row r="149" spans="1:8">
      <c r="A149" s="16">
        <v>10065</v>
      </c>
      <c r="B149" s="16" t="str">
        <f>VLOOKUP(A149, [1]Combined!$1:$1048576, 2, FALSE)</f>
        <v>2.2.1</v>
      </c>
      <c r="C149" s="24" t="s">
        <v>6089</v>
      </c>
      <c r="D149" s="37" t="s">
        <v>8769</v>
      </c>
      <c r="E149" s="16">
        <v>105240</v>
      </c>
      <c r="F149" s="36" t="s">
        <v>8920</v>
      </c>
      <c r="G149" s="36" t="s">
        <v>12782</v>
      </c>
      <c r="H149" s="37" t="s">
        <v>15950</v>
      </c>
    </row>
    <row r="150" spans="1:8" ht="37.5">
      <c r="A150" s="16">
        <v>10062</v>
      </c>
      <c r="B150" s="16" t="str">
        <f>VLOOKUP(A150, [1]Combined!$1:$1048576, 2, FALSE)</f>
        <v>2.3</v>
      </c>
      <c r="C150" s="24" t="s">
        <v>6092</v>
      </c>
      <c r="D150" s="37" t="s">
        <v>8771</v>
      </c>
      <c r="E150" s="16">
        <v>105529</v>
      </c>
      <c r="F150" s="36" t="s">
        <v>8921</v>
      </c>
      <c r="G150" s="36" t="s">
        <v>8921</v>
      </c>
      <c r="H150" s="37" t="s">
        <v>15955</v>
      </c>
    </row>
    <row r="151" spans="1:8" ht="37.5">
      <c r="A151" s="16">
        <v>10062</v>
      </c>
      <c r="B151" s="16" t="str">
        <f>VLOOKUP(A151, [1]Combined!$1:$1048576, 2, FALSE)</f>
        <v>2.3</v>
      </c>
      <c r="C151" s="24" t="s">
        <v>6092</v>
      </c>
      <c r="D151" s="37" t="s">
        <v>8771</v>
      </c>
      <c r="E151" s="16">
        <v>105531</v>
      </c>
      <c r="F151" s="36" t="s">
        <v>8922</v>
      </c>
      <c r="G151" s="36" t="s">
        <v>8922</v>
      </c>
      <c r="H151" s="37" t="s">
        <v>15955</v>
      </c>
    </row>
    <row r="152" spans="1:8" ht="30.75" customHeight="1">
      <c r="A152" s="16">
        <v>10062</v>
      </c>
      <c r="B152" s="16" t="str">
        <f>VLOOKUP(A152, [1]Combined!$1:$1048576, 2, FALSE)</f>
        <v>2.3</v>
      </c>
      <c r="C152" s="24" t="s">
        <v>6092</v>
      </c>
      <c r="D152" s="37" t="s">
        <v>8770</v>
      </c>
      <c r="E152" s="16">
        <v>108859</v>
      </c>
      <c r="F152" s="36" t="s">
        <v>8923</v>
      </c>
      <c r="G152" s="36" t="s">
        <v>8923</v>
      </c>
      <c r="H152" s="37" t="s">
        <v>15952</v>
      </c>
    </row>
    <row r="153" spans="1:8" ht="37.5">
      <c r="A153" s="16">
        <v>10062</v>
      </c>
      <c r="B153" s="16" t="str">
        <f>VLOOKUP(A153, [1]Combined!$1:$1048576, 2, FALSE)</f>
        <v>2.3</v>
      </c>
      <c r="C153" s="24" t="s">
        <v>6092</v>
      </c>
      <c r="D153" s="37" t="s">
        <v>8770</v>
      </c>
      <c r="E153" s="16">
        <v>100656</v>
      </c>
      <c r="F153" s="36" t="s">
        <v>8924</v>
      </c>
      <c r="G153" s="36" t="s">
        <v>8924</v>
      </c>
      <c r="H153" s="37" t="s">
        <v>15952</v>
      </c>
    </row>
    <row r="154" spans="1:8" ht="30.75" customHeight="1">
      <c r="A154" s="16">
        <v>10062</v>
      </c>
      <c r="B154" s="16" t="str">
        <f>VLOOKUP(A154, [1]Combined!$1:$1048576, 2, FALSE)</f>
        <v>2.3</v>
      </c>
      <c r="C154" s="24" t="s">
        <v>6092</v>
      </c>
      <c r="D154" s="37" t="s">
        <v>8770</v>
      </c>
      <c r="E154" s="16">
        <v>100664</v>
      </c>
      <c r="F154" s="36" t="s">
        <v>8925</v>
      </c>
      <c r="G154" s="36" t="s">
        <v>8925</v>
      </c>
      <c r="H154" s="37" t="s">
        <v>15952</v>
      </c>
    </row>
    <row r="155" spans="1:8" ht="37.5">
      <c r="A155" s="16">
        <v>10062</v>
      </c>
      <c r="B155" s="16" t="str">
        <f>VLOOKUP(A155, [1]Combined!$1:$1048576, 2, FALSE)</f>
        <v>2.3</v>
      </c>
      <c r="C155" s="24" t="s">
        <v>6092</v>
      </c>
      <c r="D155" s="37" t="s">
        <v>8770</v>
      </c>
      <c r="E155" s="16">
        <v>100665</v>
      </c>
      <c r="F155" s="36" t="s">
        <v>8926</v>
      </c>
      <c r="G155" s="36" t="s">
        <v>8926</v>
      </c>
      <c r="H155" s="37" t="s">
        <v>15952</v>
      </c>
    </row>
    <row r="156" spans="1:8" ht="197.45" customHeight="1">
      <c r="A156" s="16">
        <v>10062</v>
      </c>
      <c r="B156" s="16" t="str">
        <f>VLOOKUP(A156, [1]Combined!$1:$1048576, 2, FALSE)</f>
        <v>2.3</v>
      </c>
      <c r="C156" s="24" t="s">
        <v>6092</v>
      </c>
      <c r="D156" s="37" t="s">
        <v>8768</v>
      </c>
      <c r="E156" s="16">
        <v>105504</v>
      </c>
      <c r="F156" s="36" t="s">
        <v>8927</v>
      </c>
      <c r="G156" s="36" t="s">
        <v>12783</v>
      </c>
      <c r="H156" s="37" t="s">
        <v>15956</v>
      </c>
    </row>
    <row r="157" spans="1:8" ht="187.5">
      <c r="A157" s="16">
        <v>10062</v>
      </c>
      <c r="B157" s="16" t="str">
        <f>VLOOKUP(A157, [1]Combined!$1:$1048576, 2, FALSE)</f>
        <v>2.3</v>
      </c>
      <c r="C157" s="24" t="s">
        <v>6092</v>
      </c>
      <c r="D157" s="37" t="s">
        <v>8772</v>
      </c>
      <c r="E157" s="16">
        <v>105508</v>
      </c>
      <c r="F157" s="36" t="s">
        <v>8928</v>
      </c>
      <c r="G157" s="36" t="s">
        <v>12784</v>
      </c>
      <c r="H157" s="37" t="s">
        <v>15958</v>
      </c>
    </row>
    <row r="158" spans="1:8">
      <c r="A158" s="16">
        <v>10062</v>
      </c>
      <c r="B158" s="16" t="str">
        <f>VLOOKUP(A158, [1]Combined!$1:$1048576, 2, FALSE)</f>
        <v>2.3</v>
      </c>
      <c r="C158" s="24" t="s">
        <v>6092</v>
      </c>
      <c r="D158" s="37" t="s">
        <v>8770</v>
      </c>
      <c r="E158" s="16">
        <v>108861</v>
      </c>
      <c r="F158" s="36" t="s">
        <v>8929</v>
      </c>
      <c r="G158" s="36" t="s">
        <v>8929</v>
      </c>
      <c r="H158" s="37" t="s">
        <v>15952</v>
      </c>
    </row>
    <row r="159" spans="1:8" ht="30.75" customHeight="1">
      <c r="A159" s="16">
        <v>10062</v>
      </c>
      <c r="B159" s="16" t="str">
        <f>VLOOKUP(A159, [1]Combined!$1:$1048576, 2, FALSE)</f>
        <v>2.3</v>
      </c>
      <c r="C159" s="24" t="s">
        <v>6092</v>
      </c>
      <c r="D159" s="37" t="s">
        <v>8770</v>
      </c>
      <c r="E159" s="16">
        <v>108860</v>
      </c>
      <c r="F159" s="36" t="s">
        <v>8930</v>
      </c>
      <c r="G159" s="36" t="s">
        <v>8930</v>
      </c>
      <c r="H159" s="37" t="s">
        <v>15952</v>
      </c>
    </row>
    <row r="160" spans="1:8" ht="37.5">
      <c r="A160" s="16">
        <v>10062</v>
      </c>
      <c r="B160" s="16" t="str">
        <f>VLOOKUP(A160, [1]Combined!$1:$1048576, 2, FALSE)</f>
        <v>2.3</v>
      </c>
      <c r="C160" s="24" t="s">
        <v>6092</v>
      </c>
      <c r="D160" s="37" t="s">
        <v>8770</v>
      </c>
      <c r="E160" s="16">
        <v>108865</v>
      </c>
      <c r="F160" s="36" t="s">
        <v>8931</v>
      </c>
      <c r="G160" s="36" t="s">
        <v>12785</v>
      </c>
      <c r="H160" s="37" t="s">
        <v>15952</v>
      </c>
    </row>
    <row r="161" spans="1:8" ht="37.5">
      <c r="A161" s="16">
        <v>10062</v>
      </c>
      <c r="B161" s="16" t="str">
        <f>VLOOKUP(A161, [1]Combined!$1:$1048576, 2, FALSE)</f>
        <v>2.3</v>
      </c>
      <c r="C161" s="24" t="s">
        <v>6092</v>
      </c>
      <c r="D161" s="37" t="s">
        <v>8770</v>
      </c>
      <c r="E161" s="16">
        <v>108868</v>
      </c>
      <c r="F161" s="36" t="s">
        <v>8932</v>
      </c>
      <c r="G161" s="36" t="s">
        <v>12786</v>
      </c>
      <c r="H161" s="37" t="s">
        <v>15952</v>
      </c>
    </row>
    <row r="162" spans="1:8" ht="37.5">
      <c r="A162" s="16">
        <v>10062</v>
      </c>
      <c r="B162" s="16" t="str">
        <f>VLOOKUP(A162, [1]Combined!$1:$1048576, 2, FALSE)</f>
        <v>2.3</v>
      </c>
      <c r="C162" s="24" t="s">
        <v>6092</v>
      </c>
      <c r="D162" s="37" t="s">
        <v>8770</v>
      </c>
      <c r="E162" s="16">
        <v>108864</v>
      </c>
      <c r="F162" s="36" t="s">
        <v>8933</v>
      </c>
      <c r="G162" s="36" t="s">
        <v>12787</v>
      </c>
      <c r="H162" s="37" t="s">
        <v>15952</v>
      </c>
    </row>
    <row r="163" spans="1:8" ht="150">
      <c r="A163" s="16">
        <v>10062</v>
      </c>
      <c r="B163" s="16" t="str">
        <f>VLOOKUP(A163, [1]Combined!$1:$1048576, 2, FALSE)</f>
        <v>2.3</v>
      </c>
      <c r="C163" s="24" t="s">
        <v>6092</v>
      </c>
      <c r="D163" s="37" t="s">
        <v>8771</v>
      </c>
      <c r="E163" s="16">
        <v>105505</v>
      </c>
      <c r="F163" s="36" t="s">
        <v>8934</v>
      </c>
      <c r="G163" s="36" t="s">
        <v>12788</v>
      </c>
      <c r="H163" s="37" t="s">
        <v>15955</v>
      </c>
    </row>
    <row r="164" spans="1:8" ht="300">
      <c r="A164" s="16">
        <v>10062</v>
      </c>
      <c r="B164" s="16" t="str">
        <f>VLOOKUP(A164, [1]Combined!$1:$1048576, 2, FALSE)</f>
        <v>2.3</v>
      </c>
      <c r="C164" s="24" t="s">
        <v>6092</v>
      </c>
      <c r="D164" s="37" t="s">
        <v>8771</v>
      </c>
      <c r="E164" s="16">
        <v>105526</v>
      </c>
      <c r="F164" s="36" t="s">
        <v>8935</v>
      </c>
      <c r="G164" s="36" t="s">
        <v>12789</v>
      </c>
      <c r="H164" s="37" t="s">
        <v>15955</v>
      </c>
    </row>
    <row r="165" spans="1:8" ht="30.75" customHeight="1">
      <c r="A165" s="16">
        <v>10062</v>
      </c>
      <c r="B165" s="16" t="str">
        <f>VLOOKUP(A165, [1]Combined!$1:$1048576, 2, FALSE)</f>
        <v>2.3</v>
      </c>
      <c r="C165" s="24" t="s">
        <v>6092</v>
      </c>
      <c r="D165" s="37" t="s">
        <v>8771</v>
      </c>
      <c r="E165" s="16">
        <v>105507</v>
      </c>
      <c r="F165" s="36" t="s">
        <v>8936</v>
      </c>
      <c r="G165" s="36" t="s">
        <v>12790</v>
      </c>
      <c r="H165" s="37" t="s">
        <v>15955</v>
      </c>
    </row>
    <row r="166" spans="1:8">
      <c r="A166" s="16">
        <v>10062</v>
      </c>
      <c r="B166" s="16" t="str">
        <f>VLOOKUP(A166, [1]Combined!$1:$1048576, 2, FALSE)</f>
        <v>2.3</v>
      </c>
      <c r="C166" s="24" t="s">
        <v>6092</v>
      </c>
      <c r="D166" s="37" t="s">
        <v>8769</v>
      </c>
      <c r="E166" s="16">
        <v>108863</v>
      </c>
      <c r="F166" s="36" t="s">
        <v>8937</v>
      </c>
      <c r="G166" s="36" t="s">
        <v>8937</v>
      </c>
      <c r="H166" s="37" t="s">
        <v>15963</v>
      </c>
    </row>
    <row r="167" spans="1:8">
      <c r="A167" s="16">
        <v>10062</v>
      </c>
      <c r="B167" s="16" t="str">
        <f>VLOOKUP(A167, [1]Combined!$1:$1048576, 2, FALSE)</f>
        <v>2.3</v>
      </c>
      <c r="C167" s="24" t="s">
        <v>6092</v>
      </c>
      <c r="D167" s="37" t="s">
        <v>8769</v>
      </c>
      <c r="E167" s="16">
        <v>108862</v>
      </c>
      <c r="F167" s="36" t="s">
        <v>8938</v>
      </c>
      <c r="G167" s="36" t="s">
        <v>8938</v>
      </c>
      <c r="H167" s="37" t="s">
        <v>15963</v>
      </c>
    </row>
    <row r="168" spans="1:8" ht="56.25">
      <c r="A168" s="16">
        <v>19993</v>
      </c>
      <c r="B168" s="16" t="str">
        <f>VLOOKUP(A168, [1]Combined!$1:$1048576, 2, FALSE)</f>
        <v>2.3.1</v>
      </c>
      <c r="C168" s="24" t="s">
        <v>6093</v>
      </c>
      <c r="D168" s="37" t="s">
        <v>8769</v>
      </c>
      <c r="E168" s="16">
        <v>105221</v>
      </c>
      <c r="F168" s="36" t="s">
        <v>8939</v>
      </c>
      <c r="G168" s="36" t="s">
        <v>12791</v>
      </c>
      <c r="H168" s="37" t="s">
        <v>15950</v>
      </c>
    </row>
    <row r="169" spans="1:8" ht="93.75">
      <c r="A169" s="16">
        <v>19993</v>
      </c>
      <c r="B169" s="16" t="str">
        <f>VLOOKUP(A169, [1]Combined!$1:$1048576, 2, FALSE)</f>
        <v>2.3.1</v>
      </c>
      <c r="C169" s="24" t="s">
        <v>6093</v>
      </c>
      <c r="D169" s="37" t="s">
        <v>8768</v>
      </c>
      <c r="E169" s="16">
        <v>105462</v>
      </c>
      <c r="F169" s="36" t="s">
        <v>8940</v>
      </c>
      <c r="G169" s="36" t="s">
        <v>12792</v>
      </c>
      <c r="H169" s="37" t="s">
        <v>15956</v>
      </c>
    </row>
    <row r="170" spans="1:8" ht="37.5">
      <c r="A170" s="16">
        <v>19993</v>
      </c>
      <c r="B170" s="16" t="str">
        <f>VLOOKUP(A170, [1]Combined!$1:$1048576, 2, FALSE)</f>
        <v>2.3.1</v>
      </c>
      <c r="C170" s="24" t="s">
        <v>6093</v>
      </c>
      <c r="D170" s="37" t="s">
        <v>8769</v>
      </c>
      <c r="E170" s="16">
        <v>105226</v>
      </c>
      <c r="F170" s="36" t="s">
        <v>8941</v>
      </c>
      <c r="G170" s="36" t="s">
        <v>12793</v>
      </c>
      <c r="H170" s="37" t="s">
        <v>15950</v>
      </c>
    </row>
    <row r="171" spans="1:8" ht="75">
      <c r="A171" s="16">
        <v>19993</v>
      </c>
      <c r="B171" s="16" t="str">
        <f>VLOOKUP(A171, [1]Combined!$1:$1048576, 2, FALSE)</f>
        <v>2.3.1</v>
      </c>
      <c r="C171" s="24" t="s">
        <v>6093</v>
      </c>
      <c r="D171" s="37" t="s">
        <v>8771</v>
      </c>
      <c r="E171" s="16">
        <v>105467</v>
      </c>
      <c r="F171" s="36" t="s">
        <v>8942</v>
      </c>
      <c r="G171" s="36" t="s">
        <v>12794</v>
      </c>
      <c r="H171" s="37" t="s">
        <v>15955</v>
      </c>
    </row>
    <row r="172" spans="1:8" ht="131.25">
      <c r="A172" s="16">
        <v>19993</v>
      </c>
      <c r="B172" s="16" t="str">
        <f>VLOOKUP(A172, [1]Combined!$1:$1048576, 2, FALSE)</f>
        <v>2.3.1</v>
      </c>
      <c r="C172" s="24" t="s">
        <v>6093</v>
      </c>
      <c r="D172" s="37" t="s">
        <v>8771</v>
      </c>
      <c r="E172" s="16">
        <v>105523</v>
      </c>
      <c r="F172" s="36" t="s">
        <v>8943</v>
      </c>
      <c r="G172" s="36" t="s">
        <v>12795</v>
      </c>
      <c r="H172" s="37" t="s">
        <v>15955</v>
      </c>
    </row>
    <row r="173" spans="1:8" ht="56.25">
      <c r="A173" s="16">
        <v>19996</v>
      </c>
      <c r="B173" s="16" t="str">
        <f>VLOOKUP(A173, [1]Combined!$1:$1048576, 2, FALSE)</f>
        <v>2.3.2</v>
      </c>
      <c r="C173" s="24" t="s">
        <v>6105</v>
      </c>
      <c r="D173" s="37" t="s">
        <v>8769</v>
      </c>
      <c r="E173" s="16">
        <v>105222</v>
      </c>
      <c r="F173" s="36" t="s">
        <v>8944</v>
      </c>
      <c r="G173" s="36" t="s">
        <v>12796</v>
      </c>
      <c r="H173" s="37" t="s">
        <v>15950</v>
      </c>
    </row>
    <row r="174" spans="1:8" ht="93.75">
      <c r="A174" s="16">
        <v>19996</v>
      </c>
      <c r="B174" s="16" t="str">
        <f>VLOOKUP(A174, [1]Combined!$1:$1048576, 2, FALSE)</f>
        <v>2.3.2</v>
      </c>
      <c r="C174" s="24" t="s">
        <v>6105</v>
      </c>
      <c r="D174" s="37" t="s">
        <v>8768</v>
      </c>
      <c r="E174" s="16">
        <v>105465</v>
      </c>
      <c r="F174" s="36" t="s">
        <v>8945</v>
      </c>
      <c r="G174" s="36" t="s">
        <v>12797</v>
      </c>
      <c r="H174" s="37" t="s">
        <v>15956</v>
      </c>
    </row>
    <row r="175" spans="1:8" ht="56.25">
      <c r="A175" s="16">
        <v>19996</v>
      </c>
      <c r="B175" s="16" t="str">
        <f>VLOOKUP(A175, [1]Combined!$1:$1048576, 2, FALSE)</f>
        <v>2.3.2</v>
      </c>
      <c r="C175" s="24" t="s">
        <v>8762</v>
      </c>
      <c r="D175" s="37" t="s">
        <v>8769</v>
      </c>
      <c r="E175" s="16">
        <v>105227</v>
      </c>
      <c r="F175" s="36" t="s">
        <v>8946</v>
      </c>
      <c r="G175" s="36" t="s">
        <v>12798</v>
      </c>
      <c r="H175" s="37" t="s">
        <v>15950</v>
      </c>
    </row>
    <row r="176" spans="1:8" ht="75">
      <c r="A176" s="16">
        <v>19996</v>
      </c>
      <c r="B176" s="16" t="str">
        <f>VLOOKUP(A176, [1]Combined!$1:$1048576, 2, FALSE)</f>
        <v>2.3.2</v>
      </c>
      <c r="C176" s="24" t="s">
        <v>8762</v>
      </c>
      <c r="D176" s="37" t="s">
        <v>8771</v>
      </c>
      <c r="E176" s="16">
        <v>105471</v>
      </c>
      <c r="F176" s="36" t="s">
        <v>8947</v>
      </c>
      <c r="G176" s="36" t="s">
        <v>12799</v>
      </c>
      <c r="H176" s="37" t="s">
        <v>15955</v>
      </c>
    </row>
    <row r="177" spans="1:8" ht="150">
      <c r="A177" s="16">
        <v>19996</v>
      </c>
      <c r="B177" s="16" t="str">
        <f>VLOOKUP(A177, [1]Combined!$1:$1048576, 2, FALSE)</f>
        <v>2.3.2</v>
      </c>
      <c r="C177" s="24" t="s">
        <v>8762</v>
      </c>
      <c r="D177" s="37" t="s">
        <v>8771</v>
      </c>
      <c r="E177" s="16">
        <v>105524</v>
      </c>
      <c r="F177" s="36" t="s">
        <v>8948</v>
      </c>
      <c r="G177" s="36" t="s">
        <v>12800</v>
      </c>
      <c r="H177" s="37" t="s">
        <v>15955</v>
      </c>
    </row>
    <row r="178" spans="1:8">
      <c r="A178" s="16">
        <v>19997</v>
      </c>
      <c r="B178" s="16" t="str">
        <f>VLOOKUP(A178, [1]Combined!$1:$1048576, 2, FALSE)</f>
        <v>2.3.3</v>
      </c>
      <c r="C178" s="24" t="s">
        <v>6106</v>
      </c>
      <c r="D178" s="37" t="s">
        <v>8770</v>
      </c>
      <c r="E178" s="16">
        <v>107454</v>
      </c>
      <c r="F178" s="36" t="s">
        <v>8949</v>
      </c>
      <c r="G178" s="36" t="s">
        <v>8949</v>
      </c>
      <c r="H178" s="37" t="s">
        <v>15964</v>
      </c>
    </row>
    <row r="179" spans="1:8" ht="37.5">
      <c r="A179" s="16">
        <v>19997</v>
      </c>
      <c r="B179" s="16" t="str">
        <f>VLOOKUP(A179, [1]Combined!$1:$1048576, 2, FALSE)</f>
        <v>2.3.3</v>
      </c>
      <c r="C179" s="24" t="s">
        <v>6106</v>
      </c>
      <c r="D179" s="37" t="s">
        <v>8770</v>
      </c>
      <c r="E179" s="16">
        <v>107456</v>
      </c>
      <c r="F179" s="36" t="s">
        <v>8950</v>
      </c>
      <c r="G179" s="36" t="s">
        <v>8950</v>
      </c>
      <c r="H179" s="37" t="s">
        <v>15964</v>
      </c>
    </row>
    <row r="180" spans="1:8" ht="56.25">
      <c r="A180" s="16">
        <v>19997</v>
      </c>
      <c r="B180" s="16" t="str">
        <f>VLOOKUP(A180, [1]Combined!$1:$1048576, 2, FALSE)</f>
        <v>2.3.3</v>
      </c>
      <c r="C180" s="24" t="s">
        <v>6106</v>
      </c>
      <c r="D180" s="37" t="s">
        <v>8769</v>
      </c>
      <c r="E180" s="16">
        <v>105223</v>
      </c>
      <c r="F180" s="36" t="s">
        <v>8951</v>
      </c>
      <c r="G180" s="36" t="s">
        <v>12801</v>
      </c>
      <c r="H180" s="37" t="s">
        <v>15950</v>
      </c>
    </row>
    <row r="181" spans="1:8" ht="93.75">
      <c r="A181" s="16">
        <v>19997</v>
      </c>
      <c r="B181" s="16" t="str">
        <f>VLOOKUP(A181, [1]Combined!$1:$1048576, 2, FALSE)</f>
        <v>2.3.3</v>
      </c>
      <c r="C181" s="24" t="s">
        <v>6106</v>
      </c>
      <c r="D181" s="37" t="s">
        <v>8768</v>
      </c>
      <c r="E181" s="16">
        <v>105464</v>
      </c>
      <c r="F181" s="36" t="s">
        <v>8952</v>
      </c>
      <c r="G181" s="36" t="s">
        <v>12802</v>
      </c>
      <c r="H181" s="37" t="s">
        <v>15956</v>
      </c>
    </row>
    <row r="182" spans="1:8" ht="75">
      <c r="A182" s="16">
        <v>19997</v>
      </c>
      <c r="B182" s="16" t="str">
        <f>VLOOKUP(A182, [1]Combined!$1:$1048576, 2, FALSE)</f>
        <v>2.3.3</v>
      </c>
      <c r="C182" s="24" t="s">
        <v>6106</v>
      </c>
      <c r="D182" s="37" t="s">
        <v>8769</v>
      </c>
      <c r="E182" s="16">
        <v>108546</v>
      </c>
      <c r="F182" s="36" t="s">
        <v>8953</v>
      </c>
      <c r="G182" s="36" t="s">
        <v>12803</v>
      </c>
      <c r="H182" s="37" t="s">
        <v>15950</v>
      </c>
    </row>
    <row r="183" spans="1:8">
      <c r="A183" s="16">
        <v>19997</v>
      </c>
      <c r="B183" s="16" t="str">
        <f>VLOOKUP(A183, [1]Combined!$1:$1048576, 2, FALSE)</f>
        <v>2.3.3</v>
      </c>
      <c r="C183" s="24" t="s">
        <v>6106</v>
      </c>
      <c r="D183" s="37" t="s">
        <v>8769</v>
      </c>
      <c r="E183" s="16">
        <v>105215</v>
      </c>
      <c r="F183" s="36" t="s">
        <v>8954</v>
      </c>
      <c r="G183" s="36" t="s">
        <v>12804</v>
      </c>
      <c r="H183" s="37" t="s">
        <v>15950</v>
      </c>
    </row>
    <row r="184" spans="1:8" ht="37.5">
      <c r="A184" s="16">
        <v>19997</v>
      </c>
      <c r="B184" s="16" t="str">
        <f>VLOOKUP(A184, [1]Combined!$1:$1048576, 2, FALSE)</f>
        <v>2.3.3</v>
      </c>
      <c r="C184" s="24" t="s">
        <v>6106</v>
      </c>
      <c r="D184" s="37" t="s">
        <v>8769</v>
      </c>
      <c r="E184" s="16">
        <v>105228</v>
      </c>
      <c r="F184" s="36" t="s">
        <v>8955</v>
      </c>
      <c r="G184" s="36" t="s">
        <v>12805</v>
      </c>
      <c r="H184" s="37" t="s">
        <v>15950</v>
      </c>
    </row>
    <row r="185" spans="1:8" ht="75">
      <c r="A185" s="16">
        <v>19997</v>
      </c>
      <c r="B185" s="16" t="str">
        <f>VLOOKUP(A185, [1]Combined!$1:$1048576, 2, FALSE)</f>
        <v>2.3.3</v>
      </c>
      <c r="C185" s="24" t="s">
        <v>6106</v>
      </c>
      <c r="D185" s="37" t="s">
        <v>8771</v>
      </c>
      <c r="E185" s="16">
        <v>105470</v>
      </c>
      <c r="F185" s="36" t="s">
        <v>8956</v>
      </c>
      <c r="G185" s="36" t="s">
        <v>12806</v>
      </c>
      <c r="H185" s="37" t="s">
        <v>15955</v>
      </c>
    </row>
    <row r="186" spans="1:8" ht="131.25">
      <c r="A186" s="16">
        <v>19997</v>
      </c>
      <c r="B186" s="16" t="str">
        <f>VLOOKUP(A186, [1]Combined!$1:$1048576, 2, FALSE)</f>
        <v>2.3.3</v>
      </c>
      <c r="C186" s="24" t="s">
        <v>6106</v>
      </c>
      <c r="D186" s="37" t="s">
        <v>8771</v>
      </c>
      <c r="E186" s="16">
        <v>105525</v>
      </c>
      <c r="F186" s="36" t="s">
        <v>8957</v>
      </c>
      <c r="G186" s="36" t="s">
        <v>12807</v>
      </c>
      <c r="H186" s="37" t="s">
        <v>15955</v>
      </c>
    </row>
    <row r="187" spans="1:8" ht="30.75" customHeight="1">
      <c r="A187" s="16">
        <v>10004</v>
      </c>
      <c r="B187" s="16" t="str">
        <f>VLOOKUP(A187, [1]Combined!$1:$1048576, 2, FALSE)</f>
        <v>3.0</v>
      </c>
      <c r="C187" s="24" t="s">
        <v>5861</v>
      </c>
      <c r="D187" s="37" t="s">
        <v>8771</v>
      </c>
      <c r="E187" s="16">
        <v>107356</v>
      </c>
      <c r="F187" s="36" t="s">
        <v>8958</v>
      </c>
      <c r="G187" s="36" t="s">
        <v>12808</v>
      </c>
      <c r="H187" s="37" t="s">
        <v>15950</v>
      </c>
    </row>
    <row r="188" spans="1:8" ht="30.75" customHeight="1">
      <c r="A188" s="16">
        <v>10004</v>
      </c>
      <c r="B188" s="16" t="str">
        <f>VLOOKUP(A188, [1]Combined!$1:$1048576, 2, FALSE)</f>
        <v>3.0</v>
      </c>
      <c r="C188" s="24" t="s">
        <v>5861</v>
      </c>
      <c r="D188" s="37" t="s">
        <v>8769</v>
      </c>
      <c r="E188" s="16">
        <v>109664</v>
      </c>
      <c r="F188" s="36" t="s">
        <v>8959</v>
      </c>
      <c r="G188" s="36" t="s">
        <v>8959</v>
      </c>
      <c r="H188" s="37" t="s">
        <v>15950</v>
      </c>
    </row>
    <row r="189" spans="1:8" ht="30.75" customHeight="1">
      <c r="A189" s="16">
        <v>10004</v>
      </c>
      <c r="B189" s="16" t="str">
        <f>VLOOKUP(A189, [1]Combined!$1:$1048576, 2, FALSE)</f>
        <v>3.0</v>
      </c>
      <c r="C189" s="24" t="s">
        <v>5861</v>
      </c>
      <c r="D189" s="37" t="s">
        <v>8769</v>
      </c>
      <c r="E189" s="16">
        <v>109665</v>
      </c>
      <c r="F189" s="36" t="s">
        <v>8960</v>
      </c>
      <c r="G189" s="36" t="s">
        <v>8960</v>
      </c>
      <c r="H189" s="37" t="s">
        <v>15950</v>
      </c>
    </row>
    <row r="190" spans="1:8" ht="37.5">
      <c r="A190" s="16">
        <v>10004</v>
      </c>
      <c r="B190" s="16" t="str">
        <f>VLOOKUP(A190, [1]Combined!$1:$1048576, 2, FALSE)</f>
        <v>3.0</v>
      </c>
      <c r="C190" s="24" t="s">
        <v>5861</v>
      </c>
      <c r="D190" s="37" t="s">
        <v>8768</v>
      </c>
      <c r="E190" s="16">
        <v>110644</v>
      </c>
      <c r="F190" s="36" t="s">
        <v>8961</v>
      </c>
      <c r="G190" s="36" t="s">
        <v>12809</v>
      </c>
      <c r="H190" s="37" t="s">
        <v>15950</v>
      </c>
    </row>
    <row r="191" spans="1:8" ht="30.75" customHeight="1">
      <c r="A191" s="16">
        <v>10004</v>
      </c>
      <c r="B191" s="16" t="str">
        <f>VLOOKUP(A191, [1]Combined!$1:$1048576, 2, FALSE)</f>
        <v>3.0</v>
      </c>
      <c r="C191" s="24" t="s">
        <v>5861</v>
      </c>
      <c r="D191" s="37" t="s">
        <v>8768</v>
      </c>
      <c r="E191" s="16">
        <v>109363</v>
      </c>
      <c r="F191" s="36" t="s">
        <v>8962</v>
      </c>
      <c r="G191" s="36" t="s">
        <v>12810</v>
      </c>
      <c r="H191" s="37" t="s">
        <v>15965</v>
      </c>
    </row>
    <row r="192" spans="1:8" ht="30.75" customHeight="1">
      <c r="A192" s="16">
        <v>10004</v>
      </c>
      <c r="B192" s="16" t="str">
        <f>VLOOKUP(A192, [1]Combined!$1:$1048576, 2, FALSE)</f>
        <v>3.0</v>
      </c>
      <c r="C192" s="24" t="s">
        <v>5861</v>
      </c>
      <c r="D192" s="37" t="s">
        <v>8768</v>
      </c>
      <c r="E192" s="16">
        <v>109364</v>
      </c>
      <c r="F192" s="36" t="s">
        <v>8963</v>
      </c>
      <c r="G192" s="36" t="s">
        <v>12811</v>
      </c>
      <c r="H192" s="37" t="s">
        <v>15965</v>
      </c>
    </row>
    <row r="193" spans="1:8" ht="30.75" customHeight="1">
      <c r="A193" s="16">
        <v>10004</v>
      </c>
      <c r="B193" s="16" t="str">
        <f>VLOOKUP(A193, [1]Combined!$1:$1048576, 2, FALSE)</f>
        <v>3.0</v>
      </c>
      <c r="C193" s="24" t="s">
        <v>5861</v>
      </c>
      <c r="D193" s="37" t="s">
        <v>8769</v>
      </c>
      <c r="E193" s="16">
        <v>107347</v>
      </c>
      <c r="F193" s="36" t="s">
        <v>8964</v>
      </c>
      <c r="G193" s="36" t="s">
        <v>12812</v>
      </c>
      <c r="H193" s="37" t="s">
        <v>15952</v>
      </c>
    </row>
    <row r="194" spans="1:8" ht="30.75" customHeight="1">
      <c r="A194" s="16">
        <v>10004</v>
      </c>
      <c r="B194" s="16" t="str">
        <f>VLOOKUP(A194, [1]Combined!$1:$1048576, 2, FALSE)</f>
        <v>3.0</v>
      </c>
      <c r="C194" s="24" t="s">
        <v>5861</v>
      </c>
      <c r="D194" s="37" t="s">
        <v>8769</v>
      </c>
      <c r="E194" s="16">
        <v>107348</v>
      </c>
      <c r="F194" s="36" t="s">
        <v>8965</v>
      </c>
      <c r="G194" s="36" t="s">
        <v>12813</v>
      </c>
      <c r="H194" s="37" t="s">
        <v>15952</v>
      </c>
    </row>
    <row r="195" spans="1:8" ht="30.75" customHeight="1">
      <c r="A195" s="16">
        <v>10004</v>
      </c>
      <c r="B195" s="16" t="str">
        <f>VLOOKUP(A195, [1]Combined!$1:$1048576, 2, FALSE)</f>
        <v>3.0</v>
      </c>
      <c r="C195" s="24" t="s">
        <v>5861</v>
      </c>
      <c r="D195" s="37" t="s">
        <v>8771</v>
      </c>
      <c r="E195" s="16">
        <v>107354</v>
      </c>
      <c r="F195" s="36" t="s">
        <v>8966</v>
      </c>
      <c r="G195" s="36" t="s">
        <v>12814</v>
      </c>
      <c r="H195" s="37" t="s">
        <v>15950</v>
      </c>
    </row>
    <row r="196" spans="1:8" ht="37.5">
      <c r="A196" s="16">
        <v>10004</v>
      </c>
      <c r="B196" s="16" t="str">
        <f>VLOOKUP(A196, [1]Combined!$1:$1048576, 2, FALSE)</f>
        <v>3.0</v>
      </c>
      <c r="C196" s="24" t="s">
        <v>5861</v>
      </c>
      <c r="D196" s="37" t="s">
        <v>8769</v>
      </c>
      <c r="E196" s="16">
        <v>107498</v>
      </c>
      <c r="F196" s="36" t="s">
        <v>8967</v>
      </c>
      <c r="G196" s="36" t="s">
        <v>12815</v>
      </c>
      <c r="H196" s="37" t="s">
        <v>15950</v>
      </c>
    </row>
    <row r="197" spans="1:8" ht="56.25">
      <c r="A197" s="16">
        <v>10004</v>
      </c>
      <c r="B197" s="16" t="str">
        <f>VLOOKUP(A197, [1]Combined!$1:$1048576, 2, FALSE)</f>
        <v>3.0</v>
      </c>
      <c r="C197" s="24" t="s">
        <v>5861</v>
      </c>
      <c r="D197" s="37" t="s">
        <v>8770</v>
      </c>
      <c r="E197" s="16">
        <v>109360</v>
      </c>
      <c r="F197" s="36" t="s">
        <v>8968</v>
      </c>
      <c r="G197" s="36" t="s">
        <v>12816</v>
      </c>
      <c r="H197" s="37" t="s">
        <v>15964</v>
      </c>
    </row>
    <row r="198" spans="1:8" ht="56.25">
      <c r="A198" s="16">
        <v>10004</v>
      </c>
      <c r="B198" s="16" t="str">
        <f>VLOOKUP(A198, [1]Combined!$1:$1048576, 2, FALSE)</f>
        <v>3.0</v>
      </c>
      <c r="C198" s="24" t="s">
        <v>5861</v>
      </c>
      <c r="D198" s="37" t="s">
        <v>8770</v>
      </c>
      <c r="E198" s="16">
        <v>109361</v>
      </c>
      <c r="F198" s="36" t="s">
        <v>8969</v>
      </c>
      <c r="G198" s="36" t="s">
        <v>12817</v>
      </c>
      <c r="H198" s="37" t="s">
        <v>15964</v>
      </c>
    </row>
    <row r="199" spans="1:8" ht="56.25">
      <c r="A199" s="16">
        <v>10004</v>
      </c>
      <c r="B199" s="16" t="str">
        <f>VLOOKUP(A199, [1]Combined!$1:$1048576, 2, FALSE)</f>
        <v>3.0</v>
      </c>
      <c r="C199" s="24" t="s">
        <v>5861</v>
      </c>
      <c r="D199" s="37" t="s">
        <v>8770</v>
      </c>
      <c r="E199" s="16">
        <v>109358</v>
      </c>
      <c r="F199" s="36" t="s">
        <v>8970</v>
      </c>
      <c r="G199" s="36" t="s">
        <v>12818</v>
      </c>
      <c r="H199" s="37" t="s">
        <v>15964</v>
      </c>
    </row>
    <row r="200" spans="1:8" ht="56.25">
      <c r="A200" s="16">
        <v>10004</v>
      </c>
      <c r="B200" s="16" t="str">
        <f>VLOOKUP(A200, [1]Combined!$1:$1048576, 2, FALSE)</f>
        <v>3.0</v>
      </c>
      <c r="C200" s="24" t="s">
        <v>5861</v>
      </c>
      <c r="D200" s="37" t="s">
        <v>8770</v>
      </c>
      <c r="E200" s="16">
        <v>109359</v>
      </c>
      <c r="F200" s="36" t="s">
        <v>8971</v>
      </c>
      <c r="G200" s="36" t="s">
        <v>12819</v>
      </c>
      <c r="H200" s="37" t="s">
        <v>15964</v>
      </c>
    </row>
    <row r="201" spans="1:8" ht="30.75" customHeight="1">
      <c r="A201" s="16">
        <v>10004</v>
      </c>
      <c r="B201" s="16" t="str">
        <f>VLOOKUP(A201, [1]Combined!$1:$1048576, 2, FALSE)</f>
        <v>3.0</v>
      </c>
      <c r="C201" s="24" t="s">
        <v>5861</v>
      </c>
      <c r="D201" s="37" t="s">
        <v>8769</v>
      </c>
      <c r="E201" s="16">
        <v>109640</v>
      </c>
      <c r="F201" s="36" t="s">
        <v>8972</v>
      </c>
      <c r="G201" s="36" t="s">
        <v>12820</v>
      </c>
      <c r="H201" s="37" t="s">
        <v>15950</v>
      </c>
    </row>
    <row r="202" spans="1:8" ht="30.75" customHeight="1">
      <c r="A202" s="16">
        <v>10004</v>
      </c>
      <c r="B202" s="16" t="str">
        <f>VLOOKUP(A202, [1]Combined!$1:$1048576, 2, FALSE)</f>
        <v>3.0</v>
      </c>
      <c r="C202" s="24" t="s">
        <v>5861</v>
      </c>
      <c r="D202" s="37" t="s">
        <v>8769</v>
      </c>
      <c r="E202" s="16">
        <v>109666</v>
      </c>
      <c r="F202" s="36" t="s">
        <v>8973</v>
      </c>
      <c r="G202" s="36" t="s">
        <v>12821</v>
      </c>
      <c r="H202" s="37" t="s">
        <v>15950</v>
      </c>
    </row>
    <row r="203" spans="1:8" ht="30.75" customHeight="1">
      <c r="A203" s="16">
        <v>10004</v>
      </c>
      <c r="B203" s="16" t="str">
        <f>VLOOKUP(A203, [1]Combined!$1:$1048576, 2, FALSE)</f>
        <v>3.0</v>
      </c>
      <c r="C203" s="24" t="s">
        <v>5861</v>
      </c>
      <c r="D203" s="37" t="s">
        <v>8769</v>
      </c>
      <c r="E203" s="16">
        <v>109641</v>
      </c>
      <c r="F203" s="36" t="s">
        <v>8974</v>
      </c>
      <c r="G203" s="36" t="s">
        <v>12822</v>
      </c>
      <c r="H203" s="37" t="s">
        <v>15950</v>
      </c>
    </row>
    <row r="204" spans="1:8" ht="30.75" customHeight="1">
      <c r="A204" s="16">
        <v>10004</v>
      </c>
      <c r="B204" s="16" t="str">
        <f>VLOOKUP(A204, [1]Combined!$1:$1048576, 2, FALSE)</f>
        <v>3.0</v>
      </c>
      <c r="C204" s="24" t="s">
        <v>5861</v>
      </c>
      <c r="D204" s="37" t="s">
        <v>8769</v>
      </c>
      <c r="E204" s="16">
        <v>109667</v>
      </c>
      <c r="F204" s="36" t="s">
        <v>8975</v>
      </c>
      <c r="G204" s="36" t="s">
        <v>12823</v>
      </c>
      <c r="H204" s="37" t="s">
        <v>15950</v>
      </c>
    </row>
    <row r="205" spans="1:8" ht="30.75" customHeight="1">
      <c r="A205" s="16">
        <v>10004</v>
      </c>
      <c r="B205" s="16" t="str">
        <f>VLOOKUP(A205, [1]Combined!$1:$1048576, 2, FALSE)</f>
        <v>3.0</v>
      </c>
      <c r="C205" s="24" t="s">
        <v>5861</v>
      </c>
      <c r="D205" s="37" t="s">
        <v>8771</v>
      </c>
      <c r="E205" s="16">
        <v>109037</v>
      </c>
      <c r="F205" s="36" t="s">
        <v>8976</v>
      </c>
      <c r="G205" s="36" t="s">
        <v>12824</v>
      </c>
      <c r="H205" s="37" t="s">
        <v>15950</v>
      </c>
    </row>
    <row r="206" spans="1:8" ht="30.75" customHeight="1">
      <c r="A206" s="16">
        <v>10004</v>
      </c>
      <c r="B206" s="16" t="str">
        <f>VLOOKUP(A206, [1]Combined!$1:$1048576, 2, FALSE)</f>
        <v>3.0</v>
      </c>
      <c r="C206" s="24" t="s">
        <v>5861</v>
      </c>
      <c r="D206" s="37" t="s">
        <v>8769</v>
      </c>
      <c r="E206" s="16">
        <v>109341</v>
      </c>
      <c r="F206" s="36" t="s">
        <v>8977</v>
      </c>
      <c r="G206" s="36" t="s">
        <v>12825</v>
      </c>
      <c r="H206" s="37" t="s">
        <v>15955</v>
      </c>
    </row>
    <row r="207" spans="1:8" ht="30.75" customHeight="1">
      <c r="A207" s="16">
        <v>10004</v>
      </c>
      <c r="B207" s="16" t="str">
        <f>VLOOKUP(A207, [1]Combined!$1:$1048576, 2, FALSE)</f>
        <v>3.0</v>
      </c>
      <c r="C207" s="24" t="s">
        <v>5861</v>
      </c>
      <c r="D207" s="37" t="s">
        <v>8769</v>
      </c>
      <c r="E207" s="16">
        <v>109342</v>
      </c>
      <c r="F207" s="36" t="s">
        <v>8978</v>
      </c>
      <c r="G207" s="36" t="s">
        <v>12826</v>
      </c>
      <c r="H207" s="37" t="s">
        <v>15955</v>
      </c>
    </row>
    <row r="208" spans="1:8" ht="30.75" customHeight="1">
      <c r="A208" s="16">
        <v>10004</v>
      </c>
      <c r="B208" s="16" t="str">
        <f>VLOOKUP(A208, [1]Combined!$1:$1048576, 2, FALSE)</f>
        <v>3.0</v>
      </c>
      <c r="C208" s="24" t="s">
        <v>5861</v>
      </c>
      <c r="D208" s="37" t="s">
        <v>8769</v>
      </c>
      <c r="E208" s="16">
        <v>107336</v>
      </c>
      <c r="F208" s="36" t="s">
        <v>8979</v>
      </c>
      <c r="G208" s="36" t="s">
        <v>12827</v>
      </c>
      <c r="H208" s="37" t="s">
        <v>15955</v>
      </c>
    </row>
    <row r="209" spans="1:8" ht="30.75" customHeight="1">
      <c r="A209" s="16">
        <v>10004</v>
      </c>
      <c r="B209" s="16" t="str">
        <f>VLOOKUP(A209, [1]Combined!$1:$1048576, 2, FALSE)</f>
        <v>3.0</v>
      </c>
      <c r="C209" s="24" t="s">
        <v>5861</v>
      </c>
      <c r="D209" s="37" t="s">
        <v>8768</v>
      </c>
      <c r="E209" s="16">
        <v>108997</v>
      </c>
      <c r="F209" s="36" t="s">
        <v>8980</v>
      </c>
      <c r="G209" s="36" t="s">
        <v>12828</v>
      </c>
      <c r="H209" s="37" t="s">
        <v>15966</v>
      </c>
    </row>
    <row r="210" spans="1:8" ht="30.75" customHeight="1">
      <c r="A210" s="16">
        <v>10004</v>
      </c>
      <c r="B210" s="16" t="str">
        <f>VLOOKUP(A210, [1]Combined!$1:$1048576, 2, FALSE)</f>
        <v>3.0</v>
      </c>
      <c r="C210" s="24" t="s">
        <v>5861</v>
      </c>
      <c r="D210" s="37" t="s">
        <v>8768</v>
      </c>
      <c r="E210" s="16">
        <v>109343</v>
      </c>
      <c r="F210" s="36" t="s">
        <v>8981</v>
      </c>
      <c r="G210" s="36" t="s">
        <v>12829</v>
      </c>
      <c r="H210" s="37" t="s">
        <v>15950</v>
      </c>
    </row>
    <row r="211" spans="1:8" ht="30.75" customHeight="1">
      <c r="A211" s="16">
        <v>10004</v>
      </c>
      <c r="B211" s="16" t="str">
        <f>VLOOKUP(A211, [1]Combined!$1:$1048576, 2, FALSE)</f>
        <v>3.0</v>
      </c>
      <c r="C211" s="24" t="s">
        <v>5861</v>
      </c>
      <c r="D211" s="37" t="s">
        <v>8768</v>
      </c>
      <c r="E211" s="16">
        <v>109344</v>
      </c>
      <c r="F211" s="36" t="s">
        <v>8982</v>
      </c>
      <c r="G211" s="36" t="s">
        <v>12830</v>
      </c>
      <c r="H211" s="37" t="s">
        <v>15950</v>
      </c>
    </row>
    <row r="212" spans="1:8" ht="30.75" customHeight="1">
      <c r="A212" s="16">
        <v>10004</v>
      </c>
      <c r="B212" s="16" t="str">
        <f>VLOOKUP(A212, [1]Combined!$1:$1048576, 2, FALSE)</f>
        <v>3.0</v>
      </c>
      <c r="C212" s="24" t="s">
        <v>5861</v>
      </c>
      <c r="D212" s="37" t="s">
        <v>8768</v>
      </c>
      <c r="E212" s="16">
        <v>110403</v>
      </c>
      <c r="F212" s="36" t="s">
        <v>8983</v>
      </c>
      <c r="G212" s="36" t="s">
        <v>12831</v>
      </c>
      <c r="H212" s="37" t="s">
        <v>15950</v>
      </c>
    </row>
    <row r="213" spans="1:8" ht="30.75" customHeight="1">
      <c r="A213" s="16">
        <v>10004</v>
      </c>
      <c r="B213" s="16" t="str">
        <f>VLOOKUP(A213, [1]Combined!$1:$1048576, 2, FALSE)</f>
        <v>3.0</v>
      </c>
      <c r="C213" s="24" t="s">
        <v>5861</v>
      </c>
      <c r="D213" s="37" t="s">
        <v>8768</v>
      </c>
      <c r="E213" s="16">
        <v>100511</v>
      </c>
      <c r="F213" s="36" t="s">
        <v>8984</v>
      </c>
      <c r="G213" s="36" t="s">
        <v>8984</v>
      </c>
      <c r="H213" s="37" t="s">
        <v>15950</v>
      </c>
    </row>
    <row r="214" spans="1:8" ht="56.25">
      <c r="A214" s="16">
        <v>10004</v>
      </c>
      <c r="B214" s="16" t="str">
        <f>VLOOKUP(A214, [1]Combined!$1:$1048576, 2, FALSE)</f>
        <v>3.0</v>
      </c>
      <c r="C214" s="24" t="s">
        <v>5861</v>
      </c>
      <c r="D214" s="37" t="s">
        <v>8768</v>
      </c>
      <c r="E214" s="16">
        <v>109304</v>
      </c>
      <c r="F214" s="36" t="s">
        <v>8985</v>
      </c>
      <c r="G214" s="36" t="s">
        <v>12832</v>
      </c>
      <c r="H214" s="37" t="s">
        <v>15950</v>
      </c>
    </row>
    <row r="215" spans="1:8" ht="37.5">
      <c r="A215" s="16">
        <v>10004</v>
      </c>
      <c r="B215" s="16" t="str">
        <f>VLOOKUP(A215, [1]Combined!$1:$1048576, 2, FALSE)</f>
        <v>3.0</v>
      </c>
      <c r="C215" s="24" t="s">
        <v>5861</v>
      </c>
      <c r="D215" s="37" t="s">
        <v>8768</v>
      </c>
      <c r="E215" s="16">
        <v>109303</v>
      </c>
      <c r="F215" s="36" t="s">
        <v>8986</v>
      </c>
      <c r="G215" s="36" t="s">
        <v>12833</v>
      </c>
      <c r="H215" s="37" t="s">
        <v>15950</v>
      </c>
    </row>
    <row r="216" spans="1:8" ht="37.5">
      <c r="A216" s="16">
        <v>10004</v>
      </c>
      <c r="B216" s="16" t="str">
        <f>VLOOKUP(A216, [1]Combined!$1:$1048576, 2, FALSE)</f>
        <v>3.0</v>
      </c>
      <c r="C216" s="24" t="s">
        <v>5861</v>
      </c>
      <c r="D216" s="37" t="s">
        <v>8768</v>
      </c>
      <c r="E216" s="16">
        <v>109302</v>
      </c>
      <c r="F216" s="36" t="s">
        <v>8987</v>
      </c>
      <c r="G216" s="36" t="s">
        <v>12834</v>
      </c>
      <c r="H216" s="37" t="s">
        <v>15950</v>
      </c>
    </row>
    <row r="217" spans="1:8" ht="37.5">
      <c r="A217" s="16">
        <v>10004</v>
      </c>
      <c r="B217" s="16" t="str">
        <f>VLOOKUP(A217, [1]Combined!$1:$1048576, 2, FALSE)</f>
        <v>3.0</v>
      </c>
      <c r="C217" s="24" t="s">
        <v>5861</v>
      </c>
      <c r="D217" s="37" t="s">
        <v>8768</v>
      </c>
      <c r="E217" s="16">
        <v>109301</v>
      </c>
      <c r="F217" s="36" t="s">
        <v>8988</v>
      </c>
      <c r="G217" s="36" t="s">
        <v>12835</v>
      </c>
      <c r="H217" s="37" t="s">
        <v>15950</v>
      </c>
    </row>
    <row r="218" spans="1:8" ht="56.25">
      <c r="A218" s="16">
        <v>10004</v>
      </c>
      <c r="B218" s="16" t="str">
        <f>VLOOKUP(A218, [1]Combined!$1:$1048576, 2, FALSE)</f>
        <v>3.0</v>
      </c>
      <c r="C218" s="24" t="s">
        <v>5861</v>
      </c>
      <c r="D218" s="37" t="s">
        <v>8768</v>
      </c>
      <c r="E218" s="16">
        <v>109300</v>
      </c>
      <c r="F218" s="36" t="s">
        <v>8989</v>
      </c>
      <c r="G218" s="36" t="s">
        <v>12836</v>
      </c>
      <c r="H218" s="37" t="s">
        <v>15950</v>
      </c>
    </row>
    <row r="219" spans="1:8" ht="30.75" customHeight="1">
      <c r="A219" s="16">
        <v>10004</v>
      </c>
      <c r="B219" s="16" t="str">
        <f>VLOOKUP(A219, [1]Combined!$1:$1048576, 2, FALSE)</f>
        <v>3.0</v>
      </c>
      <c r="C219" s="24" t="s">
        <v>5861</v>
      </c>
      <c r="D219" s="37" t="s">
        <v>8769</v>
      </c>
      <c r="E219" s="16">
        <v>108952</v>
      </c>
      <c r="F219" s="36" t="s">
        <v>8990</v>
      </c>
      <c r="G219" s="36" t="s">
        <v>12837</v>
      </c>
      <c r="H219" s="37" t="s">
        <v>5858</v>
      </c>
    </row>
    <row r="220" spans="1:8" ht="30.75" customHeight="1">
      <c r="A220" s="16">
        <v>10004</v>
      </c>
      <c r="B220" s="16" t="str">
        <f>VLOOKUP(A220, [1]Combined!$1:$1048576, 2, FALSE)</f>
        <v>3.0</v>
      </c>
      <c r="C220" s="24" t="s">
        <v>5861</v>
      </c>
      <c r="D220" s="37" t="s">
        <v>8769</v>
      </c>
      <c r="E220" s="16">
        <v>108953</v>
      </c>
      <c r="F220" s="36" t="s">
        <v>8991</v>
      </c>
      <c r="G220" s="36" t="s">
        <v>12838</v>
      </c>
      <c r="H220" s="37" t="s">
        <v>5858</v>
      </c>
    </row>
    <row r="221" spans="1:8" ht="37.5">
      <c r="A221" s="16">
        <v>10004</v>
      </c>
      <c r="B221" s="16" t="str">
        <f>VLOOKUP(A221, [1]Combined!$1:$1048576, 2, FALSE)</f>
        <v>3.0</v>
      </c>
      <c r="C221" s="24" t="s">
        <v>5861</v>
      </c>
      <c r="D221" s="37" t="s">
        <v>8769</v>
      </c>
      <c r="E221" s="16">
        <v>102288</v>
      </c>
      <c r="F221" s="36" t="s">
        <v>8992</v>
      </c>
      <c r="G221" s="36" t="s">
        <v>12839</v>
      </c>
      <c r="H221" s="37" t="s">
        <v>15950</v>
      </c>
    </row>
    <row r="222" spans="1:8" ht="30.75" customHeight="1">
      <c r="A222" s="16">
        <v>10004</v>
      </c>
      <c r="B222" s="16" t="str">
        <f>VLOOKUP(A222, [1]Combined!$1:$1048576, 2, FALSE)</f>
        <v>3.0</v>
      </c>
      <c r="C222" s="24" t="s">
        <v>5861</v>
      </c>
      <c r="D222" s="37" t="s">
        <v>8769</v>
      </c>
      <c r="E222" s="16">
        <v>109637</v>
      </c>
      <c r="F222" s="36" t="s">
        <v>8993</v>
      </c>
      <c r="G222" s="36" t="s">
        <v>12840</v>
      </c>
      <c r="H222" s="37" t="s">
        <v>15967</v>
      </c>
    </row>
    <row r="223" spans="1:8" ht="30.75" customHeight="1">
      <c r="A223" s="16">
        <v>10004</v>
      </c>
      <c r="B223" s="16" t="str">
        <f>VLOOKUP(A223, [1]Combined!$1:$1048576, 2, FALSE)</f>
        <v>3.0</v>
      </c>
      <c r="C223" s="24" t="s">
        <v>5861</v>
      </c>
      <c r="D223" s="37" t="s">
        <v>8769</v>
      </c>
      <c r="E223" s="16">
        <v>102289</v>
      </c>
      <c r="F223" s="36" t="s">
        <v>8994</v>
      </c>
      <c r="G223" s="36" t="s">
        <v>12841</v>
      </c>
      <c r="H223" s="37" t="s">
        <v>15950</v>
      </c>
    </row>
    <row r="224" spans="1:8" ht="30.75" customHeight="1">
      <c r="A224" s="16">
        <v>10004</v>
      </c>
      <c r="B224" s="16" t="str">
        <f>VLOOKUP(A224, [1]Combined!$1:$1048576, 2, FALSE)</f>
        <v>3.0</v>
      </c>
      <c r="C224" s="24" t="s">
        <v>5861</v>
      </c>
      <c r="D224" s="37" t="s">
        <v>8768</v>
      </c>
      <c r="E224" s="16">
        <v>104725</v>
      </c>
      <c r="F224" s="36" t="s">
        <v>8995</v>
      </c>
      <c r="G224" s="36" t="s">
        <v>8995</v>
      </c>
      <c r="H224" s="37" t="s">
        <v>15950</v>
      </c>
    </row>
    <row r="225" spans="1:8" ht="30.75" customHeight="1">
      <c r="A225" s="16">
        <v>10004</v>
      </c>
      <c r="B225" s="16" t="str">
        <f>VLOOKUP(A225, [1]Combined!$1:$1048576, 2, FALSE)</f>
        <v>3.0</v>
      </c>
      <c r="C225" s="24" t="s">
        <v>5861</v>
      </c>
      <c r="D225" s="37" t="s">
        <v>8768</v>
      </c>
      <c r="E225" s="16">
        <v>107298</v>
      </c>
      <c r="F225" s="36" t="s">
        <v>8996</v>
      </c>
      <c r="G225" s="36" t="s">
        <v>12842</v>
      </c>
      <c r="H225" s="37" t="s">
        <v>15950</v>
      </c>
    </row>
    <row r="226" spans="1:8" ht="37.5">
      <c r="A226" s="16">
        <v>10004</v>
      </c>
      <c r="B226" s="16" t="str">
        <f>VLOOKUP(A226, [1]Combined!$1:$1048576, 2, FALSE)</f>
        <v>3.0</v>
      </c>
      <c r="C226" s="24" t="s">
        <v>5861</v>
      </c>
      <c r="D226" s="37" t="s">
        <v>8768</v>
      </c>
      <c r="E226" s="16">
        <v>104485</v>
      </c>
      <c r="F226" s="36" t="s">
        <v>8997</v>
      </c>
      <c r="G226" s="36" t="s">
        <v>12843</v>
      </c>
      <c r="H226" s="37" t="s">
        <v>15956</v>
      </c>
    </row>
    <row r="227" spans="1:8" ht="37.5">
      <c r="A227" s="16">
        <v>10004</v>
      </c>
      <c r="B227" s="16" t="str">
        <f>VLOOKUP(A227, [1]Combined!$1:$1048576, 2, FALSE)</f>
        <v>3.0</v>
      </c>
      <c r="C227" s="24" t="s">
        <v>5861</v>
      </c>
      <c r="D227" s="37" t="s">
        <v>8769</v>
      </c>
      <c r="E227" s="16">
        <v>109038</v>
      </c>
      <c r="F227" s="36" t="s">
        <v>8998</v>
      </c>
      <c r="G227" s="36" t="s">
        <v>12844</v>
      </c>
      <c r="H227" s="37" t="s">
        <v>15950</v>
      </c>
    </row>
    <row r="228" spans="1:8" ht="56.25">
      <c r="A228" s="16">
        <v>10004</v>
      </c>
      <c r="B228" s="16" t="str">
        <f>VLOOKUP(A228, [1]Combined!$1:$1048576, 2, FALSE)</f>
        <v>3.0</v>
      </c>
      <c r="C228" s="24" t="s">
        <v>5861</v>
      </c>
      <c r="D228" s="37" t="s">
        <v>8768</v>
      </c>
      <c r="E228" s="16">
        <v>109039</v>
      </c>
      <c r="F228" s="36" t="s">
        <v>8999</v>
      </c>
      <c r="G228" s="36" t="s">
        <v>12845</v>
      </c>
      <c r="H228" s="37" t="s">
        <v>15956</v>
      </c>
    </row>
    <row r="229" spans="1:8" ht="37.5">
      <c r="A229" s="16">
        <v>10004</v>
      </c>
      <c r="B229" s="16" t="str">
        <f>VLOOKUP(A229, [1]Combined!$1:$1048576, 2, FALSE)</f>
        <v>3.0</v>
      </c>
      <c r="C229" s="24" t="s">
        <v>5861</v>
      </c>
      <c r="D229" s="37" t="s">
        <v>8768</v>
      </c>
      <c r="E229" s="16">
        <v>104486</v>
      </c>
      <c r="F229" s="36" t="s">
        <v>9000</v>
      </c>
      <c r="G229" s="36" t="s">
        <v>12846</v>
      </c>
      <c r="H229" s="37" t="s">
        <v>15956</v>
      </c>
    </row>
    <row r="230" spans="1:8" ht="30.75" customHeight="1">
      <c r="A230" s="16">
        <v>10004</v>
      </c>
      <c r="B230" s="16" t="str">
        <f>VLOOKUP(A230, [1]Combined!$1:$1048576, 2, FALSE)</f>
        <v>3.0</v>
      </c>
      <c r="C230" s="24" t="s">
        <v>5861</v>
      </c>
      <c r="D230" s="37" t="s">
        <v>8768</v>
      </c>
      <c r="E230" s="16">
        <v>109345</v>
      </c>
      <c r="F230" s="36" t="s">
        <v>9001</v>
      </c>
      <c r="G230" s="36" t="s">
        <v>12847</v>
      </c>
      <c r="H230" s="37" t="s">
        <v>15950</v>
      </c>
    </row>
    <row r="231" spans="1:8" ht="30.75" customHeight="1">
      <c r="A231" s="16">
        <v>10004</v>
      </c>
      <c r="B231" s="16" t="str">
        <f>VLOOKUP(A231, [1]Combined!$1:$1048576, 2, FALSE)</f>
        <v>3.0</v>
      </c>
      <c r="C231" s="24" t="s">
        <v>5861</v>
      </c>
      <c r="D231" s="37" t="s">
        <v>8768</v>
      </c>
      <c r="E231" s="16">
        <v>107360</v>
      </c>
      <c r="F231" s="36" t="s">
        <v>9002</v>
      </c>
      <c r="G231" s="36" t="s">
        <v>12848</v>
      </c>
      <c r="H231" s="37" t="s">
        <v>15950</v>
      </c>
    </row>
    <row r="232" spans="1:8" ht="30.75" customHeight="1">
      <c r="A232" s="16">
        <v>10004</v>
      </c>
      <c r="B232" s="16" t="str">
        <f>VLOOKUP(A232, [1]Combined!$1:$1048576, 2, FALSE)</f>
        <v>3.0</v>
      </c>
      <c r="C232" s="24" t="s">
        <v>5861</v>
      </c>
      <c r="D232" s="37" t="s">
        <v>8768</v>
      </c>
      <c r="E232" s="16">
        <v>107361</v>
      </c>
      <c r="F232" s="36" t="s">
        <v>9003</v>
      </c>
      <c r="G232" s="36" t="s">
        <v>12849</v>
      </c>
      <c r="H232" s="37" t="s">
        <v>15950</v>
      </c>
    </row>
    <row r="233" spans="1:8" ht="30.75" customHeight="1">
      <c r="A233" s="16">
        <v>10004</v>
      </c>
      <c r="B233" s="16" t="str">
        <f>VLOOKUP(A233, [1]Combined!$1:$1048576, 2, FALSE)</f>
        <v>3.0</v>
      </c>
      <c r="C233" s="24" t="s">
        <v>5861</v>
      </c>
      <c r="D233" s="37" t="s">
        <v>8769</v>
      </c>
      <c r="E233" s="16">
        <v>107357</v>
      </c>
      <c r="F233" s="36" t="s">
        <v>9004</v>
      </c>
      <c r="G233" s="36" t="s">
        <v>12850</v>
      </c>
      <c r="H233" s="37" t="s">
        <v>15955</v>
      </c>
    </row>
    <row r="234" spans="1:8" ht="30.75" customHeight="1">
      <c r="A234" s="16">
        <v>10004</v>
      </c>
      <c r="B234" s="16" t="str">
        <f>VLOOKUP(A234, [1]Combined!$1:$1048576, 2, FALSE)</f>
        <v>3.0</v>
      </c>
      <c r="C234" s="24" t="s">
        <v>5861</v>
      </c>
      <c r="D234" s="37" t="s">
        <v>8769</v>
      </c>
      <c r="E234" s="16">
        <v>107358</v>
      </c>
      <c r="F234" s="36" t="s">
        <v>9005</v>
      </c>
      <c r="G234" s="36" t="s">
        <v>12851</v>
      </c>
      <c r="H234" s="37" t="s">
        <v>15955</v>
      </c>
    </row>
    <row r="235" spans="1:8" ht="30.75" customHeight="1">
      <c r="A235" s="16">
        <v>10004</v>
      </c>
      <c r="B235" s="16" t="str">
        <f>VLOOKUP(A235, [1]Combined!$1:$1048576, 2, FALSE)</f>
        <v>3.0</v>
      </c>
      <c r="C235" s="24" t="s">
        <v>5861</v>
      </c>
      <c r="D235" s="37" t="s">
        <v>8771</v>
      </c>
      <c r="E235" s="16">
        <v>107350</v>
      </c>
      <c r="F235" s="36" t="s">
        <v>9006</v>
      </c>
      <c r="G235" s="36" t="s">
        <v>12852</v>
      </c>
      <c r="H235" s="37" t="s">
        <v>15955</v>
      </c>
    </row>
    <row r="236" spans="1:8" ht="37.5">
      <c r="A236" s="16">
        <v>10004</v>
      </c>
      <c r="B236" s="16" t="str">
        <f>VLOOKUP(A236, [1]Combined!$1:$1048576, 2, FALSE)</f>
        <v>3.0</v>
      </c>
      <c r="C236" s="24" t="s">
        <v>5861</v>
      </c>
      <c r="D236" s="37" t="s">
        <v>8771</v>
      </c>
      <c r="E236" s="16">
        <v>107351</v>
      </c>
      <c r="F236" s="36" t="s">
        <v>9007</v>
      </c>
      <c r="G236" s="36" t="s">
        <v>12853</v>
      </c>
      <c r="H236" s="37" t="s">
        <v>15955</v>
      </c>
    </row>
    <row r="237" spans="1:8" ht="37.5">
      <c r="A237" s="16">
        <v>10004</v>
      </c>
      <c r="B237" s="16" t="str">
        <f>VLOOKUP(A237, [1]Combined!$1:$1048576, 2, FALSE)</f>
        <v>3.0</v>
      </c>
      <c r="C237" s="24" t="s">
        <v>5861</v>
      </c>
      <c r="D237" s="37" t="s">
        <v>8769</v>
      </c>
      <c r="E237" s="16">
        <v>107362</v>
      </c>
      <c r="F237" s="36" t="s">
        <v>9008</v>
      </c>
      <c r="G237" s="36" t="s">
        <v>12854</v>
      </c>
      <c r="H237" s="37" t="s">
        <v>15950</v>
      </c>
    </row>
    <row r="238" spans="1:8" ht="37.5">
      <c r="A238" s="16">
        <v>10004</v>
      </c>
      <c r="B238" s="16" t="str">
        <f>VLOOKUP(A238, [1]Combined!$1:$1048576, 2, FALSE)</f>
        <v>3.0</v>
      </c>
      <c r="C238" s="24" t="s">
        <v>5861</v>
      </c>
      <c r="D238" s="37" t="s">
        <v>8769</v>
      </c>
      <c r="E238" s="16">
        <v>107349</v>
      </c>
      <c r="F238" s="36" t="s">
        <v>9009</v>
      </c>
      <c r="G238" s="36" t="s">
        <v>12855</v>
      </c>
      <c r="H238" s="37" t="s">
        <v>15950</v>
      </c>
    </row>
    <row r="239" spans="1:8" ht="37.5">
      <c r="A239" s="16">
        <v>10004</v>
      </c>
      <c r="B239" s="16" t="str">
        <f>VLOOKUP(A239, [1]Combined!$1:$1048576, 2, FALSE)</f>
        <v>3.0</v>
      </c>
      <c r="C239" s="24" t="s">
        <v>5861</v>
      </c>
      <c r="D239" s="37" t="s">
        <v>8769</v>
      </c>
      <c r="E239" s="16">
        <v>107359</v>
      </c>
      <c r="F239" s="36" t="s">
        <v>9010</v>
      </c>
      <c r="G239" s="36" t="s">
        <v>12856</v>
      </c>
      <c r="H239" s="37" t="s">
        <v>15950</v>
      </c>
    </row>
    <row r="240" spans="1:8" ht="37.5">
      <c r="A240" s="16">
        <v>10004</v>
      </c>
      <c r="B240" s="16" t="str">
        <f>VLOOKUP(A240, [1]Combined!$1:$1048576, 2, FALSE)</f>
        <v>3.0</v>
      </c>
      <c r="C240" s="24" t="s">
        <v>5861</v>
      </c>
      <c r="D240" s="37" t="s">
        <v>8769</v>
      </c>
      <c r="E240" s="16">
        <v>107353</v>
      </c>
      <c r="F240" s="36" t="s">
        <v>9011</v>
      </c>
      <c r="G240" s="36" t="s">
        <v>12857</v>
      </c>
      <c r="H240" s="37" t="s">
        <v>15950</v>
      </c>
    </row>
    <row r="241" spans="1:8" ht="37.5">
      <c r="A241" s="16">
        <v>10004</v>
      </c>
      <c r="B241" s="16" t="str">
        <f>VLOOKUP(A241, [1]Combined!$1:$1048576, 2, FALSE)</f>
        <v>3.0</v>
      </c>
      <c r="C241" s="24" t="s">
        <v>5861</v>
      </c>
      <c r="D241" s="37" t="s">
        <v>8769</v>
      </c>
      <c r="E241" s="16">
        <v>107352</v>
      </c>
      <c r="F241" s="36" t="s">
        <v>9012</v>
      </c>
      <c r="G241" s="36" t="s">
        <v>12858</v>
      </c>
      <c r="H241" s="37" t="s">
        <v>15950</v>
      </c>
    </row>
    <row r="242" spans="1:8" ht="93.75">
      <c r="A242" s="16">
        <v>10004</v>
      </c>
      <c r="B242" s="16" t="str">
        <f>VLOOKUP(A242, [1]Combined!$1:$1048576, 2, FALSE)</f>
        <v>3.0</v>
      </c>
      <c r="C242" s="24" t="s">
        <v>5861</v>
      </c>
      <c r="D242" s="37" t="s">
        <v>8769</v>
      </c>
      <c r="E242" s="16">
        <v>107342</v>
      </c>
      <c r="F242" s="36" t="s">
        <v>9013</v>
      </c>
      <c r="G242" s="36" t="s">
        <v>12859</v>
      </c>
      <c r="H242" s="37" t="s">
        <v>15950</v>
      </c>
    </row>
    <row r="243" spans="1:8" ht="30.75" customHeight="1">
      <c r="A243" s="16">
        <v>10004</v>
      </c>
      <c r="B243" s="16" t="str">
        <f>VLOOKUP(A243, [1]Combined!$1:$1048576, 2, FALSE)</f>
        <v>3.0</v>
      </c>
      <c r="C243" s="24" t="s">
        <v>5861</v>
      </c>
      <c r="D243" s="37" t="s">
        <v>8768</v>
      </c>
      <c r="E243" s="16">
        <v>107299</v>
      </c>
      <c r="F243" s="36" t="s">
        <v>9014</v>
      </c>
      <c r="G243" s="36" t="s">
        <v>12860</v>
      </c>
      <c r="H243" s="37" t="s">
        <v>15950</v>
      </c>
    </row>
    <row r="244" spans="1:8" ht="30.75" customHeight="1">
      <c r="A244" s="16">
        <v>10004</v>
      </c>
      <c r="B244" s="16" t="str">
        <f>VLOOKUP(A244, [1]Combined!$1:$1048576, 2, FALSE)</f>
        <v>3.0</v>
      </c>
      <c r="C244" s="24" t="s">
        <v>5861</v>
      </c>
      <c r="D244" s="37" t="s">
        <v>8769</v>
      </c>
      <c r="E244" s="16">
        <v>101831</v>
      </c>
      <c r="F244" s="36" t="s">
        <v>9015</v>
      </c>
      <c r="G244" s="36" t="s">
        <v>9015</v>
      </c>
      <c r="H244" s="37" t="s">
        <v>15950</v>
      </c>
    </row>
    <row r="245" spans="1:8" ht="30.75" customHeight="1">
      <c r="A245" s="16">
        <v>10004</v>
      </c>
      <c r="B245" s="16" t="str">
        <f>VLOOKUP(A245, [1]Combined!$1:$1048576, 2, FALSE)</f>
        <v>3.0</v>
      </c>
      <c r="C245" s="24" t="s">
        <v>5861</v>
      </c>
      <c r="D245" s="37" t="s">
        <v>8769</v>
      </c>
      <c r="E245" s="16">
        <v>107496</v>
      </c>
      <c r="F245" s="36" t="s">
        <v>9016</v>
      </c>
      <c r="G245" s="36" t="s">
        <v>12861</v>
      </c>
      <c r="H245" s="37" t="s">
        <v>15950</v>
      </c>
    </row>
    <row r="246" spans="1:8" ht="30.75" customHeight="1">
      <c r="A246" s="16">
        <v>10004</v>
      </c>
      <c r="B246" s="16" t="str">
        <f>VLOOKUP(A246, [1]Combined!$1:$1048576, 2, FALSE)</f>
        <v>3.0</v>
      </c>
      <c r="C246" s="24" t="s">
        <v>5861</v>
      </c>
      <c r="D246" s="37" t="s">
        <v>8768</v>
      </c>
      <c r="E246" s="16">
        <v>101833</v>
      </c>
      <c r="F246" s="36" t="s">
        <v>9017</v>
      </c>
      <c r="G246" s="36" t="s">
        <v>9017</v>
      </c>
      <c r="H246" s="37" t="s">
        <v>15950</v>
      </c>
    </row>
    <row r="247" spans="1:8" ht="30.75" customHeight="1">
      <c r="A247" s="16">
        <v>10004</v>
      </c>
      <c r="B247" s="16" t="str">
        <f>VLOOKUP(A247, [1]Combined!$1:$1048576, 2, FALSE)</f>
        <v>3.0</v>
      </c>
      <c r="C247" s="24" t="s">
        <v>5861</v>
      </c>
      <c r="D247" s="37" t="s">
        <v>8769</v>
      </c>
      <c r="E247" s="16">
        <v>107355</v>
      </c>
      <c r="F247" s="36" t="s">
        <v>9018</v>
      </c>
      <c r="G247" s="36" t="s">
        <v>12862</v>
      </c>
      <c r="H247" s="37" t="s">
        <v>15950</v>
      </c>
    </row>
    <row r="248" spans="1:8" ht="30.75" customHeight="1">
      <c r="A248" s="16">
        <v>10004</v>
      </c>
      <c r="B248" s="16" t="str">
        <f>VLOOKUP(A248, [1]Combined!$1:$1048576, 2, FALSE)</f>
        <v>3.0</v>
      </c>
      <c r="C248" s="24" t="s">
        <v>5861</v>
      </c>
      <c r="D248" s="37" t="s">
        <v>8769</v>
      </c>
      <c r="E248" s="16">
        <v>109670</v>
      </c>
      <c r="F248" s="36" t="s">
        <v>9019</v>
      </c>
      <c r="G248" s="36" t="s">
        <v>9019</v>
      </c>
      <c r="H248" s="37" t="s">
        <v>15950</v>
      </c>
    </row>
    <row r="249" spans="1:8" ht="30.75" customHeight="1">
      <c r="A249" s="16">
        <v>10004</v>
      </c>
      <c r="B249" s="16" t="str">
        <f>VLOOKUP(A249, [1]Combined!$1:$1048576, 2, FALSE)</f>
        <v>3.0</v>
      </c>
      <c r="C249" s="24" t="s">
        <v>5861</v>
      </c>
      <c r="D249" s="37" t="s">
        <v>8769</v>
      </c>
      <c r="E249" s="16">
        <v>109671</v>
      </c>
      <c r="F249" s="36" t="s">
        <v>9020</v>
      </c>
      <c r="G249" s="36" t="s">
        <v>9020</v>
      </c>
      <c r="H249" s="37" t="s">
        <v>15950</v>
      </c>
    </row>
    <row r="250" spans="1:8" ht="30.75" customHeight="1">
      <c r="A250" s="16">
        <v>10004</v>
      </c>
      <c r="B250" s="16" t="str">
        <f>VLOOKUP(A250, [1]Combined!$1:$1048576, 2, FALSE)</f>
        <v>3.0</v>
      </c>
      <c r="C250" s="24" t="s">
        <v>5861</v>
      </c>
      <c r="D250" s="37" t="s">
        <v>8768</v>
      </c>
      <c r="E250" s="16">
        <v>101918</v>
      </c>
      <c r="F250" s="36" t="s">
        <v>9021</v>
      </c>
      <c r="G250" s="36" t="s">
        <v>12863</v>
      </c>
      <c r="H250" s="37" t="s">
        <v>15950</v>
      </c>
    </row>
    <row r="251" spans="1:8" ht="37.5">
      <c r="A251" s="16">
        <v>10004</v>
      </c>
      <c r="B251" s="16" t="str">
        <f>VLOOKUP(A251, [1]Combined!$1:$1048576, 2, FALSE)</f>
        <v>3.0</v>
      </c>
      <c r="C251" s="24" t="s">
        <v>5861</v>
      </c>
      <c r="D251" s="37" t="s">
        <v>8769</v>
      </c>
      <c r="E251" s="16">
        <v>104738</v>
      </c>
      <c r="F251" s="36" t="s">
        <v>9022</v>
      </c>
      <c r="G251" s="36" t="s">
        <v>9022</v>
      </c>
      <c r="H251" s="37" t="s">
        <v>15950</v>
      </c>
    </row>
    <row r="252" spans="1:8" ht="37.5">
      <c r="A252" s="16">
        <v>10004</v>
      </c>
      <c r="B252" s="16" t="str">
        <f>VLOOKUP(A252, [1]Combined!$1:$1048576, 2, FALSE)</f>
        <v>3.0</v>
      </c>
      <c r="C252" s="24" t="s">
        <v>5861</v>
      </c>
      <c r="D252" s="37" t="s">
        <v>8769</v>
      </c>
      <c r="E252" s="16">
        <v>104739</v>
      </c>
      <c r="F252" s="36" t="s">
        <v>9023</v>
      </c>
      <c r="G252" s="36" t="s">
        <v>9023</v>
      </c>
      <c r="H252" s="37" t="s">
        <v>15950</v>
      </c>
    </row>
    <row r="253" spans="1:8" ht="37.5">
      <c r="A253" s="16">
        <v>10004</v>
      </c>
      <c r="B253" s="16" t="str">
        <f>VLOOKUP(A253, [1]Combined!$1:$1048576, 2, FALSE)</f>
        <v>3.0</v>
      </c>
      <c r="C253" s="24" t="s">
        <v>5861</v>
      </c>
      <c r="D253" s="37" t="s">
        <v>8769</v>
      </c>
      <c r="E253" s="16">
        <v>104734</v>
      </c>
      <c r="F253" s="36" t="s">
        <v>9024</v>
      </c>
      <c r="G253" s="36" t="s">
        <v>9024</v>
      </c>
      <c r="H253" s="37" t="s">
        <v>15950</v>
      </c>
    </row>
    <row r="254" spans="1:8" ht="37.5">
      <c r="A254" s="16">
        <v>10004</v>
      </c>
      <c r="B254" s="16" t="str">
        <f>VLOOKUP(A254, [1]Combined!$1:$1048576, 2, FALSE)</f>
        <v>3.0</v>
      </c>
      <c r="C254" s="24" t="s">
        <v>5861</v>
      </c>
      <c r="D254" s="37" t="s">
        <v>8769</v>
      </c>
      <c r="E254" s="16">
        <v>104735</v>
      </c>
      <c r="F254" s="36" t="s">
        <v>9025</v>
      </c>
      <c r="G254" s="36" t="s">
        <v>9025</v>
      </c>
      <c r="H254" s="37" t="s">
        <v>15950</v>
      </c>
    </row>
    <row r="255" spans="1:8" ht="37.5">
      <c r="A255" s="16">
        <v>10004</v>
      </c>
      <c r="B255" s="16" t="str">
        <f>VLOOKUP(A255, [1]Combined!$1:$1048576, 2, FALSE)</f>
        <v>3.0</v>
      </c>
      <c r="C255" s="24" t="s">
        <v>5861</v>
      </c>
      <c r="D255" s="37" t="s">
        <v>8769</v>
      </c>
      <c r="E255" s="16">
        <v>104736</v>
      </c>
      <c r="F255" s="36" t="s">
        <v>9026</v>
      </c>
      <c r="G255" s="36" t="s">
        <v>9026</v>
      </c>
      <c r="H255" s="37" t="s">
        <v>15950</v>
      </c>
    </row>
    <row r="256" spans="1:8" ht="37.5">
      <c r="A256" s="16">
        <v>10004</v>
      </c>
      <c r="B256" s="16" t="str">
        <f>VLOOKUP(A256, [1]Combined!$1:$1048576, 2, FALSE)</f>
        <v>3.0</v>
      </c>
      <c r="C256" s="24" t="s">
        <v>5861</v>
      </c>
      <c r="D256" s="37" t="s">
        <v>8769</v>
      </c>
      <c r="E256" s="16">
        <v>104737</v>
      </c>
      <c r="F256" s="36" t="s">
        <v>9027</v>
      </c>
      <c r="G256" s="36" t="s">
        <v>9027</v>
      </c>
      <c r="H256" s="37" t="s">
        <v>15950</v>
      </c>
    </row>
    <row r="257" spans="1:8" ht="37.5">
      <c r="A257" s="16">
        <v>10004</v>
      </c>
      <c r="B257" s="16" t="str">
        <f>VLOOKUP(A257, [1]Combined!$1:$1048576, 2, FALSE)</f>
        <v>3.0</v>
      </c>
      <c r="C257" s="24" t="s">
        <v>5861</v>
      </c>
      <c r="D257" s="37" t="s">
        <v>8769</v>
      </c>
      <c r="E257" s="16">
        <v>104733</v>
      </c>
      <c r="F257" s="36" t="s">
        <v>9028</v>
      </c>
      <c r="G257" s="36" t="s">
        <v>9028</v>
      </c>
      <c r="H257" s="37" t="s">
        <v>15950</v>
      </c>
    </row>
    <row r="258" spans="1:8" ht="30.75" customHeight="1">
      <c r="A258" s="16">
        <v>10004</v>
      </c>
      <c r="B258" s="16" t="str">
        <f>VLOOKUP(A258, [1]Combined!$1:$1048576, 2, FALSE)</f>
        <v>3.0</v>
      </c>
      <c r="C258" s="24" t="s">
        <v>5861</v>
      </c>
      <c r="D258" s="37" t="s">
        <v>8769</v>
      </c>
      <c r="E258" s="16">
        <v>107343</v>
      </c>
      <c r="F258" s="36" t="s">
        <v>9029</v>
      </c>
      <c r="G258" s="36" t="s">
        <v>12864</v>
      </c>
      <c r="H258" s="37" t="s">
        <v>15950</v>
      </c>
    </row>
    <row r="259" spans="1:8" ht="30.75" customHeight="1">
      <c r="A259" s="16">
        <v>10004</v>
      </c>
      <c r="B259" s="16" t="str">
        <f>VLOOKUP(A259, [1]Combined!$1:$1048576, 2, FALSE)</f>
        <v>3.0</v>
      </c>
      <c r="C259" s="24" t="s">
        <v>5861</v>
      </c>
      <c r="D259" s="37" t="s">
        <v>8769</v>
      </c>
      <c r="E259" s="16">
        <v>107344</v>
      </c>
      <c r="F259" s="36" t="s">
        <v>9030</v>
      </c>
      <c r="G259" s="36" t="s">
        <v>12865</v>
      </c>
      <c r="H259" s="37" t="s">
        <v>15950</v>
      </c>
    </row>
    <row r="260" spans="1:8" ht="37.5">
      <c r="A260" s="16">
        <v>10004</v>
      </c>
      <c r="B260" s="16" t="str">
        <f>VLOOKUP(A260, [1]Combined!$1:$1048576, 2, FALSE)</f>
        <v>3.0</v>
      </c>
      <c r="C260" s="24" t="s">
        <v>5861</v>
      </c>
      <c r="D260" s="37" t="s">
        <v>8769</v>
      </c>
      <c r="E260" s="16">
        <v>107345</v>
      </c>
      <c r="F260" s="36" t="s">
        <v>9031</v>
      </c>
      <c r="G260" s="36" t="s">
        <v>12866</v>
      </c>
      <c r="H260" s="37" t="s">
        <v>15950</v>
      </c>
    </row>
    <row r="261" spans="1:8" ht="56.25">
      <c r="A261" s="16">
        <v>10004</v>
      </c>
      <c r="B261" s="16" t="str">
        <f>VLOOKUP(A261, [1]Combined!$1:$1048576, 2, FALSE)</f>
        <v>3.0</v>
      </c>
      <c r="C261" s="24" t="s">
        <v>5861</v>
      </c>
      <c r="D261" s="37" t="s">
        <v>8769</v>
      </c>
      <c r="E261" s="16">
        <v>107346</v>
      </c>
      <c r="F261" s="36" t="s">
        <v>9032</v>
      </c>
      <c r="G261" s="36" t="s">
        <v>12867</v>
      </c>
      <c r="H261" s="37" t="s">
        <v>15950</v>
      </c>
    </row>
    <row r="262" spans="1:8">
      <c r="A262" s="16">
        <v>10004</v>
      </c>
      <c r="B262" s="16" t="str">
        <f>VLOOKUP(A262, [1]Combined!$1:$1048576, 2, FALSE)</f>
        <v>3.0</v>
      </c>
      <c r="C262" s="24" t="s">
        <v>5861</v>
      </c>
      <c r="D262" s="37" t="s">
        <v>8769</v>
      </c>
      <c r="E262" s="16">
        <v>109639</v>
      </c>
      <c r="F262" s="36" t="s">
        <v>9033</v>
      </c>
      <c r="G262" s="36" t="s">
        <v>9033</v>
      </c>
      <c r="H262" s="37" t="s">
        <v>15950</v>
      </c>
    </row>
    <row r="263" spans="1:8" ht="37.5">
      <c r="A263" s="16">
        <v>10004</v>
      </c>
      <c r="B263" s="16" t="str">
        <f>VLOOKUP(A263, [1]Combined!$1:$1048576, 2, FALSE)</f>
        <v>3.0</v>
      </c>
      <c r="C263" s="24" t="s">
        <v>5861</v>
      </c>
      <c r="D263" s="37" t="s">
        <v>8769</v>
      </c>
      <c r="E263" s="16">
        <v>109642</v>
      </c>
      <c r="F263" s="36" t="s">
        <v>9034</v>
      </c>
      <c r="G263" s="36" t="s">
        <v>9034</v>
      </c>
      <c r="H263" s="37" t="s">
        <v>15950</v>
      </c>
    </row>
    <row r="264" spans="1:8" ht="30.75" customHeight="1">
      <c r="A264" s="16">
        <v>10004</v>
      </c>
      <c r="B264" s="16" t="str">
        <f>VLOOKUP(A264, [1]Combined!$1:$1048576, 2, FALSE)</f>
        <v>3.0</v>
      </c>
      <c r="C264" s="24" t="s">
        <v>5861</v>
      </c>
      <c r="D264" s="37" t="s">
        <v>8769</v>
      </c>
      <c r="E264" s="16">
        <v>107499</v>
      </c>
      <c r="F264" s="36" t="s">
        <v>9035</v>
      </c>
      <c r="G264" s="36" t="s">
        <v>12868</v>
      </c>
      <c r="H264" s="37" t="s">
        <v>15950</v>
      </c>
    </row>
    <row r="265" spans="1:8" ht="75">
      <c r="A265" s="16">
        <v>10004</v>
      </c>
      <c r="B265" s="16" t="str">
        <f>VLOOKUP(A265, [1]Combined!$1:$1048576, 2, FALSE)</f>
        <v>3.0</v>
      </c>
      <c r="C265" s="24" t="s">
        <v>5861</v>
      </c>
      <c r="D265" s="37" t="s">
        <v>8771</v>
      </c>
      <c r="E265" s="16">
        <v>108996</v>
      </c>
      <c r="F265" s="36" t="s">
        <v>9036</v>
      </c>
      <c r="G265" s="36" t="s">
        <v>12869</v>
      </c>
      <c r="H265" s="37" t="s">
        <v>15955</v>
      </c>
    </row>
    <row r="266" spans="1:8" ht="30.75" customHeight="1">
      <c r="A266" s="16">
        <v>10004</v>
      </c>
      <c r="B266" s="16" t="str">
        <f>VLOOKUP(A266, [1]Combined!$1:$1048576, 2, FALSE)</f>
        <v>3.0</v>
      </c>
      <c r="C266" s="24" t="s">
        <v>5861</v>
      </c>
      <c r="D266" s="37" t="s">
        <v>8768</v>
      </c>
      <c r="E266" s="16">
        <v>109346</v>
      </c>
      <c r="F266" s="36" t="s">
        <v>9037</v>
      </c>
      <c r="G266" s="36" t="s">
        <v>9037</v>
      </c>
      <c r="H266" s="37" t="s">
        <v>15950</v>
      </c>
    </row>
    <row r="267" spans="1:8" ht="30.75" customHeight="1">
      <c r="A267" s="16">
        <v>10004</v>
      </c>
      <c r="B267" s="16" t="str">
        <f>VLOOKUP(A267, [1]Combined!$1:$1048576, 2, FALSE)</f>
        <v>3.0</v>
      </c>
      <c r="C267" s="24" t="s">
        <v>5861</v>
      </c>
      <c r="D267" s="37" t="s">
        <v>8768</v>
      </c>
      <c r="E267" s="16">
        <v>109353</v>
      </c>
      <c r="F267" s="36" t="s">
        <v>9038</v>
      </c>
      <c r="G267" s="36" t="s">
        <v>12870</v>
      </c>
      <c r="H267" s="37" t="s">
        <v>15950</v>
      </c>
    </row>
    <row r="268" spans="1:8" ht="30.75" customHeight="1">
      <c r="A268" s="16">
        <v>10004</v>
      </c>
      <c r="B268" s="16" t="str">
        <f>VLOOKUP(A268, [1]Combined!$1:$1048576, 2, FALSE)</f>
        <v>3.0</v>
      </c>
      <c r="C268" s="24" t="s">
        <v>5861</v>
      </c>
      <c r="D268" s="37" t="s">
        <v>8768</v>
      </c>
      <c r="E268" s="16">
        <v>109351</v>
      </c>
      <c r="F268" s="36" t="s">
        <v>9039</v>
      </c>
      <c r="G268" s="36" t="s">
        <v>12871</v>
      </c>
      <c r="H268" s="37" t="s">
        <v>15950</v>
      </c>
    </row>
    <row r="269" spans="1:8" ht="30.75" customHeight="1">
      <c r="A269" s="16">
        <v>10004</v>
      </c>
      <c r="B269" s="16" t="str">
        <f>VLOOKUP(A269, [1]Combined!$1:$1048576, 2, FALSE)</f>
        <v>3.0</v>
      </c>
      <c r="C269" s="24" t="s">
        <v>5861</v>
      </c>
      <c r="D269" s="37" t="s">
        <v>8768</v>
      </c>
      <c r="E269" s="16">
        <v>109350</v>
      </c>
      <c r="F269" s="36" t="s">
        <v>9040</v>
      </c>
      <c r="G269" s="36" t="s">
        <v>12872</v>
      </c>
      <c r="H269" s="37" t="s">
        <v>15950</v>
      </c>
    </row>
    <row r="270" spans="1:8" ht="30.75" customHeight="1">
      <c r="A270" s="16">
        <v>10004</v>
      </c>
      <c r="B270" s="16" t="str">
        <f>VLOOKUP(A270, [1]Combined!$1:$1048576, 2, FALSE)</f>
        <v>3.0</v>
      </c>
      <c r="C270" s="24" t="s">
        <v>5861</v>
      </c>
      <c r="D270" s="37" t="s">
        <v>8768</v>
      </c>
      <c r="E270" s="16">
        <v>109352</v>
      </c>
      <c r="F270" s="36" t="s">
        <v>9041</v>
      </c>
      <c r="G270" s="36" t="s">
        <v>12873</v>
      </c>
      <c r="H270" s="37" t="s">
        <v>15950</v>
      </c>
    </row>
    <row r="271" spans="1:8" ht="30.75" customHeight="1">
      <c r="A271" s="16">
        <v>10004</v>
      </c>
      <c r="B271" s="16" t="str">
        <f>VLOOKUP(A271, [1]Combined!$1:$1048576, 2, FALSE)</f>
        <v>3.0</v>
      </c>
      <c r="C271" s="24" t="s">
        <v>5861</v>
      </c>
      <c r="D271" s="37" t="s">
        <v>8768</v>
      </c>
      <c r="E271" s="16">
        <v>109348</v>
      </c>
      <c r="F271" s="36" t="s">
        <v>9042</v>
      </c>
      <c r="G271" s="36" t="s">
        <v>12874</v>
      </c>
      <c r="H271" s="37" t="s">
        <v>15950</v>
      </c>
    </row>
    <row r="272" spans="1:8" ht="30.75" customHeight="1">
      <c r="A272" s="16">
        <v>10004</v>
      </c>
      <c r="B272" s="16" t="str">
        <f>VLOOKUP(A272, [1]Combined!$1:$1048576, 2, FALSE)</f>
        <v>3.0</v>
      </c>
      <c r="C272" s="24" t="s">
        <v>5861</v>
      </c>
      <c r="D272" s="37" t="s">
        <v>8768</v>
      </c>
      <c r="E272" s="16">
        <v>109349</v>
      </c>
      <c r="F272" s="36" t="s">
        <v>9043</v>
      </c>
      <c r="G272" s="36" t="s">
        <v>12875</v>
      </c>
      <c r="H272" s="37" t="s">
        <v>15950</v>
      </c>
    </row>
    <row r="273" spans="1:8" ht="30.75" customHeight="1">
      <c r="A273" s="16">
        <v>10004</v>
      </c>
      <c r="B273" s="16" t="str">
        <f>VLOOKUP(A273, [1]Combined!$1:$1048576, 2, FALSE)</f>
        <v>3.0</v>
      </c>
      <c r="C273" s="24" t="s">
        <v>5861</v>
      </c>
      <c r="D273" s="37" t="s">
        <v>8768</v>
      </c>
      <c r="E273" s="16">
        <v>109356</v>
      </c>
      <c r="F273" s="36" t="s">
        <v>9044</v>
      </c>
      <c r="G273" s="36" t="s">
        <v>12876</v>
      </c>
      <c r="H273" s="37" t="s">
        <v>15950</v>
      </c>
    </row>
    <row r="274" spans="1:8" ht="30.75" customHeight="1">
      <c r="A274" s="16">
        <v>10004</v>
      </c>
      <c r="B274" s="16" t="str">
        <f>VLOOKUP(A274, [1]Combined!$1:$1048576, 2, FALSE)</f>
        <v>3.0</v>
      </c>
      <c r="C274" s="24" t="s">
        <v>5861</v>
      </c>
      <c r="D274" s="37" t="s">
        <v>8768</v>
      </c>
      <c r="E274" s="16">
        <v>109354</v>
      </c>
      <c r="F274" s="36" t="s">
        <v>9045</v>
      </c>
      <c r="G274" s="36" t="s">
        <v>12877</v>
      </c>
      <c r="H274" s="37" t="s">
        <v>15950</v>
      </c>
    </row>
    <row r="275" spans="1:8" ht="30.75" customHeight="1">
      <c r="A275" s="16">
        <v>10004</v>
      </c>
      <c r="B275" s="16" t="str">
        <f>VLOOKUP(A275, [1]Combined!$1:$1048576, 2, FALSE)</f>
        <v>3.0</v>
      </c>
      <c r="C275" s="24" t="s">
        <v>5861</v>
      </c>
      <c r="D275" s="37" t="s">
        <v>8768</v>
      </c>
      <c r="E275" s="16">
        <v>109355</v>
      </c>
      <c r="F275" s="36" t="s">
        <v>9046</v>
      </c>
      <c r="G275" s="36" t="s">
        <v>12878</v>
      </c>
      <c r="H275" s="37" t="s">
        <v>15950</v>
      </c>
    </row>
    <row r="276" spans="1:8" ht="30.75" customHeight="1">
      <c r="A276" s="16">
        <v>10004</v>
      </c>
      <c r="B276" s="16" t="str">
        <f>VLOOKUP(A276, [1]Combined!$1:$1048576, 2, FALSE)</f>
        <v>3.0</v>
      </c>
      <c r="C276" s="24" t="s">
        <v>5861</v>
      </c>
      <c r="D276" s="37" t="s">
        <v>8769</v>
      </c>
      <c r="E276" s="16">
        <v>102343</v>
      </c>
      <c r="F276" s="36" t="s">
        <v>9047</v>
      </c>
      <c r="G276" s="36" t="s">
        <v>12879</v>
      </c>
      <c r="H276" s="37" t="s">
        <v>15950</v>
      </c>
    </row>
    <row r="277" spans="1:8" ht="30.75" customHeight="1">
      <c r="A277" s="16">
        <v>10004</v>
      </c>
      <c r="B277" s="16" t="str">
        <f>VLOOKUP(A277, [1]Combined!$1:$1048576, 2, FALSE)</f>
        <v>3.0</v>
      </c>
      <c r="C277" s="24" t="s">
        <v>5861</v>
      </c>
      <c r="D277" s="37" t="s">
        <v>8769</v>
      </c>
      <c r="E277" s="16">
        <v>102345</v>
      </c>
      <c r="F277" s="36" t="s">
        <v>9048</v>
      </c>
      <c r="G277" s="36" t="s">
        <v>12880</v>
      </c>
      <c r="H277" s="37" t="s">
        <v>15950</v>
      </c>
    </row>
    <row r="278" spans="1:8" ht="30.75" customHeight="1">
      <c r="A278" s="16">
        <v>10004</v>
      </c>
      <c r="B278" s="16" t="str">
        <f>VLOOKUP(A278, [1]Combined!$1:$1048576, 2, FALSE)</f>
        <v>3.0</v>
      </c>
      <c r="C278" s="24" t="s">
        <v>5861</v>
      </c>
      <c r="D278" s="37" t="s">
        <v>8769</v>
      </c>
      <c r="E278" s="16">
        <v>102347</v>
      </c>
      <c r="F278" s="36" t="s">
        <v>9049</v>
      </c>
      <c r="G278" s="36" t="s">
        <v>12881</v>
      </c>
      <c r="H278" s="37" t="s">
        <v>15950</v>
      </c>
    </row>
    <row r="279" spans="1:8" ht="30.75" customHeight="1">
      <c r="A279" s="16">
        <v>10004</v>
      </c>
      <c r="B279" s="16" t="str">
        <f>VLOOKUP(A279, [1]Combined!$1:$1048576, 2, FALSE)</f>
        <v>3.0</v>
      </c>
      <c r="C279" s="24" t="s">
        <v>5861</v>
      </c>
      <c r="D279" s="37" t="s">
        <v>8769</v>
      </c>
      <c r="E279" s="16">
        <v>101926</v>
      </c>
      <c r="F279" s="36" t="s">
        <v>9050</v>
      </c>
      <c r="G279" s="36" t="s">
        <v>12882</v>
      </c>
      <c r="H279" s="37" t="s">
        <v>15950</v>
      </c>
    </row>
    <row r="280" spans="1:8" ht="30.75" customHeight="1">
      <c r="A280" s="16">
        <v>10004</v>
      </c>
      <c r="B280" s="16" t="str">
        <f>VLOOKUP(A280, [1]Combined!$1:$1048576, 2, FALSE)</f>
        <v>3.0</v>
      </c>
      <c r="C280" s="24" t="s">
        <v>5861</v>
      </c>
      <c r="D280" s="37" t="s">
        <v>8769</v>
      </c>
      <c r="E280" s="16">
        <v>102341</v>
      </c>
      <c r="F280" s="36" t="s">
        <v>9051</v>
      </c>
      <c r="G280" s="36" t="s">
        <v>12883</v>
      </c>
      <c r="H280" s="37" t="s">
        <v>15950</v>
      </c>
    </row>
    <row r="281" spans="1:8" ht="30.75" customHeight="1">
      <c r="A281" s="16">
        <v>10004</v>
      </c>
      <c r="B281" s="16" t="str">
        <f>VLOOKUP(A281, [1]Combined!$1:$1048576, 2, FALSE)</f>
        <v>3.0</v>
      </c>
      <c r="C281" s="24" t="s">
        <v>5861</v>
      </c>
      <c r="D281" s="37" t="s">
        <v>8769</v>
      </c>
      <c r="E281" s="16">
        <v>102353</v>
      </c>
      <c r="F281" s="36" t="s">
        <v>9052</v>
      </c>
      <c r="G281" s="36" t="s">
        <v>12884</v>
      </c>
      <c r="H281" s="37" t="s">
        <v>15950</v>
      </c>
    </row>
    <row r="282" spans="1:8" ht="30.75" customHeight="1">
      <c r="A282" s="16">
        <v>10004</v>
      </c>
      <c r="B282" s="16" t="str">
        <f>VLOOKUP(A282, [1]Combined!$1:$1048576, 2, FALSE)</f>
        <v>3.0</v>
      </c>
      <c r="C282" s="24" t="s">
        <v>5861</v>
      </c>
      <c r="D282" s="37" t="s">
        <v>8771</v>
      </c>
      <c r="E282" s="16">
        <v>109347</v>
      </c>
      <c r="F282" s="36" t="s">
        <v>9053</v>
      </c>
      <c r="G282" s="36" t="s">
        <v>9053</v>
      </c>
      <c r="H282" s="37" t="s">
        <v>15950</v>
      </c>
    </row>
    <row r="283" spans="1:8" ht="30.75" customHeight="1">
      <c r="A283" s="16">
        <v>10004</v>
      </c>
      <c r="B283" s="16" t="str">
        <f>VLOOKUP(A283, [1]Combined!$1:$1048576, 2, FALSE)</f>
        <v>3.0</v>
      </c>
      <c r="C283" s="24" t="s">
        <v>5861</v>
      </c>
      <c r="D283" s="37" t="s">
        <v>8769</v>
      </c>
      <c r="E283" s="16">
        <v>109357</v>
      </c>
      <c r="F283" s="36" t="s">
        <v>9054</v>
      </c>
      <c r="G283" s="36" t="s">
        <v>12885</v>
      </c>
      <c r="H283" s="37" t="s">
        <v>15950</v>
      </c>
    </row>
    <row r="284" spans="1:8" ht="30.75" customHeight="1">
      <c r="A284" s="16">
        <v>10101</v>
      </c>
      <c r="B284" s="16" t="str">
        <f>VLOOKUP(A284, [1]Combined!$1:$1048576, 2, FALSE)</f>
        <v>3.1</v>
      </c>
      <c r="C284" s="24" t="s">
        <v>6211</v>
      </c>
      <c r="D284" s="37" t="s">
        <v>8769</v>
      </c>
      <c r="E284" s="16">
        <v>104744</v>
      </c>
      <c r="F284" s="36" t="s">
        <v>9055</v>
      </c>
      <c r="G284" s="36" t="s">
        <v>12886</v>
      </c>
      <c r="H284" s="37" t="s">
        <v>15950</v>
      </c>
    </row>
    <row r="285" spans="1:8" ht="30.75" customHeight="1">
      <c r="A285" s="16">
        <v>10101</v>
      </c>
      <c r="B285" s="16" t="str">
        <f>VLOOKUP(A285, [1]Combined!$1:$1048576, 2, FALSE)</f>
        <v>3.1</v>
      </c>
      <c r="C285" s="24" t="s">
        <v>6211</v>
      </c>
      <c r="D285" s="37" t="s">
        <v>8769</v>
      </c>
      <c r="E285" s="16">
        <v>104742</v>
      </c>
      <c r="F285" s="36" t="s">
        <v>9056</v>
      </c>
      <c r="G285" s="36" t="s">
        <v>12887</v>
      </c>
      <c r="H285" s="37" t="s">
        <v>15950</v>
      </c>
    </row>
    <row r="286" spans="1:8" ht="30.75" customHeight="1">
      <c r="A286" s="16">
        <v>10101</v>
      </c>
      <c r="B286" s="16" t="str">
        <f>VLOOKUP(A286, [1]Combined!$1:$1048576, 2, FALSE)</f>
        <v>3.1</v>
      </c>
      <c r="C286" s="24" t="s">
        <v>6211</v>
      </c>
      <c r="D286" s="37" t="s">
        <v>8769</v>
      </c>
      <c r="E286" s="16">
        <v>104741</v>
      </c>
      <c r="F286" s="36" t="s">
        <v>9057</v>
      </c>
      <c r="G286" s="36" t="s">
        <v>12888</v>
      </c>
      <c r="H286" s="37" t="s">
        <v>15950</v>
      </c>
    </row>
    <row r="287" spans="1:8" ht="30.75" customHeight="1">
      <c r="A287" s="16">
        <v>10101</v>
      </c>
      <c r="B287" s="16" t="str">
        <f>VLOOKUP(A287, [1]Combined!$1:$1048576, 2, FALSE)</f>
        <v>3.1</v>
      </c>
      <c r="C287" s="24" t="s">
        <v>6211</v>
      </c>
      <c r="D287" s="37" t="s">
        <v>8769</v>
      </c>
      <c r="E287" s="16">
        <v>104743</v>
      </c>
      <c r="F287" s="36" t="s">
        <v>9058</v>
      </c>
      <c r="G287" s="36" t="s">
        <v>12889</v>
      </c>
      <c r="H287" s="37" t="s">
        <v>15950</v>
      </c>
    </row>
    <row r="288" spans="1:8" ht="30.75" customHeight="1">
      <c r="A288" s="16">
        <v>10101</v>
      </c>
      <c r="B288" s="16" t="str">
        <f>VLOOKUP(A288, [1]Combined!$1:$1048576, 2, FALSE)</f>
        <v>3.1</v>
      </c>
      <c r="C288" s="24" t="s">
        <v>6211</v>
      </c>
      <c r="D288" s="37" t="s">
        <v>8769</v>
      </c>
      <c r="E288" s="16">
        <v>104740</v>
      </c>
      <c r="F288" s="36" t="s">
        <v>9059</v>
      </c>
      <c r="G288" s="36" t="s">
        <v>12890</v>
      </c>
      <c r="H288" s="37" t="s">
        <v>15950</v>
      </c>
    </row>
    <row r="289" spans="1:8" ht="30.75" customHeight="1">
      <c r="A289" s="16">
        <v>10106</v>
      </c>
      <c r="B289" s="16" t="str">
        <f>VLOOKUP(A289, [1]Combined!$1:$1048576, 2, FALSE)</f>
        <v>3.1.1</v>
      </c>
      <c r="C289" s="24" t="s">
        <v>6212</v>
      </c>
      <c r="D289" s="37" t="s">
        <v>8769</v>
      </c>
      <c r="E289" s="16">
        <v>106159</v>
      </c>
      <c r="F289" s="36" t="s">
        <v>9060</v>
      </c>
      <c r="G289" s="36" t="s">
        <v>12891</v>
      </c>
      <c r="H289" s="37" t="s">
        <v>15955</v>
      </c>
    </row>
    <row r="290" spans="1:8" ht="30.75" customHeight="1">
      <c r="A290" s="16">
        <v>10107</v>
      </c>
      <c r="B290" s="16" t="str">
        <f>VLOOKUP(A290, [1]Combined!$1:$1048576, 2, FALSE)</f>
        <v>3.1.2</v>
      </c>
      <c r="C290" s="24" t="s">
        <v>6217</v>
      </c>
      <c r="D290" s="37" t="s">
        <v>8771</v>
      </c>
      <c r="E290" s="16">
        <v>104756</v>
      </c>
      <c r="F290" s="36" t="s">
        <v>9061</v>
      </c>
      <c r="G290" s="36" t="s">
        <v>12892</v>
      </c>
      <c r="H290" s="37" t="s">
        <v>15950</v>
      </c>
    </row>
    <row r="291" spans="1:8" ht="30.75" customHeight="1">
      <c r="A291" s="16">
        <v>10107</v>
      </c>
      <c r="B291" s="16" t="str">
        <f>VLOOKUP(A291, [1]Combined!$1:$1048576, 2, FALSE)</f>
        <v>3.1.2</v>
      </c>
      <c r="C291" s="24" t="s">
        <v>6217</v>
      </c>
      <c r="D291" s="37" t="s">
        <v>8771</v>
      </c>
      <c r="E291" s="16">
        <v>104752</v>
      </c>
      <c r="F291" s="36" t="s">
        <v>9062</v>
      </c>
      <c r="G291" s="36" t="s">
        <v>12893</v>
      </c>
      <c r="H291" s="37" t="s">
        <v>15950</v>
      </c>
    </row>
    <row r="292" spans="1:8" ht="30.75" customHeight="1">
      <c r="A292" s="16">
        <v>10107</v>
      </c>
      <c r="B292" s="16" t="str">
        <f>VLOOKUP(A292, [1]Combined!$1:$1048576, 2, FALSE)</f>
        <v>3.1.2</v>
      </c>
      <c r="C292" s="24" t="s">
        <v>6217</v>
      </c>
      <c r="D292" s="37" t="s">
        <v>8771</v>
      </c>
      <c r="E292" s="16">
        <v>104753</v>
      </c>
      <c r="F292" s="36" t="s">
        <v>9063</v>
      </c>
      <c r="G292" s="36" t="s">
        <v>12894</v>
      </c>
      <c r="H292" s="37" t="s">
        <v>15950</v>
      </c>
    </row>
    <row r="293" spans="1:8" ht="30.75" customHeight="1">
      <c r="A293" s="16">
        <v>10107</v>
      </c>
      <c r="B293" s="16" t="str">
        <f>VLOOKUP(A293, [1]Combined!$1:$1048576, 2, FALSE)</f>
        <v>3.1.2</v>
      </c>
      <c r="C293" s="24" t="s">
        <v>6217</v>
      </c>
      <c r="D293" s="37" t="s">
        <v>8771</v>
      </c>
      <c r="E293" s="16">
        <v>104754</v>
      </c>
      <c r="F293" s="36" t="s">
        <v>9064</v>
      </c>
      <c r="G293" s="36" t="s">
        <v>12895</v>
      </c>
      <c r="H293" s="37" t="s">
        <v>15950</v>
      </c>
    </row>
    <row r="294" spans="1:8" ht="30.75" customHeight="1">
      <c r="A294" s="16">
        <v>10107</v>
      </c>
      <c r="B294" s="16" t="str">
        <f>VLOOKUP(A294, [1]Combined!$1:$1048576, 2, FALSE)</f>
        <v>3.1.2</v>
      </c>
      <c r="C294" s="24" t="s">
        <v>6217</v>
      </c>
      <c r="D294" s="37" t="s">
        <v>8771</v>
      </c>
      <c r="E294" s="16">
        <v>104755</v>
      </c>
      <c r="F294" s="36" t="s">
        <v>9065</v>
      </c>
      <c r="G294" s="36" t="s">
        <v>12896</v>
      </c>
      <c r="H294" s="37" t="s">
        <v>15950</v>
      </c>
    </row>
    <row r="295" spans="1:8" ht="30.75" customHeight="1">
      <c r="A295" s="16">
        <v>10107</v>
      </c>
      <c r="B295" s="16" t="str">
        <f>VLOOKUP(A295, [1]Combined!$1:$1048576, 2, FALSE)</f>
        <v>3.1.2</v>
      </c>
      <c r="C295" s="24" t="s">
        <v>6217</v>
      </c>
      <c r="D295" s="37" t="s">
        <v>8771</v>
      </c>
      <c r="E295" s="16">
        <v>104751</v>
      </c>
      <c r="F295" s="36" t="s">
        <v>9066</v>
      </c>
      <c r="G295" s="36" t="s">
        <v>12897</v>
      </c>
      <c r="H295" s="37" t="s">
        <v>15950</v>
      </c>
    </row>
    <row r="296" spans="1:8" ht="30.75" customHeight="1">
      <c r="A296" s="16">
        <v>10107</v>
      </c>
      <c r="B296" s="16" t="str">
        <f>VLOOKUP(A296, [1]Combined!$1:$1048576, 2, FALSE)</f>
        <v>3.1.2</v>
      </c>
      <c r="C296" s="24" t="s">
        <v>6217</v>
      </c>
      <c r="D296" s="37" t="s">
        <v>8769</v>
      </c>
      <c r="E296" s="16">
        <v>105762</v>
      </c>
      <c r="F296" s="36" t="s">
        <v>9067</v>
      </c>
      <c r="G296" s="36" t="s">
        <v>12898</v>
      </c>
      <c r="H296" s="37" t="s">
        <v>15955</v>
      </c>
    </row>
    <row r="297" spans="1:8" ht="30.75" customHeight="1">
      <c r="A297" s="16">
        <v>10102</v>
      </c>
      <c r="B297" s="16" t="str">
        <f>VLOOKUP(A297, [1]Combined!$1:$1048576, 2, FALSE)</f>
        <v>3.2</v>
      </c>
      <c r="C297" s="24" t="s">
        <v>6218</v>
      </c>
      <c r="D297" s="37" t="s">
        <v>8768</v>
      </c>
      <c r="E297" s="16">
        <v>100479</v>
      </c>
      <c r="F297" s="36" t="s">
        <v>9068</v>
      </c>
      <c r="G297" s="36" t="s">
        <v>9068</v>
      </c>
      <c r="H297" s="37" t="s">
        <v>15950</v>
      </c>
    </row>
    <row r="298" spans="1:8" ht="30.75" customHeight="1">
      <c r="A298" s="16">
        <v>10102</v>
      </c>
      <c r="B298" s="16" t="str">
        <f>VLOOKUP(A298, [1]Combined!$1:$1048576, 2, FALSE)</f>
        <v>3.2</v>
      </c>
      <c r="C298" s="24" t="s">
        <v>6218</v>
      </c>
      <c r="D298" s="37" t="s">
        <v>8768</v>
      </c>
      <c r="E298" s="16">
        <v>100810</v>
      </c>
      <c r="F298" s="36" t="s">
        <v>9069</v>
      </c>
      <c r="G298" s="36" t="s">
        <v>12899</v>
      </c>
      <c r="H298" s="37" t="s">
        <v>15950</v>
      </c>
    </row>
    <row r="299" spans="1:8" ht="30.75" customHeight="1">
      <c r="A299" s="16">
        <v>10102</v>
      </c>
      <c r="B299" s="16" t="str">
        <f>VLOOKUP(A299, [1]Combined!$1:$1048576, 2, FALSE)</f>
        <v>3.2</v>
      </c>
      <c r="C299" s="24" t="s">
        <v>6218</v>
      </c>
      <c r="D299" s="37" t="s">
        <v>8768</v>
      </c>
      <c r="E299" s="16">
        <v>100813</v>
      </c>
      <c r="F299" s="36" t="s">
        <v>9070</v>
      </c>
      <c r="G299" s="36" t="s">
        <v>12900</v>
      </c>
      <c r="H299" s="37" t="s">
        <v>15950</v>
      </c>
    </row>
    <row r="300" spans="1:8" ht="30.75" customHeight="1">
      <c r="A300" s="16">
        <v>10102</v>
      </c>
      <c r="B300" s="16" t="str">
        <f>VLOOKUP(A300, [1]Combined!$1:$1048576, 2, FALSE)</f>
        <v>3.2</v>
      </c>
      <c r="C300" s="24" t="s">
        <v>6218</v>
      </c>
      <c r="D300" s="37" t="s">
        <v>8768</v>
      </c>
      <c r="E300" s="16">
        <v>100816</v>
      </c>
      <c r="F300" s="36" t="s">
        <v>9071</v>
      </c>
      <c r="G300" s="36" t="s">
        <v>12901</v>
      </c>
      <c r="H300" s="37" t="s">
        <v>15950</v>
      </c>
    </row>
    <row r="301" spans="1:8" ht="30.75" customHeight="1">
      <c r="A301" s="16">
        <v>10102</v>
      </c>
      <c r="B301" s="16" t="str">
        <f>VLOOKUP(A301, [1]Combined!$1:$1048576, 2, FALSE)</f>
        <v>3.2</v>
      </c>
      <c r="C301" s="24" t="s">
        <v>6218</v>
      </c>
      <c r="D301" s="37" t="s">
        <v>8768</v>
      </c>
      <c r="E301" s="16">
        <v>100480</v>
      </c>
      <c r="F301" s="36" t="s">
        <v>9072</v>
      </c>
      <c r="G301" s="36" t="s">
        <v>9072</v>
      </c>
      <c r="H301" s="37" t="s">
        <v>15950</v>
      </c>
    </row>
    <row r="302" spans="1:8" ht="30.75" customHeight="1">
      <c r="A302" s="16">
        <v>10102</v>
      </c>
      <c r="B302" s="16" t="str">
        <f>VLOOKUP(A302, [1]Combined!$1:$1048576, 2, FALSE)</f>
        <v>3.2</v>
      </c>
      <c r="C302" s="24" t="s">
        <v>6218</v>
      </c>
      <c r="D302" s="37" t="s">
        <v>8768</v>
      </c>
      <c r="E302" s="16">
        <v>101928</v>
      </c>
      <c r="F302" s="36" t="s">
        <v>9073</v>
      </c>
      <c r="G302" s="36" t="s">
        <v>12902</v>
      </c>
      <c r="H302" s="37" t="s">
        <v>15950</v>
      </c>
    </row>
    <row r="303" spans="1:8" ht="30.75" customHeight="1">
      <c r="A303" s="16">
        <v>10102</v>
      </c>
      <c r="B303" s="16" t="str">
        <f>VLOOKUP(A303, [1]Combined!$1:$1048576, 2, FALSE)</f>
        <v>3.2</v>
      </c>
      <c r="C303" s="24" t="s">
        <v>6218</v>
      </c>
      <c r="D303" s="37" t="s">
        <v>8768</v>
      </c>
      <c r="E303" s="16">
        <v>107495</v>
      </c>
      <c r="F303" s="36" t="s">
        <v>9074</v>
      </c>
      <c r="G303" s="36" t="s">
        <v>12903</v>
      </c>
      <c r="H303" s="37" t="s">
        <v>15950</v>
      </c>
    </row>
    <row r="304" spans="1:8" ht="30.75" customHeight="1">
      <c r="A304" s="16">
        <v>10102</v>
      </c>
      <c r="B304" s="16" t="str">
        <f>VLOOKUP(A304, [1]Combined!$1:$1048576, 2, FALSE)</f>
        <v>3.2</v>
      </c>
      <c r="C304" s="24" t="s">
        <v>6218</v>
      </c>
      <c r="D304" s="37" t="s">
        <v>8768</v>
      </c>
      <c r="E304" s="16">
        <v>101929</v>
      </c>
      <c r="F304" s="36" t="s">
        <v>9075</v>
      </c>
      <c r="G304" s="36" t="s">
        <v>12904</v>
      </c>
      <c r="H304" s="37" t="s">
        <v>15950</v>
      </c>
    </row>
    <row r="305" spans="1:8" ht="30.75" customHeight="1">
      <c r="A305" s="16">
        <v>10102</v>
      </c>
      <c r="B305" s="16" t="str">
        <f>VLOOKUP(A305, [1]Combined!$1:$1048576, 2, FALSE)</f>
        <v>3.2</v>
      </c>
      <c r="C305" s="24" t="s">
        <v>6218</v>
      </c>
      <c r="D305" s="37" t="s">
        <v>8768</v>
      </c>
      <c r="E305" s="16">
        <v>102525</v>
      </c>
      <c r="F305" s="36" t="s">
        <v>9076</v>
      </c>
      <c r="G305" s="36" t="s">
        <v>12905</v>
      </c>
      <c r="H305" s="37" t="s">
        <v>15950</v>
      </c>
    </row>
    <row r="306" spans="1:8" ht="30.75" customHeight="1">
      <c r="A306" s="16">
        <v>10102</v>
      </c>
      <c r="B306" s="16" t="str">
        <f>VLOOKUP(A306, [1]Combined!$1:$1048576, 2, FALSE)</f>
        <v>3.2</v>
      </c>
      <c r="C306" s="24" t="s">
        <v>6218</v>
      </c>
      <c r="D306" s="37" t="s">
        <v>8768</v>
      </c>
      <c r="E306" s="16">
        <v>107497</v>
      </c>
      <c r="F306" s="36" t="s">
        <v>9077</v>
      </c>
      <c r="G306" s="36" t="s">
        <v>12906</v>
      </c>
      <c r="H306" s="37" t="s">
        <v>15950</v>
      </c>
    </row>
    <row r="307" spans="1:8" ht="30.75" customHeight="1">
      <c r="A307" s="16">
        <v>10102</v>
      </c>
      <c r="B307" s="16" t="str">
        <f>VLOOKUP(A307, [1]Combined!$1:$1048576, 2, FALSE)</f>
        <v>3.2</v>
      </c>
      <c r="C307" s="24" t="s">
        <v>6218</v>
      </c>
      <c r="D307" s="37" t="s">
        <v>8768</v>
      </c>
      <c r="E307" s="16">
        <v>101660</v>
      </c>
      <c r="F307" s="36" t="s">
        <v>9078</v>
      </c>
      <c r="G307" s="36" t="s">
        <v>9078</v>
      </c>
      <c r="H307" s="37" t="s">
        <v>15950</v>
      </c>
    </row>
    <row r="308" spans="1:8" ht="30.75" customHeight="1">
      <c r="A308" s="16">
        <v>11168</v>
      </c>
      <c r="B308" s="16" t="str">
        <f>VLOOKUP(A308, [1]Combined!$1:$1048576, 2, FALSE)</f>
        <v>3.2.1</v>
      </c>
      <c r="C308" s="24" t="s">
        <v>6219</v>
      </c>
      <c r="D308" s="37" t="s">
        <v>8769</v>
      </c>
      <c r="E308" s="16">
        <v>105770</v>
      </c>
      <c r="F308" s="36" t="s">
        <v>9079</v>
      </c>
      <c r="G308" s="36" t="s">
        <v>12907</v>
      </c>
      <c r="H308" s="37" t="s">
        <v>15950</v>
      </c>
    </row>
    <row r="309" spans="1:8" ht="30.75" customHeight="1">
      <c r="A309" s="16">
        <v>20000</v>
      </c>
      <c r="B309" s="16" t="str">
        <f>VLOOKUP(A309, [1]Combined!$1:$1048576, 2, FALSE)</f>
        <v>3.2.3</v>
      </c>
      <c r="C309" s="24" t="s">
        <v>6223</v>
      </c>
      <c r="D309" s="37" t="s">
        <v>8769</v>
      </c>
      <c r="E309" s="16">
        <v>105769</v>
      </c>
      <c r="F309" s="36" t="s">
        <v>9080</v>
      </c>
      <c r="G309" s="36" t="s">
        <v>12908</v>
      </c>
      <c r="H309" s="37" t="s">
        <v>15950</v>
      </c>
    </row>
    <row r="310" spans="1:8" ht="30.75" customHeight="1">
      <c r="A310" s="16">
        <v>20000</v>
      </c>
      <c r="B310" s="16" t="str">
        <f>VLOOKUP(A310, [1]Combined!$1:$1048576, 2, FALSE)</f>
        <v>3.2.3</v>
      </c>
      <c r="C310" s="24" t="s">
        <v>6223</v>
      </c>
      <c r="D310" s="37" t="s">
        <v>8769</v>
      </c>
      <c r="E310" s="16">
        <v>104726</v>
      </c>
      <c r="F310" s="36" t="s">
        <v>9081</v>
      </c>
      <c r="G310" s="36" t="s">
        <v>9081</v>
      </c>
      <c r="H310" s="37" t="s">
        <v>15950</v>
      </c>
    </row>
    <row r="311" spans="1:8" ht="30.75" customHeight="1">
      <c r="A311" s="16">
        <v>20000</v>
      </c>
      <c r="B311" s="16" t="str">
        <f>VLOOKUP(A311, [1]Combined!$1:$1048576, 2, FALSE)</f>
        <v>3.2.3</v>
      </c>
      <c r="C311" s="24" t="s">
        <v>6223</v>
      </c>
      <c r="D311" s="37" t="s">
        <v>8769</v>
      </c>
      <c r="E311" s="16">
        <v>104732</v>
      </c>
      <c r="F311" s="36" t="s">
        <v>9082</v>
      </c>
      <c r="G311" s="36" t="s">
        <v>9082</v>
      </c>
      <c r="H311" s="37" t="s">
        <v>15950</v>
      </c>
    </row>
    <row r="312" spans="1:8" ht="30.75" customHeight="1">
      <c r="A312" s="16">
        <v>20000</v>
      </c>
      <c r="B312" s="16" t="str">
        <f>VLOOKUP(A312, [1]Combined!$1:$1048576, 2, FALSE)</f>
        <v>3.2.3</v>
      </c>
      <c r="C312" s="24" t="s">
        <v>6223</v>
      </c>
      <c r="D312" s="37" t="s">
        <v>8769</v>
      </c>
      <c r="E312" s="16">
        <v>104728</v>
      </c>
      <c r="F312" s="36" t="s">
        <v>9083</v>
      </c>
      <c r="G312" s="36" t="s">
        <v>9083</v>
      </c>
      <c r="H312" s="37" t="s">
        <v>15950</v>
      </c>
    </row>
    <row r="313" spans="1:8" ht="30.75" customHeight="1">
      <c r="A313" s="16">
        <v>20000</v>
      </c>
      <c r="B313" s="16" t="str">
        <f>VLOOKUP(A313, [1]Combined!$1:$1048576, 2, FALSE)</f>
        <v>3.2.3</v>
      </c>
      <c r="C313" s="24" t="s">
        <v>6223</v>
      </c>
      <c r="D313" s="37" t="s">
        <v>8769</v>
      </c>
      <c r="E313" s="16">
        <v>104731</v>
      </c>
      <c r="F313" s="36" t="s">
        <v>9084</v>
      </c>
      <c r="G313" s="36" t="s">
        <v>9084</v>
      </c>
      <c r="H313" s="37" t="s">
        <v>15950</v>
      </c>
    </row>
    <row r="314" spans="1:8" ht="30.75" customHeight="1">
      <c r="A314" s="16">
        <v>20000</v>
      </c>
      <c r="B314" s="16" t="str">
        <f>VLOOKUP(A314, [1]Combined!$1:$1048576, 2, FALSE)</f>
        <v>3.2.3</v>
      </c>
      <c r="C314" s="24" t="s">
        <v>6223</v>
      </c>
      <c r="D314" s="37" t="s">
        <v>8769</v>
      </c>
      <c r="E314" s="16">
        <v>104730</v>
      </c>
      <c r="F314" s="36" t="s">
        <v>9085</v>
      </c>
      <c r="G314" s="36" t="s">
        <v>9085</v>
      </c>
      <c r="H314" s="37" t="s">
        <v>15950</v>
      </c>
    </row>
    <row r="315" spans="1:8" ht="30.75" customHeight="1">
      <c r="A315" s="16">
        <v>20000</v>
      </c>
      <c r="B315" s="16" t="str">
        <f>VLOOKUP(A315, [1]Combined!$1:$1048576, 2, FALSE)</f>
        <v>3.2.3</v>
      </c>
      <c r="C315" s="24" t="s">
        <v>6223</v>
      </c>
      <c r="D315" s="37" t="s">
        <v>8769</v>
      </c>
      <c r="E315" s="16">
        <v>104727</v>
      </c>
      <c r="F315" s="36" t="s">
        <v>9086</v>
      </c>
      <c r="G315" s="36" t="s">
        <v>9086</v>
      </c>
      <c r="H315" s="37" t="s">
        <v>15950</v>
      </c>
    </row>
    <row r="316" spans="1:8" ht="30.75" customHeight="1">
      <c r="A316" s="16">
        <v>20000</v>
      </c>
      <c r="B316" s="16" t="str">
        <f>VLOOKUP(A316, [1]Combined!$1:$1048576, 2, FALSE)</f>
        <v>3.2.3</v>
      </c>
      <c r="C316" s="24" t="s">
        <v>6223</v>
      </c>
      <c r="D316" s="37" t="s">
        <v>8769</v>
      </c>
      <c r="E316" s="16">
        <v>104729</v>
      </c>
      <c r="F316" s="36" t="s">
        <v>9087</v>
      </c>
      <c r="G316" s="36" t="s">
        <v>9087</v>
      </c>
      <c r="H316" s="37" t="s">
        <v>15950</v>
      </c>
    </row>
    <row r="317" spans="1:8" ht="30.75" customHeight="1">
      <c r="A317" s="16">
        <v>20000</v>
      </c>
      <c r="B317" s="16" t="str">
        <f>VLOOKUP(A317, [1]Combined!$1:$1048576, 2, FALSE)</f>
        <v>3.2.3</v>
      </c>
      <c r="C317" s="24" t="s">
        <v>6223</v>
      </c>
      <c r="D317" s="37" t="s">
        <v>8769</v>
      </c>
      <c r="E317" s="16">
        <v>105768</v>
      </c>
      <c r="F317" s="36" t="s">
        <v>9088</v>
      </c>
      <c r="G317" s="36" t="s">
        <v>12909</v>
      </c>
      <c r="H317" s="37" t="s">
        <v>15950</v>
      </c>
    </row>
    <row r="318" spans="1:8" ht="30.75" customHeight="1">
      <c r="A318" s="16">
        <v>20000</v>
      </c>
      <c r="B318" s="16" t="str">
        <f>VLOOKUP(A318, [1]Combined!$1:$1048576, 2, FALSE)</f>
        <v>3.2.3</v>
      </c>
      <c r="C318" s="24" t="s">
        <v>6223</v>
      </c>
      <c r="D318" s="37" t="s">
        <v>8769</v>
      </c>
      <c r="E318" s="16">
        <v>105767</v>
      </c>
      <c r="F318" s="36" t="s">
        <v>9089</v>
      </c>
      <c r="G318" s="36" t="s">
        <v>12910</v>
      </c>
      <c r="H318" s="37" t="s">
        <v>15950</v>
      </c>
    </row>
    <row r="319" spans="1:8" ht="30.75" customHeight="1">
      <c r="A319" s="16">
        <v>20004</v>
      </c>
      <c r="B319" s="16" t="str">
        <f>VLOOKUP(A319, [1]Combined!$1:$1048576, 2, FALSE)</f>
        <v>3.2.3.7</v>
      </c>
      <c r="C319" s="24" t="s">
        <v>6225</v>
      </c>
      <c r="D319" s="37" t="s">
        <v>8769</v>
      </c>
      <c r="E319" s="16">
        <v>105783</v>
      </c>
      <c r="F319" s="36" t="s">
        <v>9090</v>
      </c>
      <c r="G319" s="36" t="s">
        <v>12911</v>
      </c>
      <c r="H319" s="37" t="s">
        <v>15950</v>
      </c>
    </row>
    <row r="320" spans="1:8" ht="30.75" customHeight="1">
      <c r="A320" s="16">
        <v>20004</v>
      </c>
      <c r="B320" s="16" t="str">
        <f>VLOOKUP(A320, [1]Combined!$1:$1048576, 2, FALSE)</f>
        <v>3.2.3.7</v>
      </c>
      <c r="C320" s="24" t="s">
        <v>6225</v>
      </c>
      <c r="D320" s="37" t="s">
        <v>8769</v>
      </c>
      <c r="E320" s="16">
        <v>105784</v>
      </c>
      <c r="F320" s="36" t="s">
        <v>9091</v>
      </c>
      <c r="G320" s="36" t="s">
        <v>12912</v>
      </c>
      <c r="H320" s="37" t="s">
        <v>15950</v>
      </c>
    </row>
    <row r="321" spans="1:8" ht="30.75" customHeight="1">
      <c r="A321" s="16">
        <v>20004</v>
      </c>
      <c r="B321" s="16" t="str">
        <f>VLOOKUP(A321, [1]Combined!$1:$1048576, 2, FALSE)</f>
        <v>3.2.3.7</v>
      </c>
      <c r="C321" s="24" t="s">
        <v>6225</v>
      </c>
      <c r="D321" s="37" t="s">
        <v>8769</v>
      </c>
      <c r="E321" s="16">
        <v>105785</v>
      </c>
      <c r="F321" s="36" t="s">
        <v>9092</v>
      </c>
      <c r="G321" s="36" t="s">
        <v>12913</v>
      </c>
      <c r="H321" s="37" t="s">
        <v>15950</v>
      </c>
    </row>
    <row r="322" spans="1:8" ht="30.75" customHeight="1">
      <c r="A322" s="16">
        <v>20006</v>
      </c>
      <c r="B322" s="16" t="str">
        <f>VLOOKUP(A322, [1]Combined!$1:$1048576, 2, FALSE)</f>
        <v>3.2.4</v>
      </c>
      <c r="C322" s="24" t="s">
        <v>6227</v>
      </c>
      <c r="D322" s="37" t="s">
        <v>8770</v>
      </c>
      <c r="E322" s="16">
        <v>105806</v>
      </c>
      <c r="F322" s="36" t="s">
        <v>9093</v>
      </c>
      <c r="G322" s="36" t="s">
        <v>12914</v>
      </c>
      <c r="H322" s="37" t="s">
        <v>15968</v>
      </c>
    </row>
    <row r="323" spans="1:8" ht="30.75" customHeight="1">
      <c r="A323" s="16">
        <v>20006</v>
      </c>
      <c r="B323" s="16" t="str">
        <f>VLOOKUP(A323, [1]Combined!$1:$1048576, 2, FALSE)</f>
        <v>3.2.4</v>
      </c>
      <c r="C323" s="24" t="s">
        <v>6227</v>
      </c>
      <c r="D323" s="37" t="s">
        <v>8771</v>
      </c>
      <c r="E323" s="16">
        <v>105790</v>
      </c>
      <c r="F323" s="36" t="s">
        <v>9094</v>
      </c>
      <c r="G323" s="36" t="s">
        <v>12915</v>
      </c>
      <c r="H323" s="37" t="s">
        <v>15955</v>
      </c>
    </row>
    <row r="324" spans="1:8" ht="30.75" customHeight="1">
      <c r="A324" s="16">
        <v>20006</v>
      </c>
      <c r="B324" s="16" t="str">
        <f>VLOOKUP(A324, [1]Combined!$1:$1048576, 2, FALSE)</f>
        <v>3.2.4</v>
      </c>
      <c r="C324" s="24" t="s">
        <v>6227</v>
      </c>
      <c r="D324" s="37" t="s">
        <v>8771</v>
      </c>
      <c r="E324" s="16">
        <v>105789</v>
      </c>
      <c r="F324" s="36" t="s">
        <v>9095</v>
      </c>
      <c r="G324" s="36" t="s">
        <v>12916</v>
      </c>
      <c r="H324" s="37" t="s">
        <v>15955</v>
      </c>
    </row>
    <row r="325" spans="1:8" ht="30.75" customHeight="1">
      <c r="A325" s="16">
        <v>20006</v>
      </c>
      <c r="B325" s="16" t="str">
        <f>VLOOKUP(A325, [1]Combined!$1:$1048576, 2, FALSE)</f>
        <v>3.2.4</v>
      </c>
      <c r="C325" s="24" t="s">
        <v>6227</v>
      </c>
      <c r="D325" s="37" t="s">
        <v>8771</v>
      </c>
      <c r="E325" s="16">
        <v>105787</v>
      </c>
      <c r="F325" s="36" t="s">
        <v>9096</v>
      </c>
      <c r="G325" s="36" t="s">
        <v>12917</v>
      </c>
      <c r="H325" s="37" t="s">
        <v>15955</v>
      </c>
    </row>
    <row r="326" spans="1:8" ht="30.75" customHeight="1">
      <c r="A326" s="16">
        <v>20006</v>
      </c>
      <c r="B326" s="16" t="str">
        <f>VLOOKUP(A326, [1]Combined!$1:$1048576, 2, FALSE)</f>
        <v>3.2.4</v>
      </c>
      <c r="C326" s="24" t="s">
        <v>6227</v>
      </c>
      <c r="D326" s="37" t="s">
        <v>8771</v>
      </c>
      <c r="E326" s="16">
        <v>105788</v>
      </c>
      <c r="F326" s="36" t="s">
        <v>9097</v>
      </c>
      <c r="G326" s="36" t="s">
        <v>12918</v>
      </c>
      <c r="H326" s="37" t="s">
        <v>15955</v>
      </c>
    </row>
    <row r="327" spans="1:8" ht="30.75" customHeight="1">
      <c r="A327" s="16">
        <v>20006</v>
      </c>
      <c r="B327" s="16" t="str">
        <f>VLOOKUP(A327, [1]Combined!$1:$1048576, 2, FALSE)</f>
        <v>3.2.4</v>
      </c>
      <c r="C327" s="24" t="s">
        <v>6227</v>
      </c>
      <c r="D327" s="37" t="s">
        <v>8771</v>
      </c>
      <c r="E327" s="16">
        <v>105786</v>
      </c>
      <c r="F327" s="36" t="s">
        <v>9098</v>
      </c>
      <c r="G327" s="36" t="s">
        <v>12919</v>
      </c>
      <c r="H327" s="37" t="s">
        <v>15955</v>
      </c>
    </row>
    <row r="328" spans="1:8" ht="30.75" customHeight="1">
      <c r="A328" s="16">
        <v>20006</v>
      </c>
      <c r="B328" s="16" t="str">
        <f>VLOOKUP(A328, [1]Combined!$1:$1048576, 2, FALSE)</f>
        <v>3.2.4</v>
      </c>
      <c r="C328" s="24" t="s">
        <v>6227</v>
      </c>
      <c r="D328" s="37" t="s">
        <v>8768</v>
      </c>
      <c r="E328" s="16">
        <v>105807</v>
      </c>
      <c r="F328" s="36" t="s">
        <v>9099</v>
      </c>
      <c r="G328" s="36" t="s">
        <v>12920</v>
      </c>
      <c r="H328" s="37" t="s">
        <v>15950</v>
      </c>
    </row>
    <row r="329" spans="1:8" ht="30.75" customHeight="1">
      <c r="A329" s="16">
        <v>20006</v>
      </c>
      <c r="B329" s="16" t="str">
        <f>VLOOKUP(A329, [1]Combined!$1:$1048576, 2, FALSE)</f>
        <v>3.2.4</v>
      </c>
      <c r="C329" s="24" t="s">
        <v>6227</v>
      </c>
      <c r="D329" s="37" t="s">
        <v>8768</v>
      </c>
      <c r="E329" s="16">
        <v>105774</v>
      </c>
      <c r="F329" s="36" t="s">
        <v>9100</v>
      </c>
      <c r="G329" s="36" t="s">
        <v>12921</v>
      </c>
      <c r="H329" s="37" t="s">
        <v>15955</v>
      </c>
    </row>
    <row r="330" spans="1:8" ht="30.75" customHeight="1">
      <c r="A330" s="16">
        <v>20006</v>
      </c>
      <c r="B330" s="16" t="str">
        <f>VLOOKUP(A330, [1]Combined!$1:$1048576, 2, FALSE)</f>
        <v>3.2.4</v>
      </c>
      <c r="C330" s="24" t="s">
        <v>6227</v>
      </c>
      <c r="D330" s="37" t="s">
        <v>8768</v>
      </c>
      <c r="E330" s="16">
        <v>105773</v>
      </c>
      <c r="F330" s="36" t="s">
        <v>9101</v>
      </c>
      <c r="G330" s="36" t="s">
        <v>12922</v>
      </c>
      <c r="H330" s="37" t="s">
        <v>15955</v>
      </c>
    </row>
    <row r="331" spans="1:8" ht="30.75" customHeight="1">
      <c r="A331" s="16">
        <v>20006</v>
      </c>
      <c r="B331" s="16" t="str">
        <f>VLOOKUP(A331, [1]Combined!$1:$1048576, 2, FALSE)</f>
        <v>3.2.4</v>
      </c>
      <c r="C331" s="24" t="s">
        <v>6227</v>
      </c>
      <c r="D331" s="37" t="s">
        <v>8768</v>
      </c>
      <c r="E331" s="16">
        <v>105815</v>
      </c>
      <c r="F331" s="36" t="s">
        <v>9102</v>
      </c>
      <c r="G331" s="36" t="s">
        <v>12923</v>
      </c>
      <c r="H331" s="37" t="s">
        <v>15950</v>
      </c>
    </row>
    <row r="332" spans="1:8" ht="30.75" customHeight="1">
      <c r="A332" s="16">
        <v>20006</v>
      </c>
      <c r="B332" s="16" t="str">
        <f>VLOOKUP(A332, [1]Combined!$1:$1048576, 2, FALSE)</f>
        <v>3.2.4</v>
      </c>
      <c r="C332" s="24" t="s">
        <v>6227</v>
      </c>
      <c r="D332" s="37" t="s">
        <v>8768</v>
      </c>
      <c r="E332" s="16">
        <v>105816</v>
      </c>
      <c r="F332" s="36" t="s">
        <v>9103</v>
      </c>
      <c r="G332" s="36" t="s">
        <v>12924</v>
      </c>
      <c r="H332" s="37" t="s">
        <v>15950</v>
      </c>
    </row>
    <row r="333" spans="1:8" ht="30.75" customHeight="1">
      <c r="A333" s="16">
        <v>20006</v>
      </c>
      <c r="B333" s="16" t="str">
        <f>VLOOKUP(A333, [1]Combined!$1:$1048576, 2, FALSE)</f>
        <v>3.2.4</v>
      </c>
      <c r="C333" s="24" t="s">
        <v>6227</v>
      </c>
      <c r="D333" s="37" t="s">
        <v>8768</v>
      </c>
      <c r="E333" s="16">
        <v>105817</v>
      </c>
      <c r="F333" s="36" t="s">
        <v>9104</v>
      </c>
      <c r="G333" s="36" t="s">
        <v>12925</v>
      </c>
      <c r="H333" s="37" t="s">
        <v>15950</v>
      </c>
    </row>
    <row r="334" spans="1:8" ht="30.75" customHeight="1">
      <c r="A334" s="16">
        <v>20006</v>
      </c>
      <c r="B334" s="16" t="str">
        <f>VLOOKUP(A334, [1]Combined!$1:$1048576, 2, FALSE)</f>
        <v>3.2.4</v>
      </c>
      <c r="C334" s="24" t="s">
        <v>6227</v>
      </c>
      <c r="D334" s="37" t="s">
        <v>8768</v>
      </c>
      <c r="E334" s="16">
        <v>105818</v>
      </c>
      <c r="F334" s="36" t="s">
        <v>9105</v>
      </c>
      <c r="G334" s="36" t="s">
        <v>12926</v>
      </c>
      <c r="H334" s="37" t="s">
        <v>15950</v>
      </c>
    </row>
    <row r="335" spans="1:8" ht="30.75" customHeight="1">
      <c r="A335" s="16">
        <v>20006</v>
      </c>
      <c r="B335" s="16" t="str">
        <f>VLOOKUP(A335, [1]Combined!$1:$1048576, 2, FALSE)</f>
        <v>3.2.4</v>
      </c>
      <c r="C335" s="24" t="s">
        <v>6227</v>
      </c>
      <c r="D335" s="37" t="s">
        <v>8768</v>
      </c>
      <c r="E335" s="16">
        <v>105819</v>
      </c>
      <c r="F335" s="36" t="s">
        <v>9106</v>
      </c>
      <c r="G335" s="36" t="s">
        <v>12927</v>
      </c>
      <c r="H335" s="37" t="s">
        <v>15950</v>
      </c>
    </row>
    <row r="336" spans="1:8" ht="30.75" customHeight="1">
      <c r="A336" s="16">
        <v>20006</v>
      </c>
      <c r="B336" s="16" t="str">
        <f>VLOOKUP(A336, [1]Combined!$1:$1048576, 2, FALSE)</f>
        <v>3.2.4</v>
      </c>
      <c r="C336" s="24" t="s">
        <v>6227</v>
      </c>
      <c r="D336" s="37" t="s">
        <v>8769</v>
      </c>
      <c r="E336" s="16">
        <v>105771</v>
      </c>
      <c r="F336" s="36" t="s">
        <v>9107</v>
      </c>
      <c r="G336" s="36" t="s">
        <v>12928</v>
      </c>
      <c r="H336" s="37" t="s">
        <v>15950</v>
      </c>
    </row>
    <row r="337" spans="1:8" ht="30.75" customHeight="1">
      <c r="A337" s="16">
        <v>20006</v>
      </c>
      <c r="B337" s="16" t="str">
        <f>VLOOKUP(A337, [1]Combined!$1:$1048576, 2, FALSE)</f>
        <v>3.2.4</v>
      </c>
      <c r="C337" s="24" t="s">
        <v>6227</v>
      </c>
      <c r="D337" s="37" t="s">
        <v>8768</v>
      </c>
      <c r="E337" s="16">
        <v>105798</v>
      </c>
      <c r="F337" s="36" t="s">
        <v>9108</v>
      </c>
      <c r="G337" s="36" t="s">
        <v>12929</v>
      </c>
      <c r="H337" s="37" t="s">
        <v>15950</v>
      </c>
    </row>
    <row r="338" spans="1:8" ht="30.75" customHeight="1">
      <c r="A338" s="16">
        <v>20006</v>
      </c>
      <c r="B338" s="16" t="str">
        <f>VLOOKUP(A338, [1]Combined!$1:$1048576, 2, FALSE)</f>
        <v>3.2.4</v>
      </c>
      <c r="C338" s="24" t="s">
        <v>6227</v>
      </c>
      <c r="D338" s="37" t="s">
        <v>8768</v>
      </c>
      <c r="E338" s="16">
        <v>105772</v>
      </c>
      <c r="F338" s="36" t="s">
        <v>9109</v>
      </c>
      <c r="G338" s="36" t="s">
        <v>12930</v>
      </c>
      <c r="H338" s="37" t="s">
        <v>15955</v>
      </c>
    </row>
    <row r="339" spans="1:8" ht="30.75" customHeight="1">
      <c r="A339" s="16">
        <v>20006</v>
      </c>
      <c r="B339" s="16" t="str">
        <f>VLOOKUP(A339, [1]Combined!$1:$1048576, 2, FALSE)</f>
        <v>3.2.4</v>
      </c>
      <c r="C339" s="24" t="s">
        <v>6227</v>
      </c>
      <c r="D339" s="37" t="s">
        <v>8769</v>
      </c>
      <c r="E339" s="16">
        <v>105775</v>
      </c>
      <c r="F339" s="36" t="s">
        <v>9110</v>
      </c>
      <c r="G339" s="36" t="s">
        <v>12931</v>
      </c>
      <c r="H339" s="37" t="s">
        <v>15950</v>
      </c>
    </row>
    <row r="340" spans="1:8" ht="30.75" customHeight="1">
      <c r="A340" s="16">
        <v>20006</v>
      </c>
      <c r="B340" s="16" t="str">
        <f>VLOOKUP(A340, [1]Combined!$1:$1048576, 2, FALSE)</f>
        <v>3.2.4</v>
      </c>
      <c r="C340" s="24" t="s">
        <v>6227</v>
      </c>
      <c r="D340" s="37" t="s">
        <v>8768</v>
      </c>
      <c r="E340" s="16">
        <v>105799</v>
      </c>
      <c r="F340" s="36" t="s">
        <v>9111</v>
      </c>
      <c r="G340" s="36" t="s">
        <v>12932</v>
      </c>
      <c r="H340" s="37" t="s">
        <v>15950</v>
      </c>
    </row>
    <row r="341" spans="1:8" ht="30.75" customHeight="1">
      <c r="A341" s="16">
        <v>20006</v>
      </c>
      <c r="B341" s="16" t="str">
        <f>VLOOKUP(A341, [1]Combined!$1:$1048576, 2, FALSE)</f>
        <v>3.2.4</v>
      </c>
      <c r="C341" s="24" t="s">
        <v>6227</v>
      </c>
      <c r="D341" s="37" t="s">
        <v>8769</v>
      </c>
      <c r="E341" s="16">
        <v>105812</v>
      </c>
      <c r="F341" s="36" t="s">
        <v>9112</v>
      </c>
      <c r="G341" s="36" t="s">
        <v>12933</v>
      </c>
      <c r="H341" s="37" t="s">
        <v>15950</v>
      </c>
    </row>
    <row r="342" spans="1:8" ht="30.75" customHeight="1">
      <c r="A342" s="16">
        <v>20006</v>
      </c>
      <c r="B342" s="16" t="str">
        <f>VLOOKUP(A342, [1]Combined!$1:$1048576, 2, FALSE)</f>
        <v>3.2.4</v>
      </c>
      <c r="C342" s="24" t="s">
        <v>6227</v>
      </c>
      <c r="D342" s="37" t="s">
        <v>8769</v>
      </c>
      <c r="E342" s="16">
        <v>105813</v>
      </c>
      <c r="F342" s="36" t="s">
        <v>9113</v>
      </c>
      <c r="G342" s="36" t="s">
        <v>12934</v>
      </c>
      <c r="H342" s="37" t="s">
        <v>15950</v>
      </c>
    </row>
    <row r="343" spans="1:8" ht="30.75" customHeight="1">
      <c r="A343" s="16">
        <v>20006</v>
      </c>
      <c r="B343" s="16" t="str">
        <f>VLOOKUP(A343, [1]Combined!$1:$1048576, 2, FALSE)</f>
        <v>3.2.4</v>
      </c>
      <c r="C343" s="24" t="s">
        <v>6227</v>
      </c>
      <c r="D343" s="37" t="s">
        <v>8768</v>
      </c>
      <c r="E343" s="16">
        <v>105814</v>
      </c>
      <c r="F343" s="36" t="s">
        <v>9114</v>
      </c>
      <c r="G343" s="36" t="s">
        <v>12935</v>
      </c>
      <c r="H343" s="37" t="s">
        <v>15950</v>
      </c>
    </row>
    <row r="344" spans="1:8" ht="30.75" customHeight="1">
      <c r="A344" s="16">
        <v>16573</v>
      </c>
      <c r="B344" s="16" t="str">
        <f>VLOOKUP(A344, [1]Combined!$1:$1048576, 2, FALSE)</f>
        <v>3.2.4.1</v>
      </c>
      <c r="C344" s="24" t="s">
        <v>6228</v>
      </c>
      <c r="D344" s="37" t="s">
        <v>8772</v>
      </c>
      <c r="E344" s="16">
        <v>106144</v>
      </c>
      <c r="F344" s="36" t="s">
        <v>9115</v>
      </c>
      <c r="G344" s="36" t="s">
        <v>12936</v>
      </c>
      <c r="H344" s="37" t="s">
        <v>15955</v>
      </c>
    </row>
    <row r="345" spans="1:8" ht="30.75" customHeight="1">
      <c r="A345" s="16">
        <v>20008</v>
      </c>
      <c r="B345" s="16" t="str">
        <f>VLOOKUP(A345, [1]Combined!$1:$1048576, 2, FALSE)</f>
        <v>3.3</v>
      </c>
      <c r="C345" s="24" t="s">
        <v>6236</v>
      </c>
      <c r="D345" s="37" t="s">
        <v>8770</v>
      </c>
      <c r="E345" s="16">
        <v>105823</v>
      </c>
      <c r="F345" s="36" t="s">
        <v>9116</v>
      </c>
      <c r="G345" s="36" t="s">
        <v>9116</v>
      </c>
      <c r="H345" s="37" t="s">
        <v>15964</v>
      </c>
    </row>
    <row r="346" spans="1:8" ht="30.75" customHeight="1">
      <c r="A346" s="16">
        <v>10148</v>
      </c>
      <c r="B346" s="16" t="str">
        <f>VLOOKUP(A346, [1]Combined!$1:$1048576, 2, FALSE)</f>
        <v>3.3.1</v>
      </c>
      <c r="C346" s="24" t="s">
        <v>6237</v>
      </c>
      <c r="D346" s="37" t="s">
        <v>8770</v>
      </c>
      <c r="E346" s="16">
        <v>106131</v>
      </c>
      <c r="F346" s="36" t="s">
        <v>9117</v>
      </c>
      <c r="G346" s="36" t="s">
        <v>12937</v>
      </c>
      <c r="H346" s="37" t="s">
        <v>15968</v>
      </c>
    </row>
    <row r="347" spans="1:8" ht="30.75" customHeight="1">
      <c r="A347" s="16">
        <v>10148</v>
      </c>
      <c r="B347" s="16" t="str">
        <f>VLOOKUP(A347, [1]Combined!$1:$1048576, 2, FALSE)</f>
        <v>3.3.1</v>
      </c>
      <c r="C347" s="24" t="s">
        <v>6237</v>
      </c>
      <c r="D347" s="37" t="s">
        <v>8768</v>
      </c>
      <c r="E347" s="16">
        <v>106137</v>
      </c>
      <c r="F347" s="36" t="s">
        <v>9118</v>
      </c>
      <c r="G347" s="36" t="s">
        <v>12938</v>
      </c>
      <c r="H347" s="37" t="s">
        <v>15950</v>
      </c>
    </row>
    <row r="348" spans="1:8" ht="30.75" customHeight="1">
      <c r="A348" s="16">
        <v>10148</v>
      </c>
      <c r="B348" s="16" t="str">
        <f>VLOOKUP(A348, [1]Combined!$1:$1048576, 2, FALSE)</f>
        <v>3.3.1</v>
      </c>
      <c r="C348" s="24" t="s">
        <v>6237</v>
      </c>
      <c r="D348" s="37" t="s">
        <v>8768</v>
      </c>
      <c r="E348" s="16">
        <v>106130</v>
      </c>
      <c r="F348" s="36" t="s">
        <v>9119</v>
      </c>
      <c r="G348" s="36" t="s">
        <v>12939</v>
      </c>
      <c r="H348" s="37" t="s">
        <v>15969</v>
      </c>
    </row>
    <row r="349" spans="1:8" ht="30.75" customHeight="1">
      <c r="A349" s="16">
        <v>10148</v>
      </c>
      <c r="B349" s="16" t="str">
        <f>VLOOKUP(A349, [1]Combined!$1:$1048576, 2, FALSE)</f>
        <v>3.3.1</v>
      </c>
      <c r="C349" s="24" t="s">
        <v>6237</v>
      </c>
      <c r="D349" s="37" t="s">
        <v>8768</v>
      </c>
      <c r="E349" s="16">
        <v>106132</v>
      </c>
      <c r="F349" s="36" t="s">
        <v>9120</v>
      </c>
      <c r="G349" s="36" t="s">
        <v>12940</v>
      </c>
      <c r="H349" s="37" t="s">
        <v>15950</v>
      </c>
    </row>
    <row r="350" spans="1:8" ht="30.75" customHeight="1">
      <c r="A350" s="16">
        <v>10149</v>
      </c>
      <c r="B350" s="16" t="str">
        <f>VLOOKUP(A350, [1]Combined!$1:$1048576, 2, FALSE)</f>
        <v>3.3.2</v>
      </c>
      <c r="C350" s="24" t="s">
        <v>6238</v>
      </c>
      <c r="D350" s="37" t="s">
        <v>8771</v>
      </c>
      <c r="E350" s="16">
        <v>100025</v>
      </c>
      <c r="F350" s="36" t="s">
        <v>9121</v>
      </c>
      <c r="G350" s="36" t="s">
        <v>12941</v>
      </c>
      <c r="H350" s="37" t="s">
        <v>15950</v>
      </c>
    </row>
    <row r="351" spans="1:8" ht="30.75" customHeight="1">
      <c r="A351" s="16">
        <v>10149</v>
      </c>
      <c r="B351" s="16" t="str">
        <f>VLOOKUP(A351, [1]Combined!$1:$1048576, 2, FALSE)</f>
        <v>3.3.2</v>
      </c>
      <c r="C351" s="24" t="s">
        <v>6238</v>
      </c>
      <c r="D351" s="37" t="s">
        <v>8771</v>
      </c>
      <c r="E351" s="16">
        <v>100859</v>
      </c>
      <c r="F351" s="36" t="s">
        <v>9122</v>
      </c>
      <c r="G351" s="36" t="s">
        <v>12942</v>
      </c>
      <c r="H351" s="37" t="s">
        <v>15955</v>
      </c>
    </row>
    <row r="352" spans="1:8" ht="30.75" customHeight="1">
      <c r="A352" s="16">
        <v>10149</v>
      </c>
      <c r="B352" s="16" t="str">
        <f>VLOOKUP(A352, [1]Combined!$1:$1048576, 2, FALSE)</f>
        <v>3.3.2</v>
      </c>
      <c r="C352" s="24" t="s">
        <v>6238</v>
      </c>
      <c r="D352" s="37" t="s">
        <v>8769</v>
      </c>
      <c r="E352" s="16">
        <v>105844</v>
      </c>
      <c r="F352" s="36" t="s">
        <v>9123</v>
      </c>
      <c r="G352" s="36" t="s">
        <v>12943</v>
      </c>
      <c r="H352" s="37" t="s">
        <v>15950</v>
      </c>
    </row>
    <row r="353" spans="1:8" ht="30.75" customHeight="1">
      <c r="A353" s="16">
        <v>10149</v>
      </c>
      <c r="B353" s="16" t="str">
        <f>VLOOKUP(A353, [1]Combined!$1:$1048576, 2, FALSE)</f>
        <v>3.3.2</v>
      </c>
      <c r="C353" s="24" t="s">
        <v>6238</v>
      </c>
      <c r="D353" s="37" t="s">
        <v>8769</v>
      </c>
      <c r="E353" s="16">
        <v>105829</v>
      </c>
      <c r="F353" s="36" t="s">
        <v>9124</v>
      </c>
      <c r="G353" s="36" t="s">
        <v>12944</v>
      </c>
      <c r="H353" s="37" t="s">
        <v>15950</v>
      </c>
    </row>
    <row r="354" spans="1:8" ht="30.75" customHeight="1">
      <c r="A354" s="16">
        <v>10149</v>
      </c>
      <c r="B354" s="16" t="str">
        <f>VLOOKUP(A354, [1]Combined!$1:$1048576, 2, FALSE)</f>
        <v>3.3.2</v>
      </c>
      <c r="C354" s="24" t="s">
        <v>6238</v>
      </c>
      <c r="D354" s="37" t="s">
        <v>8769</v>
      </c>
      <c r="E354" s="16">
        <v>105834</v>
      </c>
      <c r="F354" s="36" t="s">
        <v>9125</v>
      </c>
      <c r="G354" s="36" t="s">
        <v>12945</v>
      </c>
      <c r="H354" s="37" t="s">
        <v>15950</v>
      </c>
    </row>
    <row r="355" spans="1:8" ht="30.75" customHeight="1">
      <c r="A355" s="16">
        <v>10149</v>
      </c>
      <c r="B355" s="16" t="str">
        <f>VLOOKUP(A355, [1]Combined!$1:$1048576, 2, FALSE)</f>
        <v>3.3.2</v>
      </c>
      <c r="C355" s="24" t="s">
        <v>6238</v>
      </c>
      <c r="D355" s="37" t="s">
        <v>8769</v>
      </c>
      <c r="E355" s="16">
        <v>105828</v>
      </c>
      <c r="F355" s="36" t="s">
        <v>9126</v>
      </c>
      <c r="G355" s="36" t="s">
        <v>12946</v>
      </c>
      <c r="H355" s="37" t="s">
        <v>15950</v>
      </c>
    </row>
    <row r="356" spans="1:8" ht="30.75" customHeight="1">
      <c r="A356" s="16">
        <v>10149</v>
      </c>
      <c r="B356" s="16" t="str">
        <f>VLOOKUP(A356, [1]Combined!$1:$1048576, 2, FALSE)</f>
        <v>3.3.2</v>
      </c>
      <c r="C356" s="24" t="s">
        <v>6238</v>
      </c>
      <c r="D356" s="37" t="s">
        <v>8769</v>
      </c>
      <c r="E356" s="16">
        <v>105833</v>
      </c>
      <c r="F356" s="36" t="s">
        <v>9127</v>
      </c>
      <c r="G356" s="36" t="s">
        <v>12947</v>
      </c>
      <c r="H356" s="37" t="s">
        <v>15950</v>
      </c>
    </row>
    <row r="357" spans="1:8" ht="30.75" customHeight="1">
      <c r="A357" s="16">
        <v>10149</v>
      </c>
      <c r="B357" s="16" t="str">
        <f>VLOOKUP(A357, [1]Combined!$1:$1048576, 2, FALSE)</f>
        <v>3.3.2</v>
      </c>
      <c r="C357" s="24" t="s">
        <v>6238</v>
      </c>
      <c r="D357" s="37" t="s">
        <v>8769</v>
      </c>
      <c r="E357" s="16">
        <v>105832</v>
      </c>
      <c r="F357" s="36" t="s">
        <v>9128</v>
      </c>
      <c r="G357" s="36" t="s">
        <v>12948</v>
      </c>
      <c r="H357" s="37" t="s">
        <v>15950</v>
      </c>
    </row>
    <row r="358" spans="1:8" ht="30.75" customHeight="1">
      <c r="A358" s="16">
        <v>10149</v>
      </c>
      <c r="B358" s="16" t="str">
        <f>VLOOKUP(A358, [1]Combined!$1:$1048576, 2, FALSE)</f>
        <v>3.3.2</v>
      </c>
      <c r="C358" s="24" t="s">
        <v>6238</v>
      </c>
      <c r="D358" s="37" t="s">
        <v>8769</v>
      </c>
      <c r="E358" s="16">
        <v>105836</v>
      </c>
      <c r="F358" s="36" t="s">
        <v>9129</v>
      </c>
      <c r="G358" s="36" t="s">
        <v>12949</v>
      </c>
      <c r="H358" s="37" t="s">
        <v>15950</v>
      </c>
    </row>
    <row r="359" spans="1:8" ht="30.75" customHeight="1">
      <c r="A359" s="16">
        <v>10149</v>
      </c>
      <c r="B359" s="16" t="str">
        <f>VLOOKUP(A359, [1]Combined!$1:$1048576, 2, FALSE)</f>
        <v>3.3.2</v>
      </c>
      <c r="C359" s="24" t="s">
        <v>6238</v>
      </c>
      <c r="D359" s="37" t="s">
        <v>8769</v>
      </c>
      <c r="E359" s="16">
        <v>105831</v>
      </c>
      <c r="F359" s="36" t="s">
        <v>9130</v>
      </c>
      <c r="G359" s="36" t="s">
        <v>12950</v>
      </c>
      <c r="H359" s="37" t="s">
        <v>15950</v>
      </c>
    </row>
    <row r="360" spans="1:8" ht="30.75" customHeight="1">
      <c r="A360" s="16">
        <v>10149</v>
      </c>
      <c r="B360" s="16" t="str">
        <f>VLOOKUP(A360, [1]Combined!$1:$1048576, 2, FALSE)</f>
        <v>3.3.2</v>
      </c>
      <c r="C360" s="24" t="s">
        <v>6238</v>
      </c>
      <c r="D360" s="37" t="s">
        <v>8769</v>
      </c>
      <c r="E360" s="16">
        <v>105835</v>
      </c>
      <c r="F360" s="36" t="s">
        <v>9131</v>
      </c>
      <c r="G360" s="36" t="s">
        <v>12951</v>
      </c>
      <c r="H360" s="37" t="s">
        <v>15950</v>
      </c>
    </row>
    <row r="361" spans="1:8" ht="30.75" customHeight="1">
      <c r="A361" s="16">
        <v>10149</v>
      </c>
      <c r="B361" s="16" t="str">
        <f>VLOOKUP(A361, [1]Combined!$1:$1048576, 2, FALSE)</f>
        <v>3.3.2</v>
      </c>
      <c r="C361" s="24" t="s">
        <v>6238</v>
      </c>
      <c r="D361" s="37" t="s">
        <v>8769</v>
      </c>
      <c r="E361" s="16">
        <v>105830</v>
      </c>
      <c r="F361" s="36" t="s">
        <v>9132</v>
      </c>
      <c r="G361" s="36" t="s">
        <v>12952</v>
      </c>
      <c r="H361" s="37" t="s">
        <v>15950</v>
      </c>
    </row>
    <row r="362" spans="1:8" ht="30.75" customHeight="1">
      <c r="A362" s="16">
        <v>10149</v>
      </c>
      <c r="B362" s="16" t="str">
        <f>VLOOKUP(A362, [1]Combined!$1:$1048576, 2, FALSE)</f>
        <v>3.3.2</v>
      </c>
      <c r="C362" s="24" t="s">
        <v>6238</v>
      </c>
      <c r="D362" s="37" t="s">
        <v>8769</v>
      </c>
      <c r="E362" s="16">
        <v>105827</v>
      </c>
      <c r="F362" s="36" t="s">
        <v>9133</v>
      </c>
      <c r="G362" s="36" t="s">
        <v>12953</v>
      </c>
      <c r="H362" s="37" t="s">
        <v>15950</v>
      </c>
    </row>
    <row r="363" spans="1:8" ht="30.75" customHeight="1">
      <c r="A363" s="16">
        <v>10149</v>
      </c>
      <c r="B363" s="16" t="str">
        <f>VLOOKUP(A363, [1]Combined!$1:$1048576, 2, FALSE)</f>
        <v>3.3.2</v>
      </c>
      <c r="C363" s="24" t="s">
        <v>6238</v>
      </c>
      <c r="D363" s="37" t="s">
        <v>8769</v>
      </c>
      <c r="E363" s="16">
        <v>105837</v>
      </c>
      <c r="F363" s="36" t="s">
        <v>9134</v>
      </c>
      <c r="G363" s="36" t="s">
        <v>12954</v>
      </c>
      <c r="H363" s="37" t="s">
        <v>15950</v>
      </c>
    </row>
    <row r="364" spans="1:8" ht="30.75" customHeight="1">
      <c r="A364" s="16">
        <v>10149</v>
      </c>
      <c r="B364" s="16" t="str">
        <f>VLOOKUP(A364, [1]Combined!$1:$1048576, 2, FALSE)</f>
        <v>3.3.2</v>
      </c>
      <c r="C364" s="24" t="s">
        <v>6238</v>
      </c>
      <c r="D364" s="37" t="s">
        <v>8769</v>
      </c>
      <c r="E364" s="16">
        <v>105842</v>
      </c>
      <c r="F364" s="36" t="s">
        <v>9135</v>
      </c>
      <c r="G364" s="36" t="s">
        <v>12955</v>
      </c>
      <c r="H364" s="37" t="s">
        <v>15950</v>
      </c>
    </row>
    <row r="365" spans="1:8" ht="30.75" customHeight="1">
      <c r="A365" s="16">
        <v>10149</v>
      </c>
      <c r="B365" s="16" t="str">
        <f>VLOOKUP(A365, [1]Combined!$1:$1048576, 2, FALSE)</f>
        <v>3.3.2</v>
      </c>
      <c r="C365" s="24" t="s">
        <v>6238</v>
      </c>
      <c r="D365" s="37" t="s">
        <v>8769</v>
      </c>
      <c r="E365" s="16">
        <v>105843</v>
      </c>
      <c r="F365" s="36" t="s">
        <v>9136</v>
      </c>
      <c r="G365" s="36" t="s">
        <v>12956</v>
      </c>
      <c r="H365" s="37" t="s">
        <v>15950</v>
      </c>
    </row>
    <row r="366" spans="1:8" ht="30.75" customHeight="1">
      <c r="A366" s="16">
        <v>10149</v>
      </c>
      <c r="B366" s="16" t="str">
        <f>VLOOKUP(A366, [1]Combined!$1:$1048576, 2, FALSE)</f>
        <v>3.3.2</v>
      </c>
      <c r="C366" s="24" t="s">
        <v>6238</v>
      </c>
      <c r="D366" s="37" t="s">
        <v>8769</v>
      </c>
      <c r="E366" s="16">
        <v>105845</v>
      </c>
      <c r="F366" s="36" t="s">
        <v>9137</v>
      </c>
      <c r="G366" s="36" t="s">
        <v>12957</v>
      </c>
      <c r="H366" s="37" t="s">
        <v>15950</v>
      </c>
    </row>
    <row r="367" spans="1:8" ht="30.75" customHeight="1">
      <c r="A367" s="16">
        <v>10149</v>
      </c>
      <c r="B367" s="16" t="str">
        <f>VLOOKUP(A367, [1]Combined!$1:$1048576, 2, FALSE)</f>
        <v>3.3.2</v>
      </c>
      <c r="C367" s="24" t="s">
        <v>6238</v>
      </c>
      <c r="D367" s="37" t="s">
        <v>8769</v>
      </c>
      <c r="E367" s="16">
        <v>105838</v>
      </c>
      <c r="F367" s="36" t="s">
        <v>9138</v>
      </c>
      <c r="G367" s="36" t="s">
        <v>12958</v>
      </c>
      <c r="H367" s="37" t="s">
        <v>15950</v>
      </c>
    </row>
    <row r="368" spans="1:8" ht="30.75" customHeight="1">
      <c r="A368" s="16">
        <v>10149</v>
      </c>
      <c r="B368" s="16" t="str">
        <f>VLOOKUP(A368, [1]Combined!$1:$1048576, 2, FALSE)</f>
        <v>3.3.2</v>
      </c>
      <c r="C368" s="24" t="s">
        <v>6238</v>
      </c>
      <c r="D368" s="37" t="s">
        <v>8769</v>
      </c>
      <c r="E368" s="16">
        <v>105841</v>
      </c>
      <c r="F368" s="36" t="s">
        <v>9139</v>
      </c>
      <c r="G368" s="36" t="s">
        <v>12959</v>
      </c>
      <c r="H368" s="37" t="s">
        <v>15950</v>
      </c>
    </row>
    <row r="369" spans="1:8" ht="30.75" customHeight="1">
      <c r="A369" s="16">
        <v>10149</v>
      </c>
      <c r="B369" s="16" t="str">
        <f>VLOOKUP(A369, [1]Combined!$1:$1048576, 2, FALSE)</f>
        <v>3.3.2</v>
      </c>
      <c r="C369" s="24" t="s">
        <v>6238</v>
      </c>
      <c r="D369" s="37" t="s">
        <v>8769</v>
      </c>
      <c r="E369" s="16">
        <v>105839</v>
      </c>
      <c r="F369" s="36" t="s">
        <v>9140</v>
      </c>
      <c r="G369" s="36" t="s">
        <v>12960</v>
      </c>
      <c r="H369" s="37" t="s">
        <v>15950</v>
      </c>
    </row>
    <row r="370" spans="1:8" ht="30.75" customHeight="1">
      <c r="A370" s="16">
        <v>10149</v>
      </c>
      <c r="B370" s="16" t="str">
        <f>VLOOKUP(A370, [1]Combined!$1:$1048576, 2, FALSE)</f>
        <v>3.3.2</v>
      </c>
      <c r="C370" s="24" t="s">
        <v>6238</v>
      </c>
      <c r="D370" s="37" t="s">
        <v>8769</v>
      </c>
      <c r="E370" s="16">
        <v>105840</v>
      </c>
      <c r="F370" s="36" t="s">
        <v>9141</v>
      </c>
      <c r="G370" s="36" t="s">
        <v>12961</v>
      </c>
      <c r="H370" s="37" t="s">
        <v>15950</v>
      </c>
    </row>
    <row r="371" spans="1:8" ht="30.75" customHeight="1">
      <c r="A371" s="16">
        <v>10149</v>
      </c>
      <c r="B371" s="16" t="str">
        <f>VLOOKUP(A371, [1]Combined!$1:$1048576, 2, FALSE)</f>
        <v>3.3.2</v>
      </c>
      <c r="C371" s="24" t="s">
        <v>6238</v>
      </c>
      <c r="D371" s="37" t="s">
        <v>8769</v>
      </c>
      <c r="E371" s="16">
        <v>105826</v>
      </c>
      <c r="F371" s="36" t="s">
        <v>9142</v>
      </c>
      <c r="G371" s="36" t="s">
        <v>12962</v>
      </c>
      <c r="H371" s="37" t="s">
        <v>15950</v>
      </c>
    </row>
    <row r="372" spans="1:8" ht="30.75" customHeight="1">
      <c r="A372" s="16">
        <v>10149</v>
      </c>
      <c r="B372" s="16" t="str">
        <f>VLOOKUP(A372, [1]Combined!$1:$1048576, 2, FALSE)</f>
        <v>3.3.2</v>
      </c>
      <c r="C372" s="24" t="s">
        <v>6238</v>
      </c>
      <c r="D372" s="37" t="s">
        <v>8769</v>
      </c>
      <c r="E372" s="16">
        <v>105825</v>
      </c>
      <c r="F372" s="36" t="s">
        <v>9143</v>
      </c>
      <c r="G372" s="36" t="s">
        <v>12963</v>
      </c>
      <c r="H372" s="37" t="s">
        <v>15950</v>
      </c>
    </row>
    <row r="373" spans="1:8" ht="30.75" customHeight="1">
      <c r="A373" s="16">
        <v>10153</v>
      </c>
      <c r="B373" s="16" t="str">
        <f>VLOOKUP(A373, [1]Combined!$1:$1048576, 2, FALSE)</f>
        <v>3.3.5</v>
      </c>
      <c r="C373" s="24" t="s">
        <v>6252</v>
      </c>
      <c r="D373" s="37" t="s">
        <v>8768</v>
      </c>
      <c r="E373" s="16">
        <v>106125</v>
      </c>
      <c r="F373" s="36" t="s">
        <v>9144</v>
      </c>
      <c r="G373" s="36" t="s">
        <v>9144</v>
      </c>
      <c r="H373" s="37" t="s">
        <v>15950</v>
      </c>
    </row>
    <row r="374" spans="1:8" ht="30.75" customHeight="1">
      <c r="A374" s="16">
        <v>10153</v>
      </c>
      <c r="B374" s="16" t="str">
        <f>VLOOKUP(A374, [1]Combined!$1:$1048576, 2, FALSE)</f>
        <v>3.3.5</v>
      </c>
      <c r="C374" s="24" t="s">
        <v>6252</v>
      </c>
      <c r="D374" s="37" t="s">
        <v>8768</v>
      </c>
      <c r="E374" s="16">
        <v>106134</v>
      </c>
      <c r="F374" s="36" t="s">
        <v>9145</v>
      </c>
      <c r="G374" s="36" t="s">
        <v>12964</v>
      </c>
      <c r="H374" s="37" t="s">
        <v>15950</v>
      </c>
    </row>
    <row r="375" spans="1:8" ht="30.75" customHeight="1">
      <c r="A375" s="16">
        <v>10153</v>
      </c>
      <c r="B375" s="16" t="str">
        <f>VLOOKUP(A375, [1]Combined!$1:$1048576, 2, FALSE)</f>
        <v>3.3.5</v>
      </c>
      <c r="C375" s="24" t="s">
        <v>6252</v>
      </c>
      <c r="D375" s="37" t="s">
        <v>8769</v>
      </c>
      <c r="E375" s="16">
        <v>105791</v>
      </c>
      <c r="F375" s="36" t="s">
        <v>9146</v>
      </c>
      <c r="G375" s="36" t="s">
        <v>12965</v>
      </c>
      <c r="H375" s="37" t="s">
        <v>15950</v>
      </c>
    </row>
    <row r="376" spans="1:8" ht="30.75" customHeight="1">
      <c r="A376" s="16">
        <v>16613</v>
      </c>
      <c r="B376" s="16" t="str">
        <f>VLOOKUP(A376, [1]Combined!$1:$1048576, 2, FALSE)</f>
        <v>3.3.6</v>
      </c>
      <c r="C376" s="24" t="s">
        <v>6253</v>
      </c>
      <c r="D376" s="37" t="s">
        <v>8768</v>
      </c>
      <c r="E376" s="16">
        <v>105805</v>
      </c>
      <c r="F376" s="36" t="s">
        <v>9147</v>
      </c>
      <c r="G376" s="36" t="s">
        <v>12966</v>
      </c>
      <c r="H376" s="37" t="s">
        <v>15950</v>
      </c>
    </row>
    <row r="377" spans="1:8" ht="30.75" customHeight="1">
      <c r="A377" s="16">
        <v>10103</v>
      </c>
      <c r="B377" s="16" t="str">
        <f>VLOOKUP(A377, [1]Combined!$1:$1048576, 2, FALSE)</f>
        <v>3.4</v>
      </c>
      <c r="C377" s="24" t="s">
        <v>6259</v>
      </c>
      <c r="D377" s="37" t="s">
        <v>8771</v>
      </c>
      <c r="E377" s="16">
        <v>100027</v>
      </c>
      <c r="F377" s="36" t="s">
        <v>9148</v>
      </c>
      <c r="G377" s="36" t="s">
        <v>12967</v>
      </c>
      <c r="H377" s="37" t="s">
        <v>15950</v>
      </c>
    </row>
    <row r="378" spans="1:8" ht="30.75" customHeight="1">
      <c r="A378" s="16">
        <v>10103</v>
      </c>
      <c r="B378" s="16" t="str">
        <f>VLOOKUP(A378, [1]Combined!$1:$1048576, 2, FALSE)</f>
        <v>3.4</v>
      </c>
      <c r="C378" s="24" t="s">
        <v>6259</v>
      </c>
      <c r="D378" s="37" t="s">
        <v>8771</v>
      </c>
      <c r="E378" s="16">
        <v>109298</v>
      </c>
      <c r="F378" s="36" t="s">
        <v>9149</v>
      </c>
      <c r="G378" s="36" t="s">
        <v>12968</v>
      </c>
      <c r="H378" s="37" t="s">
        <v>15950</v>
      </c>
    </row>
    <row r="379" spans="1:8" ht="30.75" customHeight="1">
      <c r="A379" s="16">
        <v>10103</v>
      </c>
      <c r="B379" s="16" t="str">
        <f>VLOOKUP(A379, [1]Combined!$1:$1048576, 2, FALSE)</f>
        <v>3.4</v>
      </c>
      <c r="C379" s="24" t="s">
        <v>6259</v>
      </c>
      <c r="D379" s="37" t="s">
        <v>8771</v>
      </c>
      <c r="E379" s="16">
        <v>109294</v>
      </c>
      <c r="F379" s="36" t="s">
        <v>9150</v>
      </c>
      <c r="G379" s="36" t="s">
        <v>12969</v>
      </c>
      <c r="H379" s="37" t="s">
        <v>15950</v>
      </c>
    </row>
    <row r="380" spans="1:8" ht="30.75" customHeight="1">
      <c r="A380" s="16">
        <v>10103</v>
      </c>
      <c r="B380" s="16" t="str">
        <f>VLOOKUP(A380, [1]Combined!$1:$1048576, 2, FALSE)</f>
        <v>3.4</v>
      </c>
      <c r="C380" s="24" t="s">
        <v>6259</v>
      </c>
      <c r="D380" s="37" t="s">
        <v>8771</v>
      </c>
      <c r="E380" s="16">
        <v>109296</v>
      </c>
      <c r="F380" s="36" t="s">
        <v>9151</v>
      </c>
      <c r="G380" s="36" t="s">
        <v>12970</v>
      </c>
      <c r="H380" s="37" t="s">
        <v>15950</v>
      </c>
    </row>
    <row r="381" spans="1:8" ht="30.75" customHeight="1">
      <c r="A381" s="16">
        <v>10103</v>
      </c>
      <c r="B381" s="16" t="str">
        <f>VLOOKUP(A381, [1]Combined!$1:$1048576, 2, FALSE)</f>
        <v>3.4</v>
      </c>
      <c r="C381" s="24" t="s">
        <v>6259</v>
      </c>
      <c r="D381" s="37" t="s">
        <v>8772</v>
      </c>
      <c r="E381" s="16">
        <v>104634</v>
      </c>
      <c r="F381" s="36" t="s">
        <v>9152</v>
      </c>
      <c r="G381" s="36" t="s">
        <v>12971</v>
      </c>
      <c r="H381" s="37" t="s">
        <v>15950</v>
      </c>
    </row>
    <row r="382" spans="1:8" ht="30.75" customHeight="1">
      <c r="A382" s="16">
        <v>10129</v>
      </c>
      <c r="B382" s="16" t="str">
        <f>VLOOKUP(A382, [1]Combined!$1:$1048576, 2, FALSE)</f>
        <v>3.4.1</v>
      </c>
      <c r="C382" s="24" t="s">
        <v>6260</v>
      </c>
      <c r="D382" s="37" t="s">
        <v>8769</v>
      </c>
      <c r="E382" s="16">
        <v>105867</v>
      </c>
      <c r="F382" s="36" t="s">
        <v>9153</v>
      </c>
      <c r="G382" s="36" t="s">
        <v>9153</v>
      </c>
      <c r="H382" s="37" t="s">
        <v>15950</v>
      </c>
    </row>
    <row r="383" spans="1:8" ht="30.75" customHeight="1">
      <c r="A383" s="16">
        <v>10131</v>
      </c>
      <c r="B383" s="16" t="str">
        <f>VLOOKUP(A383, [1]Combined!$1:$1048576, 2, FALSE)</f>
        <v>3.4.3</v>
      </c>
      <c r="C383" s="24" t="s">
        <v>6265</v>
      </c>
      <c r="D383" s="37" t="s">
        <v>8771</v>
      </c>
      <c r="E383" s="16">
        <v>105796</v>
      </c>
      <c r="F383" s="36" t="s">
        <v>9154</v>
      </c>
      <c r="G383" s="36" t="s">
        <v>12972</v>
      </c>
      <c r="H383" s="37" t="s">
        <v>15955</v>
      </c>
    </row>
    <row r="384" spans="1:8" ht="30.75" customHeight="1">
      <c r="A384" s="16">
        <v>10131</v>
      </c>
      <c r="B384" s="16" t="str">
        <f>VLOOKUP(A384, [1]Combined!$1:$1048576, 2, FALSE)</f>
        <v>3.4.3</v>
      </c>
      <c r="C384" s="24" t="s">
        <v>6265</v>
      </c>
      <c r="D384" s="37" t="s">
        <v>8771</v>
      </c>
      <c r="E384" s="16">
        <v>105797</v>
      </c>
      <c r="F384" s="36" t="s">
        <v>9155</v>
      </c>
      <c r="G384" s="36" t="s">
        <v>12973</v>
      </c>
      <c r="H384" s="37" t="s">
        <v>15955</v>
      </c>
    </row>
    <row r="385" spans="1:8" ht="30.75" customHeight="1">
      <c r="A385" s="16">
        <v>10131</v>
      </c>
      <c r="B385" s="16" t="str">
        <f>VLOOKUP(A385, [1]Combined!$1:$1048576, 2, FALSE)</f>
        <v>3.4.3</v>
      </c>
      <c r="C385" s="24" t="s">
        <v>6265</v>
      </c>
      <c r="D385" s="37" t="s">
        <v>8771</v>
      </c>
      <c r="E385" s="16">
        <v>103165</v>
      </c>
      <c r="F385" s="36" t="s">
        <v>9156</v>
      </c>
      <c r="G385" s="36" t="s">
        <v>12974</v>
      </c>
      <c r="H385" s="37" t="s">
        <v>15955</v>
      </c>
    </row>
    <row r="386" spans="1:8" ht="30.75" customHeight="1">
      <c r="A386" s="16">
        <v>17682</v>
      </c>
      <c r="B386" s="16" t="str">
        <f>VLOOKUP(A386, [1]Combined!$1:$1048576, 2, FALSE)</f>
        <v>3.4.3.1</v>
      </c>
      <c r="C386" s="24" t="s">
        <v>6266</v>
      </c>
      <c r="D386" s="37" t="s">
        <v>8768</v>
      </c>
      <c r="E386" s="16">
        <v>105763</v>
      </c>
      <c r="F386" s="36" t="s">
        <v>9157</v>
      </c>
      <c r="G386" s="36" t="s">
        <v>12975</v>
      </c>
      <c r="H386" s="37" t="s">
        <v>15950</v>
      </c>
    </row>
    <row r="387" spans="1:8" ht="30.75" customHeight="1">
      <c r="A387" s="16">
        <v>10132</v>
      </c>
      <c r="B387" s="16" t="str">
        <f>VLOOKUP(A387, [1]Combined!$1:$1048576, 2, FALSE)</f>
        <v>3.4.4</v>
      </c>
      <c r="C387" s="24" t="s">
        <v>6270</v>
      </c>
      <c r="D387" s="37" t="s">
        <v>8768</v>
      </c>
      <c r="E387" s="16">
        <v>106120</v>
      </c>
      <c r="F387" s="36" t="s">
        <v>9158</v>
      </c>
      <c r="G387" s="36" t="s">
        <v>12976</v>
      </c>
      <c r="H387" s="37" t="s">
        <v>15950</v>
      </c>
    </row>
    <row r="388" spans="1:8" ht="30.75" customHeight="1">
      <c r="A388" s="16">
        <v>10133</v>
      </c>
      <c r="B388" s="16" t="str">
        <f>VLOOKUP(A388, [1]Combined!$1:$1048576, 2, FALSE)</f>
        <v>3.4.5</v>
      </c>
      <c r="C388" s="24" t="s">
        <v>6271</v>
      </c>
      <c r="D388" s="37" t="s">
        <v>8770</v>
      </c>
      <c r="E388" s="16">
        <v>106147</v>
      </c>
      <c r="F388" s="36" t="s">
        <v>9159</v>
      </c>
      <c r="G388" s="36" t="s">
        <v>12977</v>
      </c>
      <c r="H388" s="37" t="s">
        <v>15968</v>
      </c>
    </row>
    <row r="389" spans="1:8" ht="30.75" customHeight="1">
      <c r="A389" s="16">
        <v>10105</v>
      </c>
      <c r="B389" s="16" t="str">
        <f>VLOOKUP(A389, [1]Combined!$1:$1048576, 2, FALSE)</f>
        <v>3.5</v>
      </c>
      <c r="C389" s="24" t="s">
        <v>6272</v>
      </c>
      <c r="D389" s="37" t="s">
        <v>8772</v>
      </c>
      <c r="E389" s="16">
        <v>106145</v>
      </c>
      <c r="F389" s="36" t="s">
        <v>9160</v>
      </c>
      <c r="G389" s="36" t="s">
        <v>12978</v>
      </c>
    </row>
    <row r="390" spans="1:8" ht="30.75" customHeight="1">
      <c r="A390" s="16">
        <v>10105</v>
      </c>
      <c r="B390" s="16" t="str">
        <f>VLOOKUP(A390, [1]Combined!$1:$1048576, 2, FALSE)</f>
        <v>3.5</v>
      </c>
      <c r="C390" s="24" t="s">
        <v>6272</v>
      </c>
      <c r="D390" s="37" t="s">
        <v>8768</v>
      </c>
      <c r="E390" s="16">
        <v>100213</v>
      </c>
      <c r="F390" s="36" t="s">
        <v>9161</v>
      </c>
      <c r="G390" s="36" t="s">
        <v>12979</v>
      </c>
      <c r="H390" s="37" t="s">
        <v>15950</v>
      </c>
    </row>
    <row r="391" spans="1:8" ht="30.75" customHeight="1">
      <c r="A391" s="16">
        <v>10105</v>
      </c>
      <c r="B391" s="16" t="str">
        <f>VLOOKUP(A391, [1]Combined!$1:$1048576, 2, FALSE)</f>
        <v>3.5</v>
      </c>
      <c r="C391" s="24" t="s">
        <v>6272</v>
      </c>
      <c r="D391" s="37" t="s">
        <v>8770</v>
      </c>
      <c r="E391" s="16">
        <v>104636</v>
      </c>
      <c r="F391" s="36" t="s">
        <v>9162</v>
      </c>
      <c r="G391" s="36" t="s">
        <v>12980</v>
      </c>
      <c r="H391" s="37" t="s">
        <v>15952</v>
      </c>
    </row>
    <row r="392" spans="1:8" ht="30.75" customHeight="1">
      <c r="A392" s="16">
        <v>10105</v>
      </c>
      <c r="B392" s="16" t="str">
        <f>VLOOKUP(A392, [1]Combined!$1:$1048576, 2, FALSE)</f>
        <v>3.5</v>
      </c>
      <c r="C392" s="24" t="s">
        <v>6272</v>
      </c>
      <c r="D392" s="37" t="s">
        <v>8769</v>
      </c>
      <c r="E392" s="16">
        <v>102530</v>
      </c>
      <c r="F392" s="36" t="s">
        <v>9163</v>
      </c>
      <c r="G392" s="36" t="s">
        <v>12981</v>
      </c>
      <c r="H392" s="37" t="s">
        <v>15950</v>
      </c>
    </row>
    <row r="393" spans="1:8" ht="30.75" customHeight="1">
      <c r="A393" s="16">
        <v>10182</v>
      </c>
      <c r="B393" s="16" t="str">
        <f>VLOOKUP(A393, [1]Combined!$1:$1048576, 2, FALSE)</f>
        <v>3.5.1</v>
      </c>
      <c r="C393" s="24" t="s">
        <v>6273</v>
      </c>
      <c r="D393" s="37" t="s">
        <v>8768</v>
      </c>
      <c r="E393" s="16">
        <v>105811</v>
      </c>
      <c r="F393" s="36" t="s">
        <v>9164</v>
      </c>
      <c r="G393" s="36" t="s">
        <v>12982</v>
      </c>
      <c r="H393" s="37" t="s">
        <v>15950</v>
      </c>
    </row>
    <row r="394" spans="1:8" ht="30.75" customHeight="1">
      <c r="A394" s="16">
        <v>10182</v>
      </c>
      <c r="B394" s="16" t="str">
        <f>VLOOKUP(A394, [1]Combined!$1:$1048576, 2, FALSE)</f>
        <v>3.5.1</v>
      </c>
      <c r="C394" s="24" t="s">
        <v>6273</v>
      </c>
      <c r="D394" s="37" t="s">
        <v>8769</v>
      </c>
      <c r="E394" s="16">
        <v>105824</v>
      </c>
      <c r="F394" s="36" t="s">
        <v>9165</v>
      </c>
      <c r="G394" s="36" t="s">
        <v>12983</v>
      </c>
      <c r="H394" s="37" t="s">
        <v>15950</v>
      </c>
    </row>
    <row r="395" spans="1:8" ht="30.75" customHeight="1">
      <c r="A395" s="16">
        <v>10182</v>
      </c>
      <c r="B395" s="16" t="str">
        <f>VLOOKUP(A395, [1]Combined!$1:$1048576, 2, FALSE)</f>
        <v>3.5.1</v>
      </c>
      <c r="C395" s="24" t="s">
        <v>6273</v>
      </c>
      <c r="D395" s="37" t="s">
        <v>8768</v>
      </c>
      <c r="E395" s="16">
        <v>105808</v>
      </c>
      <c r="F395" s="36" t="s">
        <v>9166</v>
      </c>
      <c r="G395" s="36" t="s">
        <v>12984</v>
      </c>
      <c r="H395" s="37" t="s">
        <v>15950</v>
      </c>
    </row>
    <row r="396" spans="1:8" ht="30.75" customHeight="1">
      <c r="A396" s="16">
        <v>20011</v>
      </c>
      <c r="B396" s="16" t="str">
        <f>VLOOKUP(A396, [1]Combined!$1:$1048576, 2, FALSE)</f>
        <v>3.5.1.6</v>
      </c>
      <c r="C396" s="24" t="s">
        <v>6279</v>
      </c>
      <c r="D396" s="37" t="s">
        <v>8769</v>
      </c>
      <c r="E396" s="16">
        <v>105803</v>
      </c>
      <c r="F396" s="36" t="s">
        <v>9167</v>
      </c>
      <c r="G396" s="36" t="s">
        <v>12985</v>
      </c>
      <c r="H396" s="37" t="s">
        <v>15950</v>
      </c>
    </row>
    <row r="397" spans="1:8" ht="30.75" customHeight="1">
      <c r="A397" s="16">
        <v>20011</v>
      </c>
      <c r="B397" s="16" t="str">
        <f>VLOOKUP(A397, [1]Combined!$1:$1048576, 2, FALSE)</f>
        <v>3.5.1.6</v>
      </c>
      <c r="C397" s="24" t="s">
        <v>6279</v>
      </c>
      <c r="D397" s="37" t="s">
        <v>8769</v>
      </c>
      <c r="E397" s="16">
        <v>105802</v>
      </c>
      <c r="F397" s="36" t="s">
        <v>9168</v>
      </c>
      <c r="G397" s="36" t="s">
        <v>12986</v>
      </c>
      <c r="H397" s="37" t="s">
        <v>15950</v>
      </c>
    </row>
    <row r="398" spans="1:8" ht="30.75" customHeight="1">
      <c r="A398" s="16">
        <v>20011</v>
      </c>
      <c r="B398" s="16" t="str">
        <f>VLOOKUP(A398, [1]Combined!$1:$1048576, 2, FALSE)</f>
        <v>3.5.1.6</v>
      </c>
      <c r="C398" s="24" t="s">
        <v>6279</v>
      </c>
      <c r="D398" s="37" t="s">
        <v>8769</v>
      </c>
      <c r="E398" s="16">
        <v>105804</v>
      </c>
      <c r="F398" s="36" t="s">
        <v>9169</v>
      </c>
      <c r="G398" s="36" t="s">
        <v>12987</v>
      </c>
      <c r="H398" s="37" t="s">
        <v>15950</v>
      </c>
    </row>
    <row r="399" spans="1:8" ht="30.75" customHeight="1">
      <c r="A399" s="16">
        <v>10184</v>
      </c>
      <c r="B399" s="16" t="str">
        <f>VLOOKUP(A399, [1]Combined!$1:$1048576, 2, FALSE)</f>
        <v>3.5.1.8</v>
      </c>
      <c r="C399" s="24" t="s">
        <v>6281</v>
      </c>
      <c r="D399" s="37" t="s">
        <v>8768</v>
      </c>
      <c r="E399" s="16">
        <v>106133</v>
      </c>
      <c r="F399" s="36" t="s">
        <v>9170</v>
      </c>
      <c r="G399" s="36" t="s">
        <v>12988</v>
      </c>
      <c r="H399" s="37" t="s">
        <v>15950</v>
      </c>
    </row>
    <row r="400" spans="1:8" ht="30.75" customHeight="1">
      <c r="A400" s="16">
        <v>10184</v>
      </c>
      <c r="B400" s="16" t="str">
        <f>VLOOKUP(A400, [1]Combined!$1:$1048576, 2, FALSE)</f>
        <v>3.5.1.8</v>
      </c>
      <c r="C400" s="24" t="s">
        <v>6281</v>
      </c>
      <c r="D400" s="37" t="s">
        <v>8772</v>
      </c>
      <c r="E400" s="16">
        <v>104769</v>
      </c>
      <c r="F400" s="36" t="s">
        <v>9171</v>
      </c>
      <c r="G400" s="36" t="s">
        <v>12989</v>
      </c>
      <c r="H400" s="37" t="s">
        <v>15967</v>
      </c>
    </row>
    <row r="401" spans="1:8" ht="30.75" customHeight="1">
      <c r="A401" s="16">
        <v>10184</v>
      </c>
      <c r="B401" s="16" t="str">
        <f>VLOOKUP(A401, [1]Combined!$1:$1048576, 2, FALSE)</f>
        <v>3.5.1.8</v>
      </c>
      <c r="C401" s="24" t="s">
        <v>6281</v>
      </c>
      <c r="D401" s="37" t="s">
        <v>8769</v>
      </c>
      <c r="E401" s="16">
        <v>104764</v>
      </c>
      <c r="F401" s="36" t="s">
        <v>9172</v>
      </c>
      <c r="G401" s="36" t="s">
        <v>12990</v>
      </c>
      <c r="H401" s="37" t="s">
        <v>15950</v>
      </c>
    </row>
    <row r="402" spans="1:8" ht="30.75" customHeight="1">
      <c r="A402" s="16">
        <v>10184</v>
      </c>
      <c r="B402" s="16" t="str">
        <f>VLOOKUP(A402, [1]Combined!$1:$1048576, 2, FALSE)</f>
        <v>3.5.1.8</v>
      </c>
      <c r="C402" s="24" t="s">
        <v>6281</v>
      </c>
      <c r="D402" s="37" t="s">
        <v>8768</v>
      </c>
      <c r="E402" s="16">
        <v>102339</v>
      </c>
      <c r="F402" s="36" t="s">
        <v>9173</v>
      </c>
      <c r="G402" s="36" t="s">
        <v>9173</v>
      </c>
      <c r="H402" s="37" t="s">
        <v>15950</v>
      </c>
    </row>
    <row r="403" spans="1:8" ht="30.75" customHeight="1">
      <c r="A403" s="16">
        <v>10184</v>
      </c>
      <c r="B403" s="16" t="str">
        <f>VLOOKUP(A403, [1]Combined!$1:$1048576, 2, FALSE)</f>
        <v>3.5.1.8</v>
      </c>
      <c r="C403" s="24" t="s">
        <v>6281</v>
      </c>
      <c r="D403" s="37" t="s">
        <v>8768</v>
      </c>
      <c r="E403" s="16">
        <v>102456</v>
      </c>
      <c r="F403" s="36" t="s">
        <v>9174</v>
      </c>
      <c r="G403" s="36" t="s">
        <v>9174</v>
      </c>
      <c r="H403" s="37" t="s">
        <v>15950</v>
      </c>
    </row>
    <row r="404" spans="1:8" ht="30.75" customHeight="1">
      <c r="A404" s="16">
        <v>10193</v>
      </c>
      <c r="B404" s="16" t="str">
        <f>VLOOKUP(A404, [1]Combined!$1:$1048576, 2, FALSE)</f>
        <v>3.5.1.8.5</v>
      </c>
      <c r="C404" s="24" t="s">
        <v>6286</v>
      </c>
      <c r="D404" s="37" t="s">
        <v>8769</v>
      </c>
      <c r="E404" s="16">
        <v>106124</v>
      </c>
      <c r="F404" s="36" t="s">
        <v>9175</v>
      </c>
      <c r="G404" s="36" t="s">
        <v>9175</v>
      </c>
      <c r="H404" s="37" t="s">
        <v>15950</v>
      </c>
    </row>
    <row r="405" spans="1:8" ht="30.75" customHeight="1">
      <c r="A405" s="16">
        <v>10193</v>
      </c>
      <c r="B405" s="16" t="str">
        <f>VLOOKUP(A405, [1]Combined!$1:$1048576, 2, FALSE)</f>
        <v>3.5.1.8.5</v>
      </c>
      <c r="C405" s="24" t="s">
        <v>6286</v>
      </c>
      <c r="D405" s="37" t="s">
        <v>8768</v>
      </c>
      <c r="E405" s="16">
        <v>106122</v>
      </c>
      <c r="F405" s="36" t="s">
        <v>9176</v>
      </c>
      <c r="G405" s="36" t="s">
        <v>9176</v>
      </c>
      <c r="H405" s="37" t="s">
        <v>15950</v>
      </c>
    </row>
    <row r="406" spans="1:8" ht="30.75" customHeight="1">
      <c r="A406" s="16">
        <v>10183</v>
      </c>
      <c r="B406" s="16" t="str">
        <f>VLOOKUP(A406, [1]Combined!$1:$1048576, 2, FALSE)</f>
        <v>3.5.2</v>
      </c>
      <c r="C406" s="24" t="s">
        <v>6287</v>
      </c>
      <c r="D406" s="37" t="s">
        <v>8769</v>
      </c>
      <c r="E406" s="16">
        <v>105820</v>
      </c>
      <c r="F406" s="36" t="s">
        <v>9177</v>
      </c>
      <c r="G406" s="36" t="s">
        <v>12991</v>
      </c>
      <c r="H406" s="37" t="s">
        <v>15950</v>
      </c>
    </row>
    <row r="407" spans="1:8" ht="30.75" customHeight="1">
      <c r="A407" s="16">
        <v>10183</v>
      </c>
      <c r="B407" s="16" t="str">
        <f>VLOOKUP(A407, [1]Combined!$1:$1048576, 2, FALSE)</f>
        <v>3.5.2</v>
      </c>
      <c r="C407" s="24" t="s">
        <v>6287</v>
      </c>
      <c r="D407" s="37" t="s">
        <v>8769</v>
      </c>
      <c r="E407" s="16">
        <v>106347</v>
      </c>
      <c r="F407" s="36" t="s">
        <v>9178</v>
      </c>
      <c r="G407" s="36" t="s">
        <v>12992</v>
      </c>
      <c r="H407" s="37" t="s">
        <v>15970</v>
      </c>
    </row>
    <row r="408" spans="1:8" ht="30.75" customHeight="1">
      <c r="A408" s="16">
        <v>10183</v>
      </c>
      <c r="B408" s="16" t="str">
        <f>VLOOKUP(A408, [1]Combined!$1:$1048576, 2, FALSE)</f>
        <v>3.5.2</v>
      </c>
      <c r="C408" s="24" t="s">
        <v>6287</v>
      </c>
      <c r="D408" s="37" t="s">
        <v>8769</v>
      </c>
      <c r="E408" s="16">
        <v>104763</v>
      </c>
      <c r="F408" s="36" t="s">
        <v>9179</v>
      </c>
      <c r="G408" s="36" t="s">
        <v>9179</v>
      </c>
      <c r="H408" s="37" t="s">
        <v>15950</v>
      </c>
    </row>
    <row r="409" spans="1:8" ht="30.75" customHeight="1">
      <c r="A409" s="16">
        <v>10183</v>
      </c>
      <c r="B409" s="16" t="str">
        <f>VLOOKUP(A409, [1]Combined!$1:$1048576, 2, FALSE)</f>
        <v>3.5.2</v>
      </c>
      <c r="C409" s="24" t="s">
        <v>6287</v>
      </c>
      <c r="D409" s="37" t="s">
        <v>8769</v>
      </c>
      <c r="E409" s="16">
        <v>105821</v>
      </c>
      <c r="F409" s="36" t="s">
        <v>9180</v>
      </c>
      <c r="G409" s="36" t="s">
        <v>12993</v>
      </c>
      <c r="H409" s="37" t="s">
        <v>15950</v>
      </c>
    </row>
    <row r="410" spans="1:8" ht="30.75" customHeight="1">
      <c r="A410" s="16">
        <v>10183</v>
      </c>
      <c r="B410" s="16" t="str">
        <f>VLOOKUP(A410, [1]Combined!$1:$1048576, 2, FALSE)</f>
        <v>3.5.2</v>
      </c>
      <c r="C410" s="24" t="s">
        <v>6287</v>
      </c>
      <c r="D410" s="37" t="s">
        <v>8769</v>
      </c>
      <c r="E410" s="16">
        <v>105800</v>
      </c>
      <c r="F410" s="36" t="s">
        <v>9181</v>
      </c>
      <c r="G410" s="36" t="s">
        <v>12994</v>
      </c>
      <c r="H410" s="37" t="s">
        <v>15950</v>
      </c>
    </row>
    <row r="411" spans="1:8" ht="30.75" customHeight="1">
      <c r="A411" s="16">
        <v>10183</v>
      </c>
      <c r="B411" s="16" t="str">
        <f>VLOOKUP(A411, [1]Combined!$1:$1048576, 2, FALSE)</f>
        <v>3.5.2</v>
      </c>
      <c r="C411" s="24" t="s">
        <v>6287</v>
      </c>
      <c r="D411" s="37" t="s">
        <v>8769</v>
      </c>
      <c r="E411" s="16">
        <v>105801</v>
      </c>
      <c r="F411" s="36" t="s">
        <v>9182</v>
      </c>
      <c r="G411" s="36" t="s">
        <v>12995</v>
      </c>
      <c r="H411" s="37" t="s">
        <v>15950</v>
      </c>
    </row>
    <row r="412" spans="1:8" ht="30.75" customHeight="1">
      <c r="A412" s="16">
        <v>10183</v>
      </c>
      <c r="B412" s="16" t="str">
        <f>VLOOKUP(A412, [1]Combined!$1:$1048576, 2, FALSE)</f>
        <v>3.5.2</v>
      </c>
      <c r="C412" s="24" t="s">
        <v>6287</v>
      </c>
      <c r="D412" s="37" t="s">
        <v>8769</v>
      </c>
      <c r="E412" s="16">
        <v>105766</v>
      </c>
      <c r="F412" s="36" t="s">
        <v>9183</v>
      </c>
      <c r="G412" s="36" t="s">
        <v>12996</v>
      </c>
      <c r="H412" s="37" t="s">
        <v>15950</v>
      </c>
    </row>
    <row r="413" spans="1:8" ht="30.75" customHeight="1">
      <c r="A413" s="16">
        <v>10183</v>
      </c>
      <c r="B413" s="16" t="str">
        <f>VLOOKUP(A413, [1]Combined!$1:$1048576, 2, FALSE)</f>
        <v>3.5.2</v>
      </c>
      <c r="C413" s="24" t="s">
        <v>6287</v>
      </c>
      <c r="D413" s="37" t="s">
        <v>8768</v>
      </c>
      <c r="E413" s="16">
        <v>105792</v>
      </c>
      <c r="F413" s="36" t="s">
        <v>9184</v>
      </c>
      <c r="G413" s="36" t="s">
        <v>12997</v>
      </c>
      <c r="H413" s="37" t="s">
        <v>15950</v>
      </c>
    </row>
    <row r="414" spans="1:8" ht="30.75" customHeight="1">
      <c r="A414" s="16">
        <v>10183</v>
      </c>
      <c r="B414" s="16" t="str">
        <f>VLOOKUP(A414, [1]Combined!$1:$1048576, 2, FALSE)</f>
        <v>3.5.2</v>
      </c>
      <c r="C414" s="24" t="s">
        <v>6287</v>
      </c>
      <c r="D414" s="37" t="s">
        <v>8769</v>
      </c>
      <c r="E414" s="16">
        <v>105764</v>
      </c>
      <c r="F414" s="36" t="s">
        <v>9185</v>
      </c>
      <c r="G414" s="36" t="s">
        <v>12998</v>
      </c>
      <c r="H414" s="37" t="s">
        <v>15970</v>
      </c>
    </row>
    <row r="415" spans="1:8" ht="30.75" customHeight="1">
      <c r="A415" s="16">
        <v>11779</v>
      </c>
      <c r="B415" s="16" t="str">
        <f>VLOOKUP(A415, [1]Combined!$1:$1048576, 2, FALSE)</f>
        <v>3.5.3</v>
      </c>
      <c r="C415" s="24" t="s">
        <v>6295</v>
      </c>
      <c r="D415" s="37" t="s">
        <v>8768</v>
      </c>
      <c r="E415" s="16">
        <v>106521</v>
      </c>
      <c r="F415" s="36" t="s">
        <v>9186</v>
      </c>
      <c r="G415" s="36" t="s">
        <v>12999</v>
      </c>
      <c r="H415" s="37" t="s">
        <v>15971</v>
      </c>
    </row>
    <row r="416" spans="1:8" ht="30.75" customHeight="1">
      <c r="A416" s="16">
        <v>11779</v>
      </c>
      <c r="B416" s="16" t="str">
        <f>VLOOKUP(A416, [1]Combined!$1:$1048576, 2, FALSE)</f>
        <v>3.5.3</v>
      </c>
      <c r="C416" s="24" t="s">
        <v>6295</v>
      </c>
      <c r="D416" s="37" t="s">
        <v>8769</v>
      </c>
      <c r="E416" s="16">
        <v>106512</v>
      </c>
      <c r="F416" s="36" t="s">
        <v>9187</v>
      </c>
      <c r="G416" s="36" t="s">
        <v>13000</v>
      </c>
      <c r="H416" s="37" t="s">
        <v>15950</v>
      </c>
    </row>
    <row r="417" spans="1:8" ht="30.75" customHeight="1">
      <c r="A417" s="16">
        <v>11779</v>
      </c>
      <c r="B417" s="16" t="str">
        <f>VLOOKUP(A417, [1]Combined!$1:$1048576, 2, FALSE)</f>
        <v>3.5.3</v>
      </c>
      <c r="C417" s="24" t="s">
        <v>6295</v>
      </c>
      <c r="D417" s="37" t="s">
        <v>8772</v>
      </c>
      <c r="E417" s="16">
        <v>106524</v>
      </c>
      <c r="F417" s="36" t="s">
        <v>9188</v>
      </c>
      <c r="G417" s="36" t="s">
        <v>13001</v>
      </c>
      <c r="H417" s="37" t="s">
        <v>15971</v>
      </c>
    </row>
    <row r="418" spans="1:8" ht="30.75" customHeight="1">
      <c r="A418" s="16">
        <v>10185</v>
      </c>
      <c r="B418" s="16" t="str">
        <f>VLOOKUP(A418, [1]Combined!$1:$1048576, 2, FALSE)</f>
        <v>3.5.4</v>
      </c>
      <c r="C418" s="24" t="s">
        <v>6311</v>
      </c>
      <c r="D418" s="37" t="s">
        <v>8771</v>
      </c>
      <c r="E418" s="16">
        <v>105608</v>
      </c>
      <c r="F418" s="36" t="s">
        <v>9189</v>
      </c>
      <c r="G418" s="36" t="s">
        <v>13002</v>
      </c>
      <c r="H418" s="37" t="s">
        <v>15955</v>
      </c>
    </row>
    <row r="419" spans="1:8" ht="30.75" customHeight="1">
      <c r="A419" s="16">
        <v>10198</v>
      </c>
      <c r="B419" s="16" t="s">
        <v>866</v>
      </c>
      <c r="C419" s="24" t="s">
        <v>6311</v>
      </c>
      <c r="D419" s="37" t="s">
        <v>8769</v>
      </c>
      <c r="E419" s="16">
        <v>110408</v>
      </c>
      <c r="F419" s="36" t="s">
        <v>9190</v>
      </c>
      <c r="G419" s="36" t="s">
        <v>9190</v>
      </c>
      <c r="H419" s="37" t="s">
        <v>15950</v>
      </c>
    </row>
    <row r="420" spans="1:8" ht="30.75" customHeight="1">
      <c r="A420" s="16">
        <v>10185</v>
      </c>
      <c r="B420" s="16" t="str">
        <f>VLOOKUP(A420, [1]Combined!$1:$1048576, 2, FALSE)</f>
        <v>3.5.4</v>
      </c>
      <c r="C420" s="24" t="s">
        <v>6311</v>
      </c>
      <c r="D420" s="37" t="s">
        <v>8771</v>
      </c>
      <c r="E420" s="16">
        <v>100126</v>
      </c>
      <c r="F420" s="36" t="s">
        <v>9191</v>
      </c>
      <c r="G420" s="36" t="s">
        <v>13003</v>
      </c>
      <c r="H420" s="37" t="s">
        <v>15955</v>
      </c>
    </row>
    <row r="421" spans="1:8" ht="30.75" customHeight="1">
      <c r="A421" s="16">
        <v>10185</v>
      </c>
      <c r="B421" s="16" t="str">
        <f>VLOOKUP(A421, [1]Combined!$1:$1048576, 2, FALSE)</f>
        <v>3.5.4</v>
      </c>
      <c r="C421" s="24" t="s">
        <v>6311</v>
      </c>
      <c r="D421" s="37" t="s">
        <v>8771</v>
      </c>
      <c r="E421" s="16">
        <v>100129</v>
      </c>
      <c r="F421" s="36" t="s">
        <v>9192</v>
      </c>
      <c r="G421" s="36" t="s">
        <v>13004</v>
      </c>
      <c r="H421" s="37" t="s">
        <v>15955</v>
      </c>
    </row>
    <row r="422" spans="1:8" ht="30.75" customHeight="1">
      <c r="A422" s="16">
        <v>10185</v>
      </c>
      <c r="B422" s="16" t="str">
        <f>VLOOKUP(A422, [1]Combined!$1:$1048576, 2, FALSE)</f>
        <v>3.5.4</v>
      </c>
      <c r="C422" s="24" t="s">
        <v>6311</v>
      </c>
      <c r="D422" s="37" t="s">
        <v>8771</v>
      </c>
      <c r="E422" s="16">
        <v>100134</v>
      </c>
      <c r="F422" s="36" t="s">
        <v>9193</v>
      </c>
      <c r="G422" s="36" t="s">
        <v>9193</v>
      </c>
      <c r="H422" s="37" t="s">
        <v>15955</v>
      </c>
    </row>
    <row r="423" spans="1:8" ht="30.75" customHeight="1">
      <c r="A423" s="16">
        <v>10185</v>
      </c>
      <c r="B423" s="16" t="str">
        <f>VLOOKUP(A423, [1]Combined!$1:$1048576, 2, FALSE)</f>
        <v>3.5.4</v>
      </c>
      <c r="C423" s="24" t="s">
        <v>6311</v>
      </c>
      <c r="D423" s="37" t="s">
        <v>8771</v>
      </c>
      <c r="E423" s="16">
        <v>100138</v>
      </c>
      <c r="F423" s="36" t="s">
        <v>9194</v>
      </c>
      <c r="G423" s="36" t="s">
        <v>9194</v>
      </c>
      <c r="H423" s="37" t="s">
        <v>15955</v>
      </c>
    </row>
    <row r="424" spans="1:8" ht="30.75" customHeight="1">
      <c r="A424" s="16">
        <v>10185</v>
      </c>
      <c r="B424" s="16" t="str">
        <f>VLOOKUP(A424, [1]Combined!$1:$1048576, 2, FALSE)</f>
        <v>3.5.4</v>
      </c>
      <c r="C424" s="24" t="s">
        <v>6311</v>
      </c>
      <c r="D424" s="37" t="s">
        <v>8771</v>
      </c>
      <c r="E424" s="16">
        <v>100136</v>
      </c>
      <c r="F424" s="36" t="s">
        <v>9195</v>
      </c>
      <c r="G424" s="36" t="s">
        <v>9195</v>
      </c>
      <c r="H424" s="37" t="s">
        <v>15955</v>
      </c>
    </row>
    <row r="425" spans="1:8" ht="30.75" customHeight="1">
      <c r="A425" s="16">
        <v>10185</v>
      </c>
      <c r="B425" s="16" t="str">
        <f>VLOOKUP(A425, [1]Combined!$1:$1048576, 2, FALSE)</f>
        <v>3.5.4</v>
      </c>
      <c r="C425" s="24" t="s">
        <v>6311</v>
      </c>
      <c r="D425" s="37" t="s">
        <v>8769</v>
      </c>
      <c r="E425" s="16">
        <v>100505</v>
      </c>
      <c r="F425" s="36" t="s">
        <v>9196</v>
      </c>
      <c r="G425" s="36" t="s">
        <v>13005</v>
      </c>
      <c r="H425" s="37" t="s">
        <v>15950</v>
      </c>
    </row>
    <row r="426" spans="1:8" ht="30.75" customHeight="1">
      <c r="A426" s="16">
        <v>10185</v>
      </c>
      <c r="B426" s="16" t="str">
        <f>VLOOKUP(A426, [1]Combined!$1:$1048576, 2, FALSE)</f>
        <v>3.5.4</v>
      </c>
      <c r="C426" s="24" t="s">
        <v>6311</v>
      </c>
      <c r="D426" s="37" t="s">
        <v>8768</v>
      </c>
      <c r="E426" s="16">
        <v>104640</v>
      </c>
      <c r="F426" s="36" t="s">
        <v>9197</v>
      </c>
      <c r="G426" s="36" t="s">
        <v>13006</v>
      </c>
      <c r="H426" s="37" t="s">
        <v>15950</v>
      </c>
    </row>
    <row r="427" spans="1:8" ht="30.75" customHeight="1">
      <c r="A427" s="16">
        <v>10185</v>
      </c>
      <c r="B427" s="16" t="str">
        <f>VLOOKUP(A427, [1]Combined!$1:$1048576, 2, FALSE)</f>
        <v>3.5.4</v>
      </c>
      <c r="C427" s="24" t="s">
        <v>6311</v>
      </c>
      <c r="D427" s="37" t="s">
        <v>8770</v>
      </c>
      <c r="E427" s="16">
        <v>107424</v>
      </c>
      <c r="F427" s="36" t="s">
        <v>9198</v>
      </c>
      <c r="G427" s="36" t="s">
        <v>9198</v>
      </c>
      <c r="H427" s="37" t="s">
        <v>15952</v>
      </c>
    </row>
    <row r="428" spans="1:8" ht="30.75" customHeight="1">
      <c r="A428" s="16">
        <v>10185</v>
      </c>
      <c r="B428" s="16" t="str">
        <f>VLOOKUP(A428, [1]Combined!$1:$1048576, 2, FALSE)</f>
        <v>3.5.4</v>
      </c>
      <c r="C428" s="24" t="s">
        <v>6311</v>
      </c>
      <c r="D428" s="37" t="s">
        <v>8770</v>
      </c>
      <c r="E428" s="16">
        <v>105606</v>
      </c>
      <c r="F428" s="36" t="s">
        <v>9199</v>
      </c>
      <c r="G428" s="36" t="s">
        <v>9199</v>
      </c>
      <c r="H428" s="37" t="s">
        <v>15951</v>
      </c>
    </row>
    <row r="429" spans="1:8" ht="30.75" customHeight="1">
      <c r="A429" s="16">
        <v>10185</v>
      </c>
      <c r="B429" s="16" t="str">
        <f>VLOOKUP(A429, [1]Combined!$1:$1048576, 2, FALSE)</f>
        <v>3.5.4</v>
      </c>
      <c r="C429" s="24" t="s">
        <v>6311</v>
      </c>
      <c r="D429" s="37" t="s">
        <v>8770</v>
      </c>
      <c r="E429" s="16">
        <v>105605</v>
      </c>
      <c r="F429" s="36" t="s">
        <v>9200</v>
      </c>
      <c r="G429" s="36" t="s">
        <v>9200</v>
      </c>
      <c r="H429" s="37" t="s">
        <v>15951</v>
      </c>
    </row>
    <row r="430" spans="1:8" ht="30.75" customHeight="1">
      <c r="A430" s="16">
        <v>10185</v>
      </c>
      <c r="B430" s="16" t="str">
        <f>VLOOKUP(A430, [1]Combined!$1:$1048576, 2, FALSE)</f>
        <v>3.5.4</v>
      </c>
      <c r="C430" s="24" t="s">
        <v>6311</v>
      </c>
      <c r="D430" s="37" t="s">
        <v>8770</v>
      </c>
      <c r="E430" s="16">
        <v>100170</v>
      </c>
      <c r="F430" s="36" t="s">
        <v>9201</v>
      </c>
      <c r="G430" s="36" t="s">
        <v>9201</v>
      </c>
      <c r="H430" s="37" t="s">
        <v>15951</v>
      </c>
    </row>
    <row r="431" spans="1:8" ht="30.75" customHeight="1">
      <c r="A431" s="16">
        <v>10185</v>
      </c>
      <c r="B431" s="16" t="str">
        <f>VLOOKUP(A431, [1]Combined!$1:$1048576, 2, FALSE)</f>
        <v>3.5.4</v>
      </c>
      <c r="C431" s="24" t="s">
        <v>6311</v>
      </c>
      <c r="D431" s="37" t="s">
        <v>8769</v>
      </c>
      <c r="E431" s="16">
        <v>106129</v>
      </c>
      <c r="F431" s="36" t="s">
        <v>9202</v>
      </c>
      <c r="G431" s="36" t="s">
        <v>9202</v>
      </c>
      <c r="H431" s="37" t="s">
        <v>15950</v>
      </c>
    </row>
    <row r="432" spans="1:8" ht="30.75" customHeight="1">
      <c r="A432" s="16">
        <v>10185</v>
      </c>
      <c r="B432" s="16" t="str">
        <f>VLOOKUP(A432, [1]Combined!$1:$1048576, 2, FALSE)</f>
        <v>3.5.4</v>
      </c>
      <c r="C432" s="24" t="s">
        <v>6311</v>
      </c>
      <c r="D432" s="37" t="s">
        <v>8768</v>
      </c>
      <c r="E432" s="16">
        <v>100731</v>
      </c>
      <c r="F432" s="36" t="s">
        <v>9203</v>
      </c>
      <c r="G432" s="36" t="s">
        <v>9203</v>
      </c>
      <c r="H432" s="37" t="s">
        <v>15950</v>
      </c>
    </row>
    <row r="433" spans="1:8" ht="30.75" customHeight="1">
      <c r="A433" s="16">
        <v>10185</v>
      </c>
      <c r="B433" s="16" t="str">
        <f>VLOOKUP(A433, [1]Combined!$1:$1048576, 2, FALSE)</f>
        <v>3.5.4</v>
      </c>
      <c r="C433" s="24" t="s">
        <v>6311</v>
      </c>
      <c r="D433" s="37" t="s">
        <v>8768</v>
      </c>
      <c r="E433" s="16">
        <v>102101</v>
      </c>
      <c r="F433" s="36" t="s">
        <v>9204</v>
      </c>
      <c r="G433" s="36" t="s">
        <v>13007</v>
      </c>
      <c r="H433" s="37" t="s">
        <v>15950</v>
      </c>
    </row>
    <row r="434" spans="1:8" ht="30.75" customHeight="1">
      <c r="A434" s="16">
        <v>10185</v>
      </c>
      <c r="B434" s="16" t="str">
        <f>VLOOKUP(A434, [1]Combined!$1:$1048576, 2, FALSE)</f>
        <v>3.5.4</v>
      </c>
      <c r="C434" s="24" t="s">
        <v>6311</v>
      </c>
      <c r="D434" s="37" t="s">
        <v>8769</v>
      </c>
      <c r="E434" s="16">
        <v>104527</v>
      </c>
      <c r="F434" s="36" t="s">
        <v>9205</v>
      </c>
      <c r="G434" s="36" t="s">
        <v>13008</v>
      </c>
      <c r="H434" s="37" t="s">
        <v>15950</v>
      </c>
    </row>
    <row r="435" spans="1:8" ht="30.75" customHeight="1">
      <c r="A435" s="16">
        <v>10185</v>
      </c>
      <c r="B435" s="16" t="str">
        <f>VLOOKUP(A435, [1]Combined!$1:$1048576, 2, FALSE)</f>
        <v>3.5.4</v>
      </c>
      <c r="C435" s="24" t="s">
        <v>6311</v>
      </c>
      <c r="D435" s="37" t="s">
        <v>8768</v>
      </c>
      <c r="E435" s="16">
        <v>100976</v>
      </c>
      <c r="F435" s="36" t="s">
        <v>9206</v>
      </c>
      <c r="G435" s="36" t="s">
        <v>13009</v>
      </c>
      <c r="H435" s="37" t="s">
        <v>15956</v>
      </c>
    </row>
    <row r="436" spans="1:8" ht="30.75" customHeight="1">
      <c r="A436" s="16">
        <v>10185</v>
      </c>
      <c r="B436" s="16" t="str">
        <f>VLOOKUP(A436, [1]Combined!$1:$1048576, 2, FALSE)</f>
        <v>3.5.4</v>
      </c>
      <c r="C436" s="24" t="s">
        <v>6311</v>
      </c>
      <c r="D436" s="37" t="s">
        <v>8768</v>
      </c>
      <c r="E436" s="16">
        <v>101014</v>
      </c>
      <c r="F436" s="36" t="s">
        <v>9207</v>
      </c>
      <c r="G436" s="36" t="s">
        <v>13010</v>
      </c>
      <c r="H436" s="37" t="s">
        <v>15956</v>
      </c>
    </row>
    <row r="437" spans="1:8" ht="30.75" customHeight="1">
      <c r="A437" s="16">
        <v>10185</v>
      </c>
      <c r="B437" s="16" t="str">
        <f>VLOOKUP(A437, [1]Combined!$1:$1048576, 2, FALSE)</f>
        <v>3.5.4</v>
      </c>
      <c r="C437" s="24" t="s">
        <v>6311</v>
      </c>
      <c r="D437" s="37" t="s">
        <v>8769</v>
      </c>
      <c r="E437" s="16">
        <v>101799</v>
      </c>
      <c r="F437" s="36" t="s">
        <v>9208</v>
      </c>
      <c r="G437" s="36" t="s">
        <v>13011</v>
      </c>
      <c r="H437" s="37" t="s">
        <v>15950</v>
      </c>
    </row>
    <row r="438" spans="1:8" ht="30.75" customHeight="1">
      <c r="A438" s="16">
        <v>10185</v>
      </c>
      <c r="B438" s="16" t="str">
        <f>VLOOKUP(A438, [1]Combined!$1:$1048576, 2, FALSE)</f>
        <v>3.5.4</v>
      </c>
      <c r="C438" s="24" t="s">
        <v>6311</v>
      </c>
      <c r="D438" s="37" t="s">
        <v>8769</v>
      </c>
      <c r="E438" s="16">
        <v>101800</v>
      </c>
      <c r="F438" s="36" t="s">
        <v>9209</v>
      </c>
      <c r="G438" s="36" t="s">
        <v>13012</v>
      </c>
      <c r="H438" s="37" t="s">
        <v>15950</v>
      </c>
    </row>
    <row r="439" spans="1:8" ht="30.75" customHeight="1">
      <c r="A439" s="16">
        <v>10198</v>
      </c>
      <c r="B439" s="16" t="s">
        <v>866</v>
      </c>
      <c r="C439" s="24" t="s">
        <v>6311</v>
      </c>
      <c r="D439" s="37" t="s">
        <v>8769</v>
      </c>
      <c r="E439" s="16">
        <v>110410</v>
      </c>
      <c r="F439" s="36" t="s">
        <v>9210</v>
      </c>
      <c r="G439" s="36" t="s">
        <v>13013</v>
      </c>
      <c r="H439" s="37" t="s">
        <v>15951</v>
      </c>
    </row>
    <row r="440" spans="1:8" ht="30.75" customHeight="1">
      <c r="A440" s="16">
        <v>10185</v>
      </c>
      <c r="B440" s="16" t="str">
        <f>VLOOKUP(A440, [1]Combined!$1:$1048576, 2, FALSE)</f>
        <v>3.5.4</v>
      </c>
      <c r="C440" s="24" t="s">
        <v>6311</v>
      </c>
      <c r="D440" s="37" t="s">
        <v>8772</v>
      </c>
      <c r="E440" s="16">
        <v>101404</v>
      </c>
      <c r="F440" s="36" t="s">
        <v>9211</v>
      </c>
      <c r="G440" s="36" t="s">
        <v>13014</v>
      </c>
      <c r="H440" s="37" t="s">
        <v>15972</v>
      </c>
    </row>
    <row r="441" spans="1:8" ht="30.75" customHeight="1">
      <c r="A441" s="16">
        <v>10185</v>
      </c>
      <c r="B441" s="16" t="str">
        <f>VLOOKUP(A441, [1]Combined!$1:$1048576, 2, FALSE)</f>
        <v>3.5.4</v>
      </c>
      <c r="C441" s="24" t="s">
        <v>6311</v>
      </c>
      <c r="D441" s="37" t="s">
        <v>8772</v>
      </c>
      <c r="E441" s="16">
        <v>101410</v>
      </c>
      <c r="F441" s="36" t="s">
        <v>9212</v>
      </c>
      <c r="G441" s="36" t="s">
        <v>13015</v>
      </c>
      <c r="H441" s="37" t="s">
        <v>15973</v>
      </c>
    </row>
    <row r="442" spans="1:8" ht="30.75" customHeight="1">
      <c r="A442" s="16">
        <v>10185</v>
      </c>
      <c r="B442" s="16" t="str">
        <f>VLOOKUP(A442, [1]Combined!$1:$1048576, 2, FALSE)</f>
        <v>3.5.4</v>
      </c>
      <c r="C442" s="24" t="s">
        <v>6311</v>
      </c>
      <c r="D442" s="37" t="s">
        <v>8769</v>
      </c>
      <c r="E442" s="16">
        <v>101460</v>
      </c>
      <c r="F442" s="36" t="s">
        <v>9213</v>
      </c>
      <c r="G442" s="36" t="s">
        <v>13016</v>
      </c>
      <c r="H442" s="37" t="s">
        <v>15950</v>
      </c>
    </row>
    <row r="443" spans="1:8" ht="30.75" customHeight="1">
      <c r="A443" s="16">
        <v>10185</v>
      </c>
      <c r="B443" s="16" t="str">
        <f>VLOOKUP(A443, [1]Combined!$1:$1048576, 2, FALSE)</f>
        <v>3.5.4</v>
      </c>
      <c r="C443" s="24" t="s">
        <v>6311</v>
      </c>
      <c r="D443" s="37" t="s">
        <v>8769</v>
      </c>
      <c r="E443" s="16">
        <v>101495</v>
      </c>
      <c r="F443" s="36" t="s">
        <v>9214</v>
      </c>
      <c r="G443" s="36" t="s">
        <v>13017</v>
      </c>
      <c r="H443" s="37" t="s">
        <v>15950</v>
      </c>
    </row>
    <row r="444" spans="1:8" ht="30.75" customHeight="1">
      <c r="A444" s="16">
        <v>10185</v>
      </c>
      <c r="B444" s="16" t="str">
        <f>VLOOKUP(A444, [1]Combined!$1:$1048576, 2, FALSE)</f>
        <v>3.5.4</v>
      </c>
      <c r="C444" s="24" t="s">
        <v>6311</v>
      </c>
      <c r="D444" s="37" t="s">
        <v>8771</v>
      </c>
      <c r="E444" s="16">
        <v>101485</v>
      </c>
      <c r="F444" s="36" t="s">
        <v>9215</v>
      </c>
      <c r="G444" s="36" t="s">
        <v>13018</v>
      </c>
      <c r="H444" s="37" t="s">
        <v>15955</v>
      </c>
    </row>
    <row r="445" spans="1:8" ht="30.75" customHeight="1">
      <c r="A445" s="16">
        <v>10185</v>
      </c>
      <c r="B445" s="16" t="str">
        <f>VLOOKUP(A445, [1]Combined!$1:$1048576, 2, FALSE)</f>
        <v>3.5.4</v>
      </c>
      <c r="C445" s="24" t="s">
        <v>6311</v>
      </c>
      <c r="D445" s="37" t="s">
        <v>8769</v>
      </c>
      <c r="E445" s="16">
        <v>101535</v>
      </c>
      <c r="F445" s="36" t="s">
        <v>9216</v>
      </c>
      <c r="G445" s="36" t="s">
        <v>13019</v>
      </c>
      <c r="H445" s="37" t="s">
        <v>15950</v>
      </c>
    </row>
    <row r="446" spans="1:8" ht="30.75" customHeight="1">
      <c r="A446" s="16">
        <v>10185</v>
      </c>
      <c r="B446" s="16" t="str">
        <f>VLOOKUP(A446, [1]Combined!$1:$1048576, 2, FALSE)</f>
        <v>3.5.4</v>
      </c>
      <c r="C446" s="24" t="s">
        <v>6311</v>
      </c>
      <c r="D446" s="37" t="s">
        <v>8769</v>
      </c>
      <c r="E446" s="16">
        <v>101623</v>
      </c>
      <c r="F446" s="36" t="s">
        <v>9217</v>
      </c>
      <c r="G446" s="36" t="s">
        <v>13020</v>
      </c>
      <c r="H446" s="37" t="s">
        <v>15950</v>
      </c>
    </row>
    <row r="447" spans="1:8" ht="30.75" customHeight="1">
      <c r="A447" s="16">
        <v>10185</v>
      </c>
      <c r="B447" s="16" t="str">
        <f>VLOOKUP(A447, [1]Combined!$1:$1048576, 2, FALSE)</f>
        <v>3.5.4</v>
      </c>
      <c r="C447" s="24" t="s">
        <v>6311</v>
      </c>
      <c r="D447" s="37" t="s">
        <v>8771</v>
      </c>
      <c r="E447" s="16">
        <v>101550</v>
      </c>
      <c r="F447" s="36" t="s">
        <v>9218</v>
      </c>
      <c r="G447" s="36" t="s">
        <v>13021</v>
      </c>
      <c r="H447" s="37" t="s">
        <v>15955</v>
      </c>
    </row>
    <row r="448" spans="1:8" ht="30.75" customHeight="1">
      <c r="A448" s="16">
        <v>10185</v>
      </c>
      <c r="B448" s="16" t="str">
        <f>VLOOKUP(A448, [1]Combined!$1:$1048576, 2, FALSE)</f>
        <v>3.5.4</v>
      </c>
      <c r="C448" s="24" t="s">
        <v>6311</v>
      </c>
      <c r="D448" s="37" t="s">
        <v>8771</v>
      </c>
      <c r="E448" s="16">
        <v>101639</v>
      </c>
      <c r="F448" s="36" t="s">
        <v>9219</v>
      </c>
      <c r="G448" s="36" t="s">
        <v>13022</v>
      </c>
      <c r="H448" s="37" t="s">
        <v>15955</v>
      </c>
    </row>
    <row r="449" spans="1:8" ht="30.75" customHeight="1">
      <c r="A449" s="16">
        <v>10185</v>
      </c>
      <c r="B449" s="16" t="str">
        <f>VLOOKUP(A449, [1]Combined!$1:$1048576, 2, FALSE)</f>
        <v>3.5.4</v>
      </c>
      <c r="C449" s="24" t="s">
        <v>6311</v>
      </c>
      <c r="D449" s="37" t="s">
        <v>8769</v>
      </c>
      <c r="E449" s="16">
        <v>104804</v>
      </c>
      <c r="F449" s="36" t="s">
        <v>9220</v>
      </c>
      <c r="G449" s="36" t="s">
        <v>13023</v>
      </c>
      <c r="H449" s="37" t="s">
        <v>15950</v>
      </c>
    </row>
    <row r="450" spans="1:8" ht="30.75" customHeight="1">
      <c r="A450" s="16">
        <v>10185</v>
      </c>
      <c r="B450" s="16" t="str">
        <f>VLOOKUP(A450, [1]Combined!$1:$1048576, 2, FALSE)</f>
        <v>3.5.4</v>
      </c>
      <c r="C450" s="24" t="s">
        <v>6311</v>
      </c>
      <c r="D450" s="37" t="s">
        <v>8771</v>
      </c>
      <c r="E450" s="16">
        <v>104800</v>
      </c>
      <c r="F450" s="36" t="s">
        <v>9221</v>
      </c>
      <c r="G450" s="36" t="s">
        <v>13024</v>
      </c>
      <c r="H450" s="37" t="s">
        <v>15955</v>
      </c>
    </row>
    <row r="451" spans="1:8" ht="30.75" customHeight="1">
      <c r="A451" s="16">
        <v>10185</v>
      </c>
      <c r="B451" s="16" t="str">
        <f>VLOOKUP(A451, [1]Combined!$1:$1048576, 2, FALSE)</f>
        <v>3.5.4</v>
      </c>
      <c r="C451" s="24" t="s">
        <v>6311</v>
      </c>
      <c r="D451" s="37" t="s">
        <v>8769</v>
      </c>
      <c r="E451" s="16">
        <v>101661</v>
      </c>
      <c r="F451" s="36" t="s">
        <v>9222</v>
      </c>
      <c r="G451" s="36" t="s">
        <v>13025</v>
      </c>
      <c r="H451" s="37" t="s">
        <v>15950</v>
      </c>
    </row>
    <row r="452" spans="1:8" ht="30.75" customHeight="1">
      <c r="A452" s="16">
        <v>10185</v>
      </c>
      <c r="B452" s="16" t="str">
        <f>VLOOKUP(A452, [1]Combined!$1:$1048576, 2, FALSE)</f>
        <v>3.5.4</v>
      </c>
      <c r="C452" s="24" t="s">
        <v>6311</v>
      </c>
      <c r="D452" s="37" t="s">
        <v>8769</v>
      </c>
      <c r="E452" s="16">
        <v>101698</v>
      </c>
      <c r="F452" s="36" t="s">
        <v>9223</v>
      </c>
      <c r="G452" s="36" t="s">
        <v>13026</v>
      </c>
      <c r="H452" s="37" t="s">
        <v>15950</v>
      </c>
    </row>
    <row r="453" spans="1:8" ht="30.75" customHeight="1">
      <c r="A453" s="16">
        <v>10185</v>
      </c>
      <c r="B453" s="16" t="str">
        <f>VLOOKUP(A453, [1]Combined!$1:$1048576, 2, FALSE)</f>
        <v>3.5.4</v>
      </c>
      <c r="C453" s="24" t="s">
        <v>6311</v>
      </c>
      <c r="D453" s="37" t="s">
        <v>8771</v>
      </c>
      <c r="E453" s="16">
        <v>101688</v>
      </c>
      <c r="F453" s="36" t="s">
        <v>9224</v>
      </c>
      <c r="G453" s="36" t="s">
        <v>13027</v>
      </c>
      <c r="H453" s="37" t="s">
        <v>15955</v>
      </c>
    </row>
    <row r="454" spans="1:8" ht="30.75" customHeight="1">
      <c r="A454" s="16">
        <v>10185</v>
      </c>
      <c r="B454" s="16" t="str">
        <f>VLOOKUP(A454, [1]Combined!$1:$1048576, 2, FALSE)</f>
        <v>3.5.4</v>
      </c>
      <c r="C454" s="24" t="s">
        <v>6311</v>
      </c>
      <c r="D454" s="37" t="s">
        <v>8771</v>
      </c>
      <c r="E454" s="16">
        <v>101726</v>
      </c>
      <c r="F454" s="36" t="s">
        <v>9225</v>
      </c>
      <c r="G454" s="36" t="s">
        <v>13028</v>
      </c>
      <c r="H454" s="37" t="s">
        <v>15955</v>
      </c>
    </row>
    <row r="455" spans="1:8" ht="30.75" customHeight="1">
      <c r="A455" s="16">
        <v>10185</v>
      </c>
      <c r="B455" s="16" t="str">
        <f>VLOOKUP(A455, [1]Combined!$1:$1048576, 2, FALSE)</f>
        <v>3.5.4</v>
      </c>
      <c r="C455" s="24" t="s">
        <v>6311</v>
      </c>
      <c r="D455" s="37" t="s">
        <v>8769</v>
      </c>
      <c r="E455" s="16">
        <v>105607</v>
      </c>
      <c r="F455" s="36" t="s">
        <v>9226</v>
      </c>
      <c r="G455" s="36" t="s">
        <v>13029</v>
      </c>
      <c r="H455" s="37" t="s">
        <v>15950</v>
      </c>
    </row>
    <row r="456" spans="1:8" ht="30.75" customHeight="1">
      <c r="A456" s="16">
        <v>10185</v>
      </c>
      <c r="B456" s="16" t="str">
        <f>VLOOKUP(A456, [1]Combined!$1:$1048576, 2, FALSE)</f>
        <v>3.5.4</v>
      </c>
      <c r="C456" s="24" t="s">
        <v>6311</v>
      </c>
      <c r="D456" s="37" t="s">
        <v>8769</v>
      </c>
      <c r="E456" s="16">
        <v>110409</v>
      </c>
      <c r="F456" s="36" t="s">
        <v>9227</v>
      </c>
      <c r="G456" s="36" t="s">
        <v>9227</v>
      </c>
      <c r="H456" s="37" t="s">
        <v>15950</v>
      </c>
    </row>
    <row r="457" spans="1:8" ht="30.75" customHeight="1">
      <c r="A457" s="16">
        <v>10185</v>
      </c>
      <c r="B457" s="16" t="str">
        <f>VLOOKUP(A457, [1]Combined!$1:$1048576, 2, FALSE)</f>
        <v>3.5.4</v>
      </c>
      <c r="C457" s="24" t="s">
        <v>6311</v>
      </c>
      <c r="D457" s="37" t="s">
        <v>8769</v>
      </c>
      <c r="E457" s="16">
        <v>100675</v>
      </c>
      <c r="F457" s="36" t="s">
        <v>9228</v>
      </c>
      <c r="G457" s="36" t="s">
        <v>9228</v>
      </c>
      <c r="H457" s="37" t="s">
        <v>15950</v>
      </c>
    </row>
    <row r="458" spans="1:8" ht="30.75" customHeight="1">
      <c r="A458" s="16">
        <v>10185</v>
      </c>
      <c r="B458" s="16" t="str">
        <f>VLOOKUP(A458, [1]Combined!$1:$1048576, 2, FALSE)</f>
        <v>3.5.4</v>
      </c>
      <c r="C458" s="24" t="s">
        <v>6311</v>
      </c>
      <c r="D458" s="37" t="s">
        <v>8769</v>
      </c>
      <c r="E458" s="16">
        <v>100676</v>
      </c>
      <c r="F458" s="36" t="s">
        <v>9229</v>
      </c>
      <c r="G458" s="36" t="s">
        <v>13030</v>
      </c>
      <c r="H458" s="37" t="s">
        <v>15950</v>
      </c>
    </row>
    <row r="459" spans="1:8" ht="30.75" customHeight="1">
      <c r="A459" s="16">
        <v>10185</v>
      </c>
      <c r="B459" s="16" t="str">
        <f>VLOOKUP(A459, [1]Combined!$1:$1048576, 2, FALSE)</f>
        <v>3.5.4</v>
      </c>
      <c r="C459" s="24" t="s">
        <v>6311</v>
      </c>
      <c r="D459" s="37" t="s">
        <v>8769</v>
      </c>
      <c r="E459" s="16">
        <v>100685</v>
      </c>
      <c r="F459" s="36" t="s">
        <v>9230</v>
      </c>
      <c r="G459" s="36" t="s">
        <v>9230</v>
      </c>
      <c r="H459" s="37" t="s">
        <v>15950</v>
      </c>
    </row>
    <row r="460" spans="1:8" ht="30.75" customHeight="1">
      <c r="A460" s="16">
        <v>10185</v>
      </c>
      <c r="B460" s="16" t="str">
        <f>VLOOKUP(A460, [1]Combined!$1:$1048576, 2, FALSE)</f>
        <v>3.5.4</v>
      </c>
      <c r="C460" s="24" t="s">
        <v>6311</v>
      </c>
      <c r="D460" s="37" t="s">
        <v>8769</v>
      </c>
      <c r="E460" s="16">
        <v>100686</v>
      </c>
      <c r="F460" s="36" t="s">
        <v>9231</v>
      </c>
      <c r="G460" s="36" t="s">
        <v>13031</v>
      </c>
      <c r="H460" s="37" t="s">
        <v>15950</v>
      </c>
    </row>
    <row r="461" spans="1:8" ht="30.75" customHeight="1">
      <c r="A461" s="16">
        <v>10185</v>
      </c>
      <c r="B461" s="16" t="str">
        <f>VLOOKUP(A461, [1]Combined!$1:$1048576, 2, FALSE)</f>
        <v>3.5.4</v>
      </c>
      <c r="C461" s="24" t="s">
        <v>6311</v>
      </c>
      <c r="D461" s="37" t="s">
        <v>8769</v>
      </c>
      <c r="E461" s="16">
        <v>100773</v>
      </c>
      <c r="F461" s="36" t="s">
        <v>9232</v>
      </c>
      <c r="G461" s="36" t="s">
        <v>9232</v>
      </c>
      <c r="H461" s="37" t="s">
        <v>15950</v>
      </c>
    </row>
    <row r="462" spans="1:8" ht="30.75" customHeight="1">
      <c r="A462" s="16">
        <v>10185</v>
      </c>
      <c r="B462" s="16" t="str">
        <f>VLOOKUP(A462, [1]Combined!$1:$1048576, 2, FALSE)</f>
        <v>3.5.4</v>
      </c>
      <c r="C462" s="24" t="s">
        <v>6311</v>
      </c>
      <c r="D462" s="37" t="s">
        <v>8769</v>
      </c>
      <c r="E462" s="16">
        <v>100772</v>
      </c>
      <c r="F462" s="36" t="s">
        <v>9233</v>
      </c>
      <c r="G462" s="36" t="s">
        <v>13032</v>
      </c>
      <c r="H462" s="37" t="s">
        <v>15950</v>
      </c>
    </row>
    <row r="463" spans="1:8" ht="30.75" customHeight="1">
      <c r="A463" s="16">
        <v>10185</v>
      </c>
      <c r="B463" s="16" t="str">
        <f>VLOOKUP(A463, [1]Combined!$1:$1048576, 2, FALSE)</f>
        <v>3.5.4</v>
      </c>
      <c r="C463" s="24" t="s">
        <v>6311</v>
      </c>
      <c r="D463" s="37" t="s">
        <v>8772</v>
      </c>
      <c r="E463" s="16">
        <v>102529</v>
      </c>
      <c r="F463" s="36" t="s">
        <v>9234</v>
      </c>
      <c r="G463" s="36" t="s">
        <v>9234</v>
      </c>
      <c r="H463" s="37" t="s">
        <v>15950</v>
      </c>
    </row>
    <row r="464" spans="1:8" ht="30.75" customHeight="1">
      <c r="A464" s="16">
        <v>10185</v>
      </c>
      <c r="B464" s="16" t="str">
        <f>VLOOKUP(A464, [1]Combined!$1:$1048576, 2, FALSE)</f>
        <v>3.5.4</v>
      </c>
      <c r="C464" s="24" t="s">
        <v>6311</v>
      </c>
      <c r="D464" s="37" t="s">
        <v>8769</v>
      </c>
      <c r="E464" s="16">
        <v>102533</v>
      </c>
      <c r="F464" s="36" t="s">
        <v>9235</v>
      </c>
      <c r="G464" s="36" t="s">
        <v>13033</v>
      </c>
      <c r="H464" s="37" t="s">
        <v>15950</v>
      </c>
    </row>
    <row r="465" spans="1:8" ht="30.75" customHeight="1">
      <c r="A465" s="16">
        <v>10185</v>
      </c>
      <c r="B465" s="16" t="str">
        <f>VLOOKUP(A465, [1]Combined!$1:$1048576, 2, FALSE)</f>
        <v>3.5.4</v>
      </c>
      <c r="C465" s="24" t="s">
        <v>6311</v>
      </c>
      <c r="D465" s="37" t="s">
        <v>8769</v>
      </c>
      <c r="E465" s="16">
        <v>102535</v>
      </c>
      <c r="F465" s="36" t="s">
        <v>9236</v>
      </c>
      <c r="G465" s="36" t="s">
        <v>13034</v>
      </c>
      <c r="H465" s="37" t="s">
        <v>15950</v>
      </c>
    </row>
    <row r="466" spans="1:8" ht="30.75" customHeight="1">
      <c r="A466" s="16">
        <v>10185</v>
      </c>
      <c r="B466" s="16" t="str">
        <f>VLOOKUP(A466, [1]Combined!$1:$1048576, 2, FALSE)</f>
        <v>3.5.4</v>
      </c>
      <c r="C466" s="24" t="s">
        <v>6311</v>
      </c>
      <c r="D466" s="37" t="s">
        <v>8769</v>
      </c>
      <c r="E466" s="16">
        <v>102537</v>
      </c>
      <c r="F466" s="36" t="s">
        <v>9237</v>
      </c>
      <c r="G466" s="36" t="s">
        <v>13035</v>
      </c>
      <c r="H466" s="37" t="s">
        <v>15950</v>
      </c>
    </row>
    <row r="467" spans="1:8" ht="30.75" customHeight="1">
      <c r="A467" s="16">
        <v>10185</v>
      </c>
      <c r="B467" s="16" t="str">
        <f>VLOOKUP(A467, [1]Combined!$1:$1048576, 2, FALSE)</f>
        <v>3.5.4</v>
      </c>
      <c r="C467" s="24" t="s">
        <v>6311</v>
      </c>
      <c r="D467" s="37" t="s">
        <v>8769</v>
      </c>
      <c r="E467" s="16">
        <v>102541</v>
      </c>
      <c r="F467" s="36" t="s">
        <v>9238</v>
      </c>
      <c r="G467" s="36" t="s">
        <v>13036</v>
      </c>
      <c r="H467" s="37" t="s">
        <v>15950</v>
      </c>
    </row>
    <row r="468" spans="1:8" ht="30.75" customHeight="1">
      <c r="A468" s="16">
        <v>10185</v>
      </c>
      <c r="B468" s="16" t="str">
        <f>VLOOKUP(A468, [1]Combined!$1:$1048576, 2, FALSE)</f>
        <v>3.5.4</v>
      </c>
      <c r="C468" s="24" t="s">
        <v>6311</v>
      </c>
      <c r="D468" s="37" t="s">
        <v>8769</v>
      </c>
      <c r="E468" s="16">
        <v>102543</v>
      </c>
      <c r="F468" s="36" t="s">
        <v>9239</v>
      </c>
      <c r="G468" s="36" t="s">
        <v>13037</v>
      </c>
      <c r="H468" s="37" t="s">
        <v>15950</v>
      </c>
    </row>
    <row r="469" spans="1:8" ht="30.75" customHeight="1">
      <c r="A469" s="16">
        <v>10185</v>
      </c>
      <c r="B469" s="16" t="str">
        <f>VLOOKUP(A469, [1]Combined!$1:$1048576, 2, FALSE)</f>
        <v>3.5.4</v>
      </c>
      <c r="C469" s="24" t="s">
        <v>6311</v>
      </c>
      <c r="D469" s="37" t="s">
        <v>8769</v>
      </c>
      <c r="E469" s="16">
        <v>104352</v>
      </c>
      <c r="F469" s="36" t="s">
        <v>9240</v>
      </c>
      <c r="G469" s="36" t="s">
        <v>13038</v>
      </c>
      <c r="H469" s="37" t="s">
        <v>15950</v>
      </c>
    </row>
    <row r="470" spans="1:8" ht="30.75" customHeight="1">
      <c r="A470" s="16">
        <v>10185</v>
      </c>
      <c r="B470" s="16" t="str">
        <f>VLOOKUP(A470, [1]Combined!$1:$1048576, 2, FALSE)</f>
        <v>3.5.4</v>
      </c>
      <c r="C470" s="24" t="s">
        <v>6311</v>
      </c>
      <c r="D470" s="37" t="s">
        <v>8768</v>
      </c>
      <c r="E470" s="16">
        <v>102552</v>
      </c>
      <c r="F470" s="36" t="s">
        <v>9241</v>
      </c>
      <c r="G470" s="36" t="s">
        <v>13039</v>
      </c>
      <c r="H470" s="37" t="s">
        <v>15950</v>
      </c>
    </row>
    <row r="471" spans="1:8" ht="30.75" customHeight="1">
      <c r="A471" s="16">
        <v>10185</v>
      </c>
      <c r="B471" s="16" t="str">
        <f>VLOOKUP(A471, [1]Combined!$1:$1048576, 2, FALSE)</f>
        <v>3.5.4</v>
      </c>
      <c r="C471" s="24" t="s">
        <v>6311</v>
      </c>
      <c r="D471" s="37" t="s">
        <v>8768</v>
      </c>
      <c r="E471" s="16">
        <v>102560</v>
      </c>
      <c r="F471" s="36" t="s">
        <v>9242</v>
      </c>
      <c r="G471" s="36" t="s">
        <v>13040</v>
      </c>
      <c r="H471" s="37" t="s">
        <v>15950</v>
      </c>
    </row>
    <row r="472" spans="1:8" ht="30.75" customHeight="1">
      <c r="A472" s="16">
        <v>10185</v>
      </c>
      <c r="B472" s="16" t="str">
        <f>VLOOKUP(A472, [1]Combined!$1:$1048576, 2, FALSE)</f>
        <v>3.5.4</v>
      </c>
      <c r="C472" s="24" t="s">
        <v>6311</v>
      </c>
      <c r="D472" s="37" t="s">
        <v>8769</v>
      </c>
      <c r="E472" s="16">
        <v>102568</v>
      </c>
      <c r="F472" s="36" t="s">
        <v>9243</v>
      </c>
      <c r="G472" s="36" t="s">
        <v>9243</v>
      </c>
      <c r="H472" s="37" t="s">
        <v>15950</v>
      </c>
    </row>
    <row r="473" spans="1:8" ht="30.75" customHeight="1">
      <c r="A473" s="16">
        <v>10185</v>
      </c>
      <c r="B473" s="16" t="str">
        <f>VLOOKUP(A473, [1]Combined!$1:$1048576, 2, FALSE)</f>
        <v>3.5.4</v>
      </c>
      <c r="C473" s="24" t="s">
        <v>6311</v>
      </c>
      <c r="D473" s="37" t="s">
        <v>8768</v>
      </c>
      <c r="E473" s="16">
        <v>102827</v>
      </c>
      <c r="F473" s="36" t="s">
        <v>9244</v>
      </c>
      <c r="G473" s="36" t="s">
        <v>9244</v>
      </c>
      <c r="H473" s="37" t="s">
        <v>15950</v>
      </c>
    </row>
    <row r="474" spans="1:8" ht="30.75" customHeight="1">
      <c r="A474" s="16">
        <v>10185</v>
      </c>
      <c r="B474" s="16" t="str">
        <f>VLOOKUP(A474, [1]Combined!$1:$1048576, 2, FALSE)</f>
        <v>3.5.4</v>
      </c>
      <c r="C474" s="24" t="s">
        <v>6311</v>
      </c>
      <c r="D474" s="37" t="s">
        <v>8769</v>
      </c>
      <c r="E474" s="16">
        <v>102712</v>
      </c>
      <c r="F474" s="36" t="s">
        <v>9245</v>
      </c>
      <c r="G474" s="36" t="s">
        <v>9245</v>
      </c>
      <c r="H474" s="37" t="s">
        <v>15950</v>
      </c>
    </row>
    <row r="475" spans="1:8" ht="30.75" customHeight="1">
      <c r="A475" s="16">
        <v>10185</v>
      </c>
      <c r="B475" s="16" t="str">
        <f>VLOOKUP(A475, [1]Combined!$1:$1048576, 2, FALSE)</f>
        <v>3.5.4</v>
      </c>
      <c r="C475" s="24" t="s">
        <v>6311</v>
      </c>
      <c r="D475" s="37" t="s">
        <v>8768</v>
      </c>
      <c r="E475" s="16">
        <v>102566</v>
      </c>
      <c r="F475" s="36" t="s">
        <v>9246</v>
      </c>
      <c r="G475" s="36" t="s">
        <v>13041</v>
      </c>
      <c r="H475" s="37" t="s">
        <v>15950</v>
      </c>
    </row>
    <row r="476" spans="1:8" ht="30.75" customHeight="1">
      <c r="A476" s="16">
        <v>10185</v>
      </c>
      <c r="B476" s="16" t="str">
        <f>VLOOKUP(A476, [1]Combined!$1:$1048576, 2, FALSE)</f>
        <v>3.5.4</v>
      </c>
      <c r="C476" s="24" t="s">
        <v>6311</v>
      </c>
      <c r="D476" s="37" t="s">
        <v>8768</v>
      </c>
      <c r="E476" s="16">
        <v>105189</v>
      </c>
      <c r="F476" s="36" t="s">
        <v>9247</v>
      </c>
      <c r="G476" s="36" t="s">
        <v>13042</v>
      </c>
      <c r="H476" s="37" t="s">
        <v>15950</v>
      </c>
    </row>
    <row r="477" spans="1:8" ht="30.75" customHeight="1">
      <c r="A477" s="16">
        <v>10185</v>
      </c>
      <c r="B477" s="16" t="str">
        <f>VLOOKUP(A477, [1]Combined!$1:$1048576, 2, FALSE)</f>
        <v>3.5.4</v>
      </c>
      <c r="C477" s="24" t="s">
        <v>6311</v>
      </c>
      <c r="D477" s="37" t="s">
        <v>8768</v>
      </c>
      <c r="E477" s="16">
        <v>102588</v>
      </c>
      <c r="F477" s="36" t="s">
        <v>9248</v>
      </c>
      <c r="G477" s="36" t="s">
        <v>13043</v>
      </c>
      <c r="H477" s="37" t="s">
        <v>15950</v>
      </c>
    </row>
    <row r="478" spans="1:8" ht="30.75" customHeight="1">
      <c r="A478" s="16">
        <v>10185</v>
      </c>
      <c r="B478" s="16" t="str">
        <f>VLOOKUP(A478, [1]Combined!$1:$1048576, 2, FALSE)</f>
        <v>3.5.4</v>
      </c>
      <c r="C478" s="24" t="s">
        <v>6311</v>
      </c>
      <c r="D478" s="37" t="s">
        <v>8768</v>
      </c>
      <c r="E478" s="16">
        <v>102563</v>
      </c>
      <c r="F478" s="36" t="s">
        <v>9249</v>
      </c>
      <c r="G478" s="36" t="s">
        <v>9249</v>
      </c>
      <c r="H478" s="37" t="s">
        <v>15950</v>
      </c>
    </row>
    <row r="479" spans="1:8" ht="30.75" customHeight="1">
      <c r="A479" s="16">
        <v>10198</v>
      </c>
      <c r="B479" s="16" t="s">
        <v>866</v>
      </c>
      <c r="C479" s="24" t="s">
        <v>6311</v>
      </c>
      <c r="D479" s="37" t="s">
        <v>8769</v>
      </c>
      <c r="E479" s="16">
        <v>105246</v>
      </c>
      <c r="F479" s="36" t="s">
        <v>9250</v>
      </c>
      <c r="G479" s="36" t="s">
        <v>13044</v>
      </c>
      <c r="H479" s="37" t="s">
        <v>15950</v>
      </c>
    </row>
    <row r="480" spans="1:8" ht="30.75" customHeight="1">
      <c r="A480" s="16">
        <v>10185</v>
      </c>
      <c r="B480" s="16" t="str">
        <f>VLOOKUP(A480, [1]Combined!$1:$1048576, 2, FALSE)</f>
        <v>3.5.4</v>
      </c>
      <c r="C480" s="24" t="s">
        <v>6311</v>
      </c>
      <c r="D480" s="37" t="s">
        <v>8769</v>
      </c>
      <c r="E480" s="16">
        <v>104747</v>
      </c>
      <c r="F480" s="36" t="s">
        <v>9251</v>
      </c>
      <c r="G480" s="36" t="s">
        <v>13045</v>
      </c>
      <c r="H480" s="37" t="s">
        <v>15950</v>
      </c>
    </row>
    <row r="481" spans="1:8" ht="30.75" customHeight="1">
      <c r="A481" s="16">
        <v>10185</v>
      </c>
      <c r="B481" s="16" t="str">
        <f>VLOOKUP(A481, [1]Combined!$1:$1048576, 2, FALSE)</f>
        <v>3.5.4</v>
      </c>
      <c r="C481" s="24" t="s">
        <v>6311</v>
      </c>
      <c r="D481" s="37" t="s">
        <v>8769</v>
      </c>
      <c r="E481" s="16">
        <v>104746</v>
      </c>
      <c r="F481" s="36" t="s">
        <v>9252</v>
      </c>
      <c r="G481" s="36" t="s">
        <v>13046</v>
      </c>
      <c r="H481" s="37" t="s">
        <v>15950</v>
      </c>
    </row>
    <row r="482" spans="1:8" ht="30.75" customHeight="1">
      <c r="A482" s="16">
        <v>10185</v>
      </c>
      <c r="B482" s="16" t="str">
        <f>VLOOKUP(A482, [1]Combined!$1:$1048576, 2, FALSE)</f>
        <v>3.5.4</v>
      </c>
      <c r="C482" s="24" t="s">
        <v>6311</v>
      </c>
      <c r="D482" s="37" t="s">
        <v>8769</v>
      </c>
      <c r="E482" s="16">
        <v>104745</v>
      </c>
      <c r="F482" s="36" t="s">
        <v>9253</v>
      </c>
      <c r="G482" s="36" t="s">
        <v>13047</v>
      </c>
      <c r="H482" s="37" t="s">
        <v>15950</v>
      </c>
    </row>
    <row r="483" spans="1:8" ht="30.75" customHeight="1">
      <c r="A483" s="16">
        <v>10185</v>
      </c>
      <c r="B483" s="16" t="str">
        <f>VLOOKUP(A483, [1]Combined!$1:$1048576, 2, FALSE)</f>
        <v>3.5.4</v>
      </c>
      <c r="C483" s="24" t="s">
        <v>6311</v>
      </c>
      <c r="D483" s="37" t="s">
        <v>8769</v>
      </c>
      <c r="E483" s="16">
        <v>104750</v>
      </c>
      <c r="F483" s="36" t="s">
        <v>9254</v>
      </c>
      <c r="G483" s="36" t="s">
        <v>13048</v>
      </c>
      <c r="H483" s="37" t="s">
        <v>15950</v>
      </c>
    </row>
    <row r="484" spans="1:8" ht="30.75" customHeight="1">
      <c r="A484" s="16">
        <v>10185</v>
      </c>
      <c r="B484" s="16" t="str">
        <f>VLOOKUP(A484, [1]Combined!$1:$1048576, 2, FALSE)</f>
        <v>3.5.4</v>
      </c>
      <c r="C484" s="24" t="s">
        <v>6311</v>
      </c>
      <c r="D484" s="37" t="s">
        <v>8769</v>
      </c>
      <c r="E484" s="16">
        <v>104749</v>
      </c>
      <c r="F484" s="36" t="s">
        <v>9255</v>
      </c>
      <c r="G484" s="36" t="s">
        <v>13049</v>
      </c>
      <c r="H484" s="37" t="s">
        <v>15950</v>
      </c>
    </row>
    <row r="485" spans="1:8" ht="30.75" customHeight="1">
      <c r="A485" s="16">
        <v>10185</v>
      </c>
      <c r="B485" s="16" t="str">
        <f>VLOOKUP(A485, [1]Combined!$1:$1048576, 2, FALSE)</f>
        <v>3.5.4</v>
      </c>
      <c r="C485" s="24" t="s">
        <v>6311</v>
      </c>
      <c r="D485" s="37" t="s">
        <v>8769</v>
      </c>
      <c r="E485" s="16">
        <v>104748</v>
      </c>
      <c r="F485" s="36" t="s">
        <v>9256</v>
      </c>
      <c r="G485" s="36" t="s">
        <v>13050</v>
      </c>
      <c r="H485" s="37" t="s">
        <v>15950</v>
      </c>
    </row>
    <row r="486" spans="1:8" ht="30.75" customHeight="1">
      <c r="A486" s="16">
        <v>10185</v>
      </c>
      <c r="B486" s="16" t="str">
        <f>VLOOKUP(A486, [1]Combined!$1:$1048576, 2, FALSE)</f>
        <v>3.5.4</v>
      </c>
      <c r="C486" s="24" t="s">
        <v>6311</v>
      </c>
      <c r="D486" s="37" t="s">
        <v>8769</v>
      </c>
      <c r="E486" s="16">
        <v>102008</v>
      </c>
      <c r="F486" s="36" t="s">
        <v>9257</v>
      </c>
      <c r="G486" s="36" t="s">
        <v>13051</v>
      </c>
      <c r="H486" s="37" t="s">
        <v>15950</v>
      </c>
    </row>
    <row r="487" spans="1:8" ht="30.75" customHeight="1">
      <c r="A487" s="16">
        <v>10185</v>
      </c>
      <c r="B487" s="16" t="str">
        <f>VLOOKUP(A487, [1]Combined!$1:$1048576, 2, FALSE)</f>
        <v>3.5.4</v>
      </c>
      <c r="C487" s="24" t="s">
        <v>6311</v>
      </c>
      <c r="D487" s="37" t="s">
        <v>8769</v>
      </c>
      <c r="E487" s="16">
        <v>102708</v>
      </c>
      <c r="F487" s="36" t="s">
        <v>9258</v>
      </c>
      <c r="G487" s="36" t="s">
        <v>13052</v>
      </c>
      <c r="H487" s="37" t="s">
        <v>15950</v>
      </c>
    </row>
    <row r="488" spans="1:8" ht="30.75" customHeight="1">
      <c r="A488" s="16">
        <v>10185</v>
      </c>
      <c r="B488" s="16" t="str">
        <f>VLOOKUP(A488, [1]Combined!$1:$1048576, 2, FALSE)</f>
        <v>3.5.4</v>
      </c>
      <c r="C488" s="24" t="s">
        <v>6311</v>
      </c>
      <c r="D488" s="37" t="s">
        <v>8769</v>
      </c>
      <c r="E488" s="16">
        <v>102853</v>
      </c>
      <c r="F488" s="36" t="s">
        <v>9259</v>
      </c>
      <c r="G488" s="36" t="s">
        <v>13053</v>
      </c>
      <c r="H488" s="37" t="s">
        <v>15950</v>
      </c>
    </row>
    <row r="489" spans="1:8" ht="30.75" customHeight="1">
      <c r="A489" s="16">
        <v>10185</v>
      </c>
      <c r="B489" s="16" t="str">
        <f>VLOOKUP(A489, [1]Combined!$1:$1048576, 2, FALSE)</f>
        <v>3.5.4</v>
      </c>
      <c r="C489" s="24" t="s">
        <v>6311</v>
      </c>
      <c r="D489" s="37" t="s">
        <v>8769</v>
      </c>
      <c r="E489" s="16">
        <v>102947</v>
      </c>
      <c r="F489" s="36" t="s">
        <v>9260</v>
      </c>
      <c r="G489" s="36" t="s">
        <v>13054</v>
      </c>
      <c r="H489" s="37" t="s">
        <v>15950</v>
      </c>
    </row>
    <row r="490" spans="1:8" ht="30.75" customHeight="1">
      <c r="A490" s="16">
        <v>10185</v>
      </c>
      <c r="B490" s="16" t="str">
        <f>VLOOKUP(A490, [1]Combined!$1:$1048576, 2, FALSE)</f>
        <v>3.5.4</v>
      </c>
      <c r="C490" s="24" t="s">
        <v>6311</v>
      </c>
      <c r="D490" s="37" t="s">
        <v>8771</v>
      </c>
      <c r="E490" s="16">
        <v>102914</v>
      </c>
      <c r="F490" s="36" t="s">
        <v>9261</v>
      </c>
      <c r="G490" s="36" t="s">
        <v>13055</v>
      </c>
      <c r="H490" s="37" t="s">
        <v>15955</v>
      </c>
    </row>
    <row r="491" spans="1:8" ht="30.75" customHeight="1">
      <c r="A491" s="16">
        <v>10185</v>
      </c>
      <c r="B491" s="16" t="str">
        <f>VLOOKUP(A491, [1]Combined!$1:$1048576, 2, FALSE)</f>
        <v>3.5.4</v>
      </c>
      <c r="C491" s="24" t="s">
        <v>6311</v>
      </c>
      <c r="D491" s="37" t="s">
        <v>8771</v>
      </c>
      <c r="E491" s="16">
        <v>102948</v>
      </c>
      <c r="F491" s="36" t="s">
        <v>9262</v>
      </c>
      <c r="G491" s="36" t="s">
        <v>13056</v>
      </c>
      <c r="H491" s="37" t="s">
        <v>15955</v>
      </c>
    </row>
    <row r="492" spans="1:8" ht="30.75" customHeight="1">
      <c r="A492" s="16">
        <v>10185</v>
      </c>
      <c r="B492" s="16" t="str">
        <f>VLOOKUP(A492, [1]Combined!$1:$1048576, 2, FALSE)</f>
        <v>3.5.4</v>
      </c>
      <c r="C492" s="24" t="s">
        <v>6311</v>
      </c>
      <c r="D492" s="37" t="s">
        <v>8769</v>
      </c>
      <c r="E492" s="16">
        <v>103216</v>
      </c>
      <c r="F492" s="36" t="s">
        <v>9263</v>
      </c>
      <c r="G492" s="36" t="s">
        <v>13057</v>
      </c>
      <c r="H492" s="37" t="s">
        <v>15950</v>
      </c>
    </row>
    <row r="493" spans="1:8" ht="30.75" customHeight="1">
      <c r="A493" s="16">
        <v>10185</v>
      </c>
      <c r="B493" s="16" t="str">
        <f>VLOOKUP(A493, [1]Combined!$1:$1048576, 2, FALSE)</f>
        <v>3.5.4</v>
      </c>
      <c r="C493" s="24" t="s">
        <v>6311</v>
      </c>
      <c r="D493" s="37" t="s">
        <v>8769</v>
      </c>
      <c r="E493" s="16">
        <v>104803</v>
      </c>
      <c r="F493" s="36" t="s">
        <v>9264</v>
      </c>
      <c r="G493" s="36" t="s">
        <v>13058</v>
      </c>
      <c r="H493" s="37" t="s">
        <v>15950</v>
      </c>
    </row>
    <row r="494" spans="1:8" ht="30.75" customHeight="1">
      <c r="A494" s="16">
        <v>10185</v>
      </c>
      <c r="B494" s="16" t="str">
        <f>VLOOKUP(A494, [1]Combined!$1:$1048576, 2, FALSE)</f>
        <v>3.5.4</v>
      </c>
      <c r="C494" s="24" t="s">
        <v>6311</v>
      </c>
      <c r="D494" s="37" t="s">
        <v>8771</v>
      </c>
      <c r="E494" s="16">
        <v>103276</v>
      </c>
      <c r="F494" s="36" t="s">
        <v>9265</v>
      </c>
      <c r="G494" s="36" t="s">
        <v>13059</v>
      </c>
      <c r="H494" s="37" t="s">
        <v>15955</v>
      </c>
    </row>
    <row r="495" spans="1:8" ht="30.75" customHeight="1">
      <c r="A495" s="16">
        <v>10185</v>
      </c>
      <c r="B495" s="16" t="str">
        <f>VLOOKUP(A495, [1]Combined!$1:$1048576, 2, FALSE)</f>
        <v>3.5.4</v>
      </c>
      <c r="C495" s="24" t="s">
        <v>6311</v>
      </c>
      <c r="D495" s="37" t="s">
        <v>8771</v>
      </c>
      <c r="E495" s="16">
        <v>103523</v>
      </c>
      <c r="F495" s="36" t="s">
        <v>9266</v>
      </c>
      <c r="G495" s="36" t="s">
        <v>13060</v>
      </c>
      <c r="H495" s="37" t="s">
        <v>15955</v>
      </c>
    </row>
    <row r="496" spans="1:8" ht="30.75" customHeight="1">
      <c r="A496" s="16">
        <v>10185</v>
      </c>
      <c r="B496" s="16" t="str">
        <f>VLOOKUP(A496, [1]Combined!$1:$1048576, 2, FALSE)</f>
        <v>3.5.4</v>
      </c>
      <c r="C496" s="24" t="s">
        <v>6311</v>
      </c>
      <c r="D496" s="37" t="s">
        <v>8771</v>
      </c>
      <c r="E496" s="16">
        <v>103532</v>
      </c>
      <c r="F496" s="36" t="s">
        <v>9267</v>
      </c>
      <c r="G496" s="36" t="s">
        <v>13061</v>
      </c>
      <c r="H496" s="37" t="s">
        <v>15955</v>
      </c>
    </row>
    <row r="497" spans="1:8" ht="30.75" customHeight="1">
      <c r="A497" s="16">
        <v>10185</v>
      </c>
      <c r="B497" s="16" t="str">
        <f>VLOOKUP(A497, [1]Combined!$1:$1048576, 2, FALSE)</f>
        <v>3.5.4</v>
      </c>
      <c r="C497" s="24" t="s">
        <v>6311</v>
      </c>
      <c r="D497" s="37" t="s">
        <v>8771</v>
      </c>
      <c r="E497" s="16">
        <v>103527</v>
      </c>
      <c r="F497" s="36" t="s">
        <v>9268</v>
      </c>
      <c r="G497" s="36" t="s">
        <v>13062</v>
      </c>
      <c r="H497" s="37" t="s">
        <v>15955</v>
      </c>
    </row>
    <row r="498" spans="1:8" ht="30.75" customHeight="1">
      <c r="A498" s="16">
        <v>10185</v>
      </c>
      <c r="B498" s="16" t="str">
        <f>VLOOKUP(A498, [1]Combined!$1:$1048576, 2, FALSE)</f>
        <v>3.5.4</v>
      </c>
      <c r="C498" s="24" t="s">
        <v>6311</v>
      </c>
      <c r="D498" s="37" t="s">
        <v>8771</v>
      </c>
      <c r="E498" s="16">
        <v>103520</v>
      </c>
      <c r="F498" s="36" t="s">
        <v>9269</v>
      </c>
      <c r="G498" s="36" t="s">
        <v>13063</v>
      </c>
      <c r="H498" s="37" t="s">
        <v>15955</v>
      </c>
    </row>
    <row r="499" spans="1:8" ht="30.75" customHeight="1">
      <c r="A499" s="16">
        <v>10185</v>
      </c>
      <c r="B499" s="16" t="str">
        <f>VLOOKUP(A499, [1]Combined!$1:$1048576, 2, FALSE)</f>
        <v>3.5.4</v>
      </c>
      <c r="C499" s="24" t="s">
        <v>6311</v>
      </c>
      <c r="D499" s="37" t="s">
        <v>8769</v>
      </c>
      <c r="E499" s="16">
        <v>106074</v>
      </c>
      <c r="F499" s="36" t="s">
        <v>9270</v>
      </c>
      <c r="G499" s="36" t="s">
        <v>13064</v>
      </c>
      <c r="H499" s="37" t="s">
        <v>15950</v>
      </c>
    </row>
    <row r="500" spans="1:8" ht="30.75" customHeight="1">
      <c r="A500" s="16">
        <v>10185</v>
      </c>
      <c r="B500" s="16" t="str">
        <f>VLOOKUP(A500, [1]Combined!$1:$1048576, 2, FALSE)</f>
        <v>3.5.4</v>
      </c>
      <c r="C500" s="24" t="s">
        <v>6311</v>
      </c>
      <c r="D500" s="37" t="s">
        <v>8771</v>
      </c>
      <c r="E500" s="16">
        <v>105609</v>
      </c>
      <c r="F500" s="36" t="s">
        <v>9271</v>
      </c>
      <c r="G500" s="36" t="s">
        <v>13065</v>
      </c>
      <c r="H500" s="37" t="s">
        <v>15950</v>
      </c>
    </row>
    <row r="501" spans="1:8" ht="30.75" customHeight="1">
      <c r="A501" s="16">
        <v>10185</v>
      </c>
      <c r="B501" s="16" t="str">
        <f>VLOOKUP(A501, [1]Combined!$1:$1048576, 2, FALSE)</f>
        <v>3.5.4</v>
      </c>
      <c r="C501" s="24" t="s">
        <v>6311</v>
      </c>
      <c r="D501" s="37" t="s">
        <v>8771</v>
      </c>
      <c r="E501" s="16">
        <v>103660</v>
      </c>
      <c r="F501" s="36" t="s">
        <v>9272</v>
      </c>
      <c r="G501" s="36" t="s">
        <v>13066</v>
      </c>
      <c r="H501" s="37" t="s">
        <v>15955</v>
      </c>
    </row>
    <row r="502" spans="1:8" ht="30.75" customHeight="1">
      <c r="A502" s="16">
        <v>10185</v>
      </c>
      <c r="B502" s="16" t="str">
        <f>VLOOKUP(A502, [1]Combined!$1:$1048576, 2, FALSE)</f>
        <v>3.5.4</v>
      </c>
      <c r="C502" s="24" t="s">
        <v>6311</v>
      </c>
      <c r="D502" s="37" t="s">
        <v>8771</v>
      </c>
      <c r="E502" s="16">
        <v>103656</v>
      </c>
      <c r="F502" s="36" t="s">
        <v>9273</v>
      </c>
      <c r="G502" s="36" t="s">
        <v>13067</v>
      </c>
      <c r="H502" s="37" t="s">
        <v>15955</v>
      </c>
    </row>
    <row r="503" spans="1:8" ht="30.75" customHeight="1">
      <c r="A503" s="16">
        <v>10185</v>
      </c>
      <c r="B503" s="16" t="str">
        <f>VLOOKUP(A503, [1]Combined!$1:$1048576, 2, FALSE)</f>
        <v>3.5.4</v>
      </c>
      <c r="C503" s="24" t="s">
        <v>6311</v>
      </c>
      <c r="D503" s="37" t="s">
        <v>8771</v>
      </c>
      <c r="E503" s="16">
        <v>103988</v>
      </c>
      <c r="F503" s="36" t="s">
        <v>9274</v>
      </c>
      <c r="G503" s="36" t="s">
        <v>13068</v>
      </c>
      <c r="H503" s="37" t="s">
        <v>15955</v>
      </c>
    </row>
    <row r="504" spans="1:8" ht="30.75" customHeight="1">
      <c r="A504" s="16">
        <v>10185</v>
      </c>
      <c r="B504" s="16" t="str">
        <f>VLOOKUP(A504, [1]Combined!$1:$1048576, 2, FALSE)</f>
        <v>3.5.4</v>
      </c>
      <c r="C504" s="24" t="s">
        <v>6311</v>
      </c>
      <c r="D504" s="37" t="s">
        <v>8771</v>
      </c>
      <c r="E504" s="16">
        <v>103664</v>
      </c>
      <c r="F504" s="36" t="s">
        <v>9275</v>
      </c>
      <c r="G504" s="36" t="s">
        <v>13069</v>
      </c>
      <c r="H504" s="37" t="s">
        <v>15955</v>
      </c>
    </row>
    <row r="505" spans="1:8" ht="30.75" customHeight="1">
      <c r="A505" s="16">
        <v>10185</v>
      </c>
      <c r="B505" s="16" t="str">
        <f>VLOOKUP(A505, [1]Combined!$1:$1048576, 2, FALSE)</f>
        <v>3.5.4</v>
      </c>
      <c r="C505" s="24" t="s">
        <v>6311</v>
      </c>
      <c r="D505" s="37" t="s">
        <v>8771</v>
      </c>
      <c r="E505" s="16">
        <v>103497</v>
      </c>
      <c r="F505" s="36" t="s">
        <v>9276</v>
      </c>
      <c r="G505" s="36" t="s">
        <v>13070</v>
      </c>
      <c r="H505" s="37" t="s">
        <v>15955</v>
      </c>
    </row>
    <row r="506" spans="1:8" ht="30.75" customHeight="1">
      <c r="A506" s="16">
        <v>10185</v>
      </c>
      <c r="B506" s="16" t="str">
        <f>VLOOKUP(A506, [1]Combined!$1:$1048576, 2, FALSE)</f>
        <v>3.5.4</v>
      </c>
      <c r="C506" s="24" t="s">
        <v>6311</v>
      </c>
      <c r="D506" s="37" t="s">
        <v>8771</v>
      </c>
      <c r="E506" s="16">
        <v>103498</v>
      </c>
      <c r="F506" s="36" t="s">
        <v>9277</v>
      </c>
      <c r="G506" s="36" t="s">
        <v>13071</v>
      </c>
      <c r="H506" s="37" t="s">
        <v>15955</v>
      </c>
    </row>
    <row r="507" spans="1:8" ht="30.75" customHeight="1">
      <c r="A507" s="16">
        <v>10185</v>
      </c>
      <c r="B507" s="16" t="str">
        <f>VLOOKUP(A507, [1]Combined!$1:$1048576, 2, FALSE)</f>
        <v>3.5.4</v>
      </c>
      <c r="C507" s="24" t="s">
        <v>6311</v>
      </c>
      <c r="D507" s="37" t="s">
        <v>8769</v>
      </c>
      <c r="E507" s="16">
        <v>104153</v>
      </c>
      <c r="F507" s="36" t="s">
        <v>9278</v>
      </c>
      <c r="G507" s="36" t="s">
        <v>13072</v>
      </c>
      <c r="H507" s="37" t="s">
        <v>15955</v>
      </c>
    </row>
    <row r="508" spans="1:8" ht="30.75" customHeight="1">
      <c r="A508" s="16">
        <v>10195</v>
      </c>
      <c r="B508" s="16" t="str">
        <f>VLOOKUP(A508, [1]Combined!$1:$1048576, 2, FALSE)</f>
        <v>3.5.4.2</v>
      </c>
      <c r="C508" s="24" t="s">
        <v>6313</v>
      </c>
      <c r="D508" s="37" t="s">
        <v>8768</v>
      </c>
      <c r="E508" s="16">
        <v>105569</v>
      </c>
      <c r="F508" s="36" t="s">
        <v>9279</v>
      </c>
      <c r="G508" s="36" t="s">
        <v>9279</v>
      </c>
      <c r="H508" s="37" t="s">
        <v>15950</v>
      </c>
    </row>
    <row r="509" spans="1:8" ht="30.75" customHeight="1">
      <c r="A509" s="16">
        <v>10196</v>
      </c>
      <c r="B509" s="16" t="str">
        <f>VLOOKUP(A509, [1]Combined!$1:$1048576, 2, FALSE)</f>
        <v>3.5.4.3</v>
      </c>
      <c r="C509" s="24" t="s">
        <v>6322</v>
      </c>
      <c r="D509" s="37" t="s">
        <v>8768</v>
      </c>
      <c r="E509" s="16">
        <v>106157</v>
      </c>
      <c r="F509" s="36" t="s">
        <v>9280</v>
      </c>
      <c r="G509" s="36" t="s">
        <v>13073</v>
      </c>
      <c r="H509" s="37" t="s">
        <v>15950</v>
      </c>
    </row>
    <row r="510" spans="1:8" ht="30.75" customHeight="1">
      <c r="A510" s="16">
        <v>10197</v>
      </c>
      <c r="B510" s="16" t="str">
        <f>VLOOKUP(A510, [1]Combined!$1:$1048576, 2, FALSE)</f>
        <v>3.5.4.4</v>
      </c>
      <c r="C510" s="24" t="s">
        <v>6323</v>
      </c>
      <c r="D510" s="37" t="s">
        <v>8770</v>
      </c>
      <c r="E510" s="16">
        <v>105795</v>
      </c>
      <c r="F510" s="36" t="s">
        <v>9281</v>
      </c>
      <c r="G510" s="36" t="s">
        <v>13074</v>
      </c>
      <c r="H510" s="37" t="s">
        <v>15952</v>
      </c>
    </row>
    <row r="511" spans="1:8" ht="30.75" customHeight="1">
      <c r="A511" s="16">
        <v>20022</v>
      </c>
      <c r="B511" s="16" t="str">
        <f>VLOOKUP(A511, [1]Combined!$1:$1048576, 2, FALSE)</f>
        <v>4.0</v>
      </c>
      <c r="C511" s="24" t="s">
        <v>5862</v>
      </c>
      <c r="D511" s="37" t="s">
        <v>8768</v>
      </c>
      <c r="E511" s="16">
        <v>110642</v>
      </c>
      <c r="F511" s="36" t="s">
        <v>9282</v>
      </c>
      <c r="G511" s="36" t="s">
        <v>13075</v>
      </c>
      <c r="H511" s="37" t="s">
        <v>15950</v>
      </c>
    </row>
    <row r="512" spans="1:8" ht="30.75" customHeight="1">
      <c r="A512" s="16">
        <v>10005</v>
      </c>
      <c r="B512" s="34" t="s">
        <v>14</v>
      </c>
      <c r="C512" s="24" t="s">
        <v>5862</v>
      </c>
      <c r="D512" s="37" t="s">
        <v>8768</v>
      </c>
      <c r="E512" s="16">
        <v>100207</v>
      </c>
      <c r="F512" s="36" t="s">
        <v>9283</v>
      </c>
      <c r="G512" s="36" t="s">
        <v>9283</v>
      </c>
      <c r="H512" s="37" t="s">
        <v>15950</v>
      </c>
    </row>
    <row r="513" spans="1:8" ht="30.75" customHeight="1">
      <c r="A513" s="16">
        <v>10005</v>
      </c>
      <c r="B513" s="34" t="s">
        <v>14</v>
      </c>
      <c r="C513" s="24" t="s">
        <v>5862</v>
      </c>
      <c r="D513" s="37" t="s">
        <v>8768</v>
      </c>
      <c r="E513" s="16">
        <v>100210</v>
      </c>
      <c r="F513" s="36" t="s">
        <v>9284</v>
      </c>
      <c r="G513" s="36" t="s">
        <v>13076</v>
      </c>
      <c r="H513" s="37" t="s">
        <v>15950</v>
      </c>
    </row>
    <row r="514" spans="1:8" ht="30.75" customHeight="1">
      <c r="A514" s="16">
        <v>10005</v>
      </c>
      <c r="B514" s="34" t="s">
        <v>14</v>
      </c>
      <c r="C514" s="24" t="s">
        <v>5862</v>
      </c>
      <c r="D514" s="37" t="s">
        <v>8768</v>
      </c>
      <c r="E514" s="16">
        <v>100215</v>
      </c>
      <c r="F514" s="36" t="s">
        <v>9285</v>
      </c>
      <c r="G514" s="36" t="s">
        <v>9285</v>
      </c>
      <c r="H514" s="37" t="s">
        <v>15950</v>
      </c>
    </row>
    <row r="515" spans="1:8" ht="30.75" customHeight="1">
      <c r="A515" s="16">
        <v>20022</v>
      </c>
      <c r="B515" s="16" t="str">
        <f>VLOOKUP(A515, [1]Combined!$1:$1048576, 2, FALSE)</f>
        <v>4.0</v>
      </c>
      <c r="C515" s="24" t="s">
        <v>5862</v>
      </c>
      <c r="D515" s="37" t="s">
        <v>8772</v>
      </c>
      <c r="E515" s="16">
        <v>105990</v>
      </c>
      <c r="F515" s="36" t="s">
        <v>9286</v>
      </c>
      <c r="G515" s="36" t="s">
        <v>9286</v>
      </c>
      <c r="H515" s="37" t="s">
        <v>15974</v>
      </c>
    </row>
    <row r="516" spans="1:8" ht="30.75" customHeight="1">
      <c r="A516" s="16">
        <v>20022</v>
      </c>
      <c r="B516" s="16" t="str">
        <f>VLOOKUP(A516, [1]Combined!$1:$1048576, 2, FALSE)</f>
        <v>4.0</v>
      </c>
      <c r="C516" s="24" t="s">
        <v>5862</v>
      </c>
      <c r="D516" s="37" t="s">
        <v>8769</v>
      </c>
      <c r="E516" s="16">
        <v>107282</v>
      </c>
      <c r="F516" s="36" t="s">
        <v>9287</v>
      </c>
      <c r="G516" s="36" t="s">
        <v>13077</v>
      </c>
      <c r="H516" s="37" t="s">
        <v>15955</v>
      </c>
    </row>
    <row r="517" spans="1:8" ht="30.75" customHeight="1">
      <c r="A517" s="16">
        <v>10005</v>
      </c>
      <c r="B517" s="34" t="s">
        <v>14</v>
      </c>
      <c r="C517" s="24" t="s">
        <v>5862</v>
      </c>
      <c r="D517" s="37" t="s">
        <v>8770</v>
      </c>
      <c r="E517" s="16">
        <v>100395</v>
      </c>
      <c r="F517" s="36" t="s">
        <v>9288</v>
      </c>
      <c r="G517" s="36" t="s">
        <v>9288</v>
      </c>
      <c r="H517" s="37" t="s">
        <v>15952</v>
      </c>
    </row>
    <row r="518" spans="1:8" ht="30.75" customHeight="1">
      <c r="A518" s="16">
        <v>20022</v>
      </c>
      <c r="B518" s="16" t="str">
        <f>VLOOKUP(A518, [1]Combined!$1:$1048576, 2, FALSE)</f>
        <v>4.0</v>
      </c>
      <c r="C518" s="24" t="s">
        <v>5862</v>
      </c>
      <c r="D518" s="37" t="s">
        <v>8770</v>
      </c>
      <c r="E518" s="16">
        <v>107414</v>
      </c>
      <c r="F518" s="36" t="s">
        <v>9289</v>
      </c>
      <c r="G518" s="36" t="s">
        <v>13078</v>
      </c>
      <c r="H518" s="37" t="s">
        <v>15952</v>
      </c>
    </row>
    <row r="519" spans="1:8" ht="30.75" customHeight="1">
      <c r="A519" s="16">
        <v>10005</v>
      </c>
      <c r="B519" s="34" t="s">
        <v>14</v>
      </c>
      <c r="C519" s="24" t="s">
        <v>5862</v>
      </c>
      <c r="D519" s="37" t="s">
        <v>8771</v>
      </c>
      <c r="E519" s="16">
        <v>100433</v>
      </c>
      <c r="F519" s="36" t="s">
        <v>9290</v>
      </c>
      <c r="G519" s="36" t="s">
        <v>13079</v>
      </c>
      <c r="H519" s="37" t="s">
        <v>15950</v>
      </c>
    </row>
    <row r="520" spans="1:8" ht="30.75" customHeight="1">
      <c r="A520" s="16">
        <v>10005</v>
      </c>
      <c r="B520" s="34" t="s">
        <v>14</v>
      </c>
      <c r="C520" s="24" t="s">
        <v>5862</v>
      </c>
      <c r="D520" s="37" t="s">
        <v>8771</v>
      </c>
      <c r="E520" s="16">
        <v>105600</v>
      </c>
      <c r="F520" s="36" t="s">
        <v>9291</v>
      </c>
      <c r="G520" s="36" t="s">
        <v>13080</v>
      </c>
      <c r="H520" s="37" t="s">
        <v>15955</v>
      </c>
    </row>
    <row r="521" spans="1:8" ht="30.75" customHeight="1">
      <c r="A521" s="16">
        <v>10005</v>
      </c>
      <c r="B521" s="34" t="s">
        <v>14</v>
      </c>
      <c r="C521" s="24" t="s">
        <v>5862</v>
      </c>
      <c r="D521" s="37" t="s">
        <v>8768</v>
      </c>
      <c r="E521" s="16">
        <v>100468</v>
      </c>
      <c r="F521" s="36" t="s">
        <v>9292</v>
      </c>
      <c r="G521" s="36" t="s">
        <v>13081</v>
      </c>
      <c r="H521" s="37" t="s">
        <v>15950</v>
      </c>
    </row>
    <row r="522" spans="1:8" ht="30.75" customHeight="1">
      <c r="A522" s="16">
        <v>10005</v>
      </c>
      <c r="B522" s="34" t="s">
        <v>14</v>
      </c>
      <c r="C522" s="24" t="s">
        <v>5862</v>
      </c>
      <c r="D522" s="37" t="s">
        <v>8770</v>
      </c>
      <c r="E522" s="16">
        <v>100496</v>
      </c>
      <c r="F522" s="36" t="s">
        <v>9293</v>
      </c>
      <c r="G522" s="36" t="s">
        <v>13082</v>
      </c>
      <c r="H522" s="37" t="s">
        <v>15952</v>
      </c>
    </row>
    <row r="523" spans="1:8" ht="30.75" customHeight="1">
      <c r="A523" s="16">
        <v>10005</v>
      </c>
      <c r="B523" s="34" t="s">
        <v>14</v>
      </c>
      <c r="C523" s="24" t="s">
        <v>5862</v>
      </c>
      <c r="D523" s="37" t="s">
        <v>8770</v>
      </c>
      <c r="E523" s="16">
        <v>100650</v>
      </c>
      <c r="F523" s="36" t="s">
        <v>9294</v>
      </c>
      <c r="G523" s="36" t="s">
        <v>13083</v>
      </c>
      <c r="H523" s="37" t="s">
        <v>15952</v>
      </c>
    </row>
    <row r="524" spans="1:8" ht="30.75" customHeight="1">
      <c r="A524" s="16">
        <v>10005</v>
      </c>
      <c r="B524" s="34" t="s">
        <v>14</v>
      </c>
      <c r="C524" s="24" t="s">
        <v>5862</v>
      </c>
      <c r="D524" s="37" t="s">
        <v>8770</v>
      </c>
      <c r="E524" s="16">
        <v>107426</v>
      </c>
      <c r="F524" s="36" t="s">
        <v>9295</v>
      </c>
      <c r="G524" s="36" t="s">
        <v>9295</v>
      </c>
      <c r="H524" s="37" t="s">
        <v>15952</v>
      </c>
    </row>
    <row r="525" spans="1:8" ht="30.75" customHeight="1">
      <c r="A525" s="16">
        <v>10005</v>
      </c>
      <c r="B525" s="34" t="s">
        <v>14</v>
      </c>
      <c r="C525" s="24" t="s">
        <v>5862</v>
      </c>
      <c r="D525" s="37" t="s">
        <v>8770</v>
      </c>
      <c r="E525" s="16">
        <v>100651</v>
      </c>
      <c r="F525" s="36" t="s">
        <v>9296</v>
      </c>
      <c r="G525" s="36" t="s">
        <v>9296</v>
      </c>
      <c r="H525" s="37" t="s">
        <v>15952</v>
      </c>
    </row>
    <row r="526" spans="1:8" ht="30.75" customHeight="1">
      <c r="A526" s="16">
        <v>20022</v>
      </c>
      <c r="B526" s="16" t="str">
        <f>VLOOKUP(A526, [1]Combined!$1:$1048576, 2, FALSE)</f>
        <v>4.0</v>
      </c>
      <c r="C526" s="24" t="s">
        <v>5862</v>
      </c>
      <c r="D526" s="37" t="s">
        <v>8768</v>
      </c>
      <c r="E526" s="16">
        <v>110643</v>
      </c>
      <c r="F526" s="36" t="s">
        <v>9297</v>
      </c>
      <c r="G526" s="36" t="s">
        <v>13084</v>
      </c>
      <c r="H526" s="37" t="s">
        <v>15950</v>
      </c>
    </row>
    <row r="527" spans="1:8" ht="30.75" customHeight="1">
      <c r="A527" s="16">
        <v>10005</v>
      </c>
      <c r="B527" s="34" t="s">
        <v>14</v>
      </c>
      <c r="C527" s="24" t="s">
        <v>5862</v>
      </c>
      <c r="D527" s="37" t="s">
        <v>8768</v>
      </c>
      <c r="E527" s="16">
        <v>100715</v>
      </c>
      <c r="F527" s="36" t="s">
        <v>9298</v>
      </c>
      <c r="G527" s="36" t="s">
        <v>13085</v>
      </c>
      <c r="H527" s="37" t="s">
        <v>15952</v>
      </c>
    </row>
    <row r="528" spans="1:8" ht="30.75" customHeight="1">
      <c r="A528" s="16">
        <v>10005</v>
      </c>
      <c r="B528" s="34" t="s">
        <v>14</v>
      </c>
      <c r="C528" s="24" t="s">
        <v>5862</v>
      </c>
      <c r="D528" s="37" t="s">
        <v>8768</v>
      </c>
      <c r="E528" s="16">
        <v>100719</v>
      </c>
      <c r="F528" s="36" t="s">
        <v>9299</v>
      </c>
      <c r="G528" s="36" t="s">
        <v>13086</v>
      </c>
      <c r="H528" s="37" t="s">
        <v>15975</v>
      </c>
    </row>
    <row r="529" spans="1:8" ht="30.75" customHeight="1">
      <c r="A529" s="16">
        <v>20022</v>
      </c>
      <c r="B529" s="16" t="str">
        <f>VLOOKUP(A529, [1]Combined!$1:$1048576, 2, FALSE)</f>
        <v>4.0</v>
      </c>
      <c r="C529" s="24" t="s">
        <v>5862</v>
      </c>
      <c r="D529" s="37" t="s">
        <v>8768</v>
      </c>
      <c r="E529" s="16">
        <v>107404</v>
      </c>
      <c r="F529" s="36" t="s">
        <v>9300</v>
      </c>
      <c r="G529" s="36" t="s">
        <v>9300</v>
      </c>
      <c r="H529" s="37" t="s">
        <v>15975</v>
      </c>
    </row>
    <row r="530" spans="1:8" ht="30.75" customHeight="1">
      <c r="A530" s="16">
        <v>10005</v>
      </c>
      <c r="B530" s="34" t="s">
        <v>14</v>
      </c>
      <c r="C530" s="24" t="s">
        <v>5862</v>
      </c>
      <c r="D530" s="37" t="s">
        <v>8771</v>
      </c>
      <c r="E530" s="16">
        <v>100784</v>
      </c>
      <c r="F530" s="36" t="s">
        <v>9301</v>
      </c>
      <c r="G530" s="36" t="s">
        <v>13087</v>
      </c>
      <c r="H530" s="37" t="s">
        <v>15950</v>
      </c>
    </row>
    <row r="531" spans="1:8" ht="30.75" customHeight="1">
      <c r="A531" s="16">
        <v>10005</v>
      </c>
      <c r="B531" s="34" t="s">
        <v>14</v>
      </c>
      <c r="C531" s="24" t="s">
        <v>5862</v>
      </c>
      <c r="D531" s="37" t="s">
        <v>8769</v>
      </c>
      <c r="E531" s="16">
        <v>100789</v>
      </c>
      <c r="F531" s="36" t="s">
        <v>9302</v>
      </c>
      <c r="G531" s="36" t="s">
        <v>13088</v>
      </c>
      <c r="H531" s="37" t="s">
        <v>15952</v>
      </c>
    </row>
    <row r="532" spans="1:8" ht="30.75" customHeight="1">
      <c r="A532" s="16">
        <v>20022</v>
      </c>
      <c r="B532" s="16" t="str">
        <f>VLOOKUP(A532, [1]Combined!$1:$1048576, 2, FALSE)</f>
        <v>4.0</v>
      </c>
      <c r="C532" s="24" t="s">
        <v>5862</v>
      </c>
      <c r="D532" s="37" t="s">
        <v>8770</v>
      </c>
      <c r="E532" s="16">
        <v>107416</v>
      </c>
      <c r="F532" s="36" t="s">
        <v>9303</v>
      </c>
      <c r="G532" s="36" t="s">
        <v>9303</v>
      </c>
      <c r="H532" s="37" t="s">
        <v>15952</v>
      </c>
    </row>
    <row r="533" spans="1:8" ht="30.75" customHeight="1">
      <c r="A533" s="16">
        <v>10005</v>
      </c>
      <c r="B533" s="34" t="s">
        <v>14</v>
      </c>
      <c r="C533" s="24" t="s">
        <v>5862</v>
      </c>
      <c r="D533" s="37" t="s">
        <v>8768</v>
      </c>
      <c r="E533" s="16">
        <v>107430</v>
      </c>
      <c r="F533" s="36" t="s">
        <v>9304</v>
      </c>
      <c r="G533" s="36" t="s">
        <v>13089</v>
      </c>
      <c r="H533" s="37" t="s">
        <v>15956</v>
      </c>
    </row>
    <row r="534" spans="1:8" ht="30.75" customHeight="1">
      <c r="A534" s="16">
        <v>20022</v>
      </c>
      <c r="B534" s="16" t="str">
        <f>VLOOKUP(A534, [1]Combined!$1:$1048576, 2, FALSE)</f>
        <v>4.0</v>
      </c>
      <c r="C534" s="24" t="s">
        <v>5862</v>
      </c>
      <c r="D534" s="37" t="s">
        <v>8769</v>
      </c>
      <c r="E534" s="16">
        <v>107415</v>
      </c>
      <c r="F534" s="36" t="s">
        <v>9305</v>
      </c>
      <c r="G534" s="36" t="s">
        <v>9305</v>
      </c>
      <c r="H534" s="37" t="s">
        <v>15950</v>
      </c>
    </row>
    <row r="535" spans="1:8" ht="30.75" customHeight="1">
      <c r="A535" s="16">
        <v>10005</v>
      </c>
      <c r="B535" s="34" t="s">
        <v>14</v>
      </c>
      <c r="C535" s="24" t="s">
        <v>5862</v>
      </c>
      <c r="D535" s="37" t="s">
        <v>8769</v>
      </c>
      <c r="E535" s="16">
        <v>108552</v>
      </c>
      <c r="F535" s="36" t="s">
        <v>9306</v>
      </c>
      <c r="G535" s="36" t="s">
        <v>13090</v>
      </c>
      <c r="H535" s="37" t="s">
        <v>15950</v>
      </c>
    </row>
    <row r="536" spans="1:8" ht="30.75" customHeight="1">
      <c r="A536" s="16">
        <v>20022</v>
      </c>
      <c r="B536" s="16" t="str">
        <f>VLOOKUP(A536, [1]Combined!$1:$1048576, 2, FALSE)</f>
        <v>4.0</v>
      </c>
      <c r="C536" s="24" t="s">
        <v>5862</v>
      </c>
      <c r="D536" s="37" t="s">
        <v>8768</v>
      </c>
      <c r="E536" s="16">
        <v>107405</v>
      </c>
      <c r="F536" s="36" t="s">
        <v>9307</v>
      </c>
      <c r="G536" s="36" t="s">
        <v>13091</v>
      </c>
      <c r="H536" s="37" t="s">
        <v>15950</v>
      </c>
    </row>
    <row r="537" spans="1:8" ht="30.75" customHeight="1">
      <c r="A537" s="16">
        <v>20022</v>
      </c>
      <c r="B537" s="16" t="str">
        <f>VLOOKUP(A537, [1]Combined!$1:$1048576, 2, FALSE)</f>
        <v>4.0</v>
      </c>
      <c r="C537" s="24" t="s">
        <v>5862</v>
      </c>
      <c r="D537" s="37" t="s">
        <v>8769</v>
      </c>
      <c r="E537" s="16">
        <v>107417</v>
      </c>
      <c r="F537" s="36" t="s">
        <v>9308</v>
      </c>
      <c r="G537" s="36" t="s">
        <v>9308</v>
      </c>
      <c r="H537" s="37" t="s">
        <v>15950</v>
      </c>
    </row>
    <row r="538" spans="1:8" ht="30.75" customHeight="1">
      <c r="A538" s="16">
        <v>20022</v>
      </c>
      <c r="B538" s="16" t="str">
        <f>VLOOKUP(A538, [1]Combined!$1:$1048576, 2, FALSE)</f>
        <v>4.0</v>
      </c>
      <c r="C538" s="24" t="s">
        <v>5862</v>
      </c>
      <c r="D538" s="37" t="s">
        <v>8768</v>
      </c>
      <c r="E538" s="16">
        <v>107401</v>
      </c>
      <c r="F538" s="36" t="s">
        <v>9309</v>
      </c>
      <c r="G538" s="36" t="s">
        <v>13092</v>
      </c>
      <c r="H538" s="37" t="s">
        <v>15950</v>
      </c>
    </row>
    <row r="539" spans="1:8" ht="30.75" customHeight="1">
      <c r="A539" s="16">
        <v>20022</v>
      </c>
      <c r="B539" s="16" t="str">
        <f>VLOOKUP(A539, [1]Combined!$1:$1048576, 2, FALSE)</f>
        <v>4.0</v>
      </c>
      <c r="C539" s="24" t="s">
        <v>5862</v>
      </c>
      <c r="D539" s="37" t="s">
        <v>8771</v>
      </c>
      <c r="E539" s="16">
        <v>107403</v>
      </c>
      <c r="F539" s="36" t="s">
        <v>9310</v>
      </c>
      <c r="G539" s="36" t="s">
        <v>9310</v>
      </c>
      <c r="H539" s="37" t="s">
        <v>15950</v>
      </c>
    </row>
    <row r="540" spans="1:8" ht="30.75" customHeight="1">
      <c r="A540" s="16">
        <v>20022</v>
      </c>
      <c r="B540" s="16" t="str">
        <f>VLOOKUP(A540, [1]Combined!$1:$1048576, 2, FALSE)</f>
        <v>4.0</v>
      </c>
      <c r="C540" s="24" t="s">
        <v>5862</v>
      </c>
      <c r="D540" s="37" t="s">
        <v>8768</v>
      </c>
      <c r="E540" s="16">
        <v>107386</v>
      </c>
      <c r="F540" s="36" t="s">
        <v>9311</v>
      </c>
      <c r="G540" s="36" t="s">
        <v>13093</v>
      </c>
      <c r="H540" s="37" t="s">
        <v>15950</v>
      </c>
    </row>
    <row r="541" spans="1:8" ht="30.75" customHeight="1">
      <c r="A541" s="16">
        <v>20022</v>
      </c>
      <c r="B541" s="16" t="str">
        <f>VLOOKUP(A541, [1]Combined!$1:$1048576, 2, FALSE)</f>
        <v>4.0</v>
      </c>
      <c r="C541" s="24" t="s">
        <v>5862</v>
      </c>
      <c r="D541" s="37" t="s">
        <v>8769</v>
      </c>
      <c r="E541" s="16">
        <v>107234</v>
      </c>
      <c r="F541" s="36" t="s">
        <v>9312</v>
      </c>
      <c r="G541" s="36" t="s">
        <v>9312</v>
      </c>
      <c r="H541" s="37" t="s">
        <v>15950</v>
      </c>
    </row>
    <row r="542" spans="1:8" ht="30.75" customHeight="1">
      <c r="A542" s="16">
        <v>20022</v>
      </c>
      <c r="B542" s="16" t="str">
        <f>VLOOKUP(A542, [1]Combined!$1:$1048576, 2, FALSE)</f>
        <v>4.0</v>
      </c>
      <c r="C542" s="24" t="s">
        <v>5862</v>
      </c>
      <c r="D542" s="37" t="s">
        <v>8769</v>
      </c>
      <c r="E542" s="16">
        <v>107235</v>
      </c>
      <c r="F542" s="36" t="s">
        <v>9313</v>
      </c>
      <c r="G542" s="36" t="s">
        <v>9313</v>
      </c>
      <c r="H542" s="37" t="s">
        <v>15950</v>
      </c>
    </row>
    <row r="543" spans="1:8" ht="30.75" customHeight="1">
      <c r="A543" s="16">
        <v>20022</v>
      </c>
      <c r="B543" s="16" t="str">
        <f>VLOOKUP(A543, [1]Combined!$1:$1048576, 2, FALSE)</f>
        <v>4.0</v>
      </c>
      <c r="C543" s="24" t="s">
        <v>5862</v>
      </c>
      <c r="D543" s="37" t="s">
        <v>8769</v>
      </c>
      <c r="E543" s="16">
        <v>107233</v>
      </c>
      <c r="F543" s="36" t="s">
        <v>9314</v>
      </c>
      <c r="G543" s="36" t="s">
        <v>9314</v>
      </c>
      <c r="H543" s="37" t="s">
        <v>15950</v>
      </c>
    </row>
    <row r="544" spans="1:8" ht="30.75" customHeight="1">
      <c r="A544" s="16">
        <v>20022</v>
      </c>
      <c r="B544" s="16" t="str">
        <f>VLOOKUP(A544, [1]Combined!$1:$1048576, 2, FALSE)</f>
        <v>4.0</v>
      </c>
      <c r="C544" s="24" t="s">
        <v>5862</v>
      </c>
      <c r="D544" s="37" t="s">
        <v>8771</v>
      </c>
      <c r="E544" s="16">
        <v>107847</v>
      </c>
      <c r="F544" s="36" t="s">
        <v>9315</v>
      </c>
      <c r="G544" s="36" t="s">
        <v>13094</v>
      </c>
      <c r="H544" s="37" t="s">
        <v>15950</v>
      </c>
    </row>
    <row r="545" spans="1:8" ht="30.75" customHeight="1">
      <c r="A545" s="16">
        <v>20022</v>
      </c>
      <c r="B545" s="16" t="str">
        <f>VLOOKUP(A545, [1]Combined!$1:$1048576, 2, FALSE)</f>
        <v>4.0</v>
      </c>
      <c r="C545" s="24" t="s">
        <v>5862</v>
      </c>
      <c r="D545" s="37" t="s">
        <v>8769</v>
      </c>
      <c r="E545" s="16">
        <v>107849</v>
      </c>
      <c r="F545" s="36" t="s">
        <v>9316</v>
      </c>
      <c r="G545" s="36" t="s">
        <v>13095</v>
      </c>
      <c r="H545" s="37" t="s">
        <v>15950</v>
      </c>
    </row>
    <row r="546" spans="1:8" ht="30.75" customHeight="1">
      <c r="A546" s="16">
        <v>20022</v>
      </c>
      <c r="B546" s="16" t="str">
        <f>VLOOKUP(A546, [1]Combined!$1:$1048576, 2, FALSE)</f>
        <v>4.0</v>
      </c>
      <c r="C546" s="24" t="s">
        <v>5862</v>
      </c>
      <c r="D546" s="37" t="s">
        <v>8769</v>
      </c>
      <c r="E546" s="16">
        <v>107848</v>
      </c>
      <c r="F546" s="36" t="s">
        <v>9317</v>
      </c>
      <c r="G546" s="36" t="s">
        <v>13096</v>
      </c>
      <c r="H546" s="37" t="s">
        <v>15950</v>
      </c>
    </row>
    <row r="547" spans="1:8" ht="30.75" customHeight="1">
      <c r="A547" s="16">
        <v>20022</v>
      </c>
      <c r="B547" s="16" t="str">
        <f>VLOOKUP(A547, [1]Combined!$1:$1048576, 2, FALSE)</f>
        <v>4.0</v>
      </c>
      <c r="C547" s="24" t="s">
        <v>5862</v>
      </c>
      <c r="D547" s="37" t="s">
        <v>8769</v>
      </c>
      <c r="E547" s="16">
        <v>107850</v>
      </c>
      <c r="F547" s="36" t="s">
        <v>9318</v>
      </c>
      <c r="G547" s="36" t="s">
        <v>13097</v>
      </c>
      <c r="H547" s="37" t="s">
        <v>15950</v>
      </c>
    </row>
    <row r="548" spans="1:8" ht="30.75" customHeight="1">
      <c r="A548" s="16">
        <v>20022</v>
      </c>
      <c r="B548" s="16" t="str">
        <f>VLOOKUP(A548, [1]Combined!$1:$1048576, 2, FALSE)</f>
        <v>4.0</v>
      </c>
      <c r="C548" s="24" t="s">
        <v>5862</v>
      </c>
      <c r="D548" s="37" t="s">
        <v>8768</v>
      </c>
      <c r="E548" s="16">
        <v>107387</v>
      </c>
      <c r="F548" s="36" t="s">
        <v>9319</v>
      </c>
      <c r="G548" s="36" t="s">
        <v>13098</v>
      </c>
      <c r="H548" s="37" t="s">
        <v>15950</v>
      </c>
    </row>
    <row r="549" spans="1:8" ht="30.75" customHeight="1">
      <c r="A549" s="16">
        <v>20022</v>
      </c>
      <c r="B549" s="16" t="str">
        <f>VLOOKUP(A549, [1]Combined!$1:$1048576, 2, FALSE)</f>
        <v>4.0</v>
      </c>
      <c r="C549" s="24" t="s">
        <v>5862</v>
      </c>
      <c r="D549" s="37" t="s">
        <v>8768</v>
      </c>
      <c r="E549" s="16">
        <v>107388</v>
      </c>
      <c r="F549" s="36" t="s">
        <v>9320</v>
      </c>
      <c r="G549" s="36" t="s">
        <v>13099</v>
      </c>
      <c r="H549" s="37" t="s">
        <v>15950</v>
      </c>
    </row>
    <row r="550" spans="1:8" ht="30.75" customHeight="1">
      <c r="A550" s="16">
        <v>10005</v>
      </c>
      <c r="B550" s="34" t="s">
        <v>14</v>
      </c>
      <c r="C550" s="24" t="s">
        <v>5862</v>
      </c>
      <c r="D550" s="37" t="s">
        <v>8769</v>
      </c>
      <c r="E550" s="16">
        <v>105185</v>
      </c>
      <c r="F550" s="36" t="s">
        <v>9321</v>
      </c>
      <c r="G550" s="36" t="s">
        <v>13100</v>
      </c>
      <c r="H550" s="37" t="s">
        <v>15950</v>
      </c>
    </row>
    <row r="551" spans="1:8" ht="30.75" customHeight="1">
      <c r="A551" s="16">
        <v>10005</v>
      </c>
      <c r="B551" s="34" t="s">
        <v>14</v>
      </c>
      <c r="C551" s="24" t="s">
        <v>5862</v>
      </c>
      <c r="D551" s="37" t="s">
        <v>8769</v>
      </c>
      <c r="E551" s="16">
        <v>105187</v>
      </c>
      <c r="F551" s="36" t="s">
        <v>9322</v>
      </c>
      <c r="G551" s="36" t="s">
        <v>13101</v>
      </c>
      <c r="H551" s="37" t="s">
        <v>15950</v>
      </c>
    </row>
    <row r="552" spans="1:8" ht="30.75" customHeight="1">
      <c r="A552" s="16">
        <v>20022</v>
      </c>
      <c r="B552" s="16" t="str">
        <f>VLOOKUP(A552, [1]Combined!$1:$1048576, 2, FALSE)</f>
        <v>4.0</v>
      </c>
      <c r="C552" s="24" t="s">
        <v>5862</v>
      </c>
      <c r="D552" s="37" t="s">
        <v>8769</v>
      </c>
      <c r="E552" s="16">
        <v>107698</v>
      </c>
      <c r="F552" s="36" t="s">
        <v>9323</v>
      </c>
      <c r="G552" s="36" t="s">
        <v>13102</v>
      </c>
      <c r="H552" s="37" t="s">
        <v>15950</v>
      </c>
    </row>
    <row r="553" spans="1:8" ht="30.75" customHeight="1">
      <c r="A553" s="16">
        <v>20022</v>
      </c>
      <c r="B553" s="16" t="str">
        <f>VLOOKUP(A553, [1]Combined!$1:$1048576, 2, FALSE)</f>
        <v>4.0</v>
      </c>
      <c r="C553" s="24" t="s">
        <v>5862</v>
      </c>
      <c r="D553" s="37" t="s">
        <v>8769</v>
      </c>
      <c r="E553" s="16">
        <v>107711</v>
      </c>
      <c r="F553" s="36" t="s">
        <v>9324</v>
      </c>
      <c r="G553" s="36" t="s">
        <v>13103</v>
      </c>
      <c r="H553" s="37" t="s">
        <v>15950</v>
      </c>
    </row>
    <row r="554" spans="1:8" ht="30.75" customHeight="1">
      <c r="A554" s="16">
        <v>20022</v>
      </c>
      <c r="B554" s="16" t="str">
        <f>VLOOKUP(A554, [1]Combined!$1:$1048576, 2, FALSE)</f>
        <v>4.0</v>
      </c>
      <c r="C554" s="24" t="s">
        <v>5862</v>
      </c>
      <c r="D554" s="37" t="s">
        <v>8769</v>
      </c>
      <c r="E554" s="16">
        <v>107699</v>
      </c>
      <c r="F554" s="36" t="s">
        <v>9325</v>
      </c>
      <c r="G554" s="36" t="s">
        <v>13104</v>
      </c>
      <c r="H554" s="37" t="s">
        <v>15950</v>
      </c>
    </row>
    <row r="555" spans="1:8" ht="30.75" customHeight="1">
      <c r="A555" s="16">
        <v>20022</v>
      </c>
      <c r="B555" s="16" t="str">
        <f>VLOOKUP(A555, [1]Combined!$1:$1048576, 2, FALSE)</f>
        <v>4.0</v>
      </c>
      <c r="C555" s="24" t="s">
        <v>5862</v>
      </c>
      <c r="D555" s="37" t="s">
        <v>8769</v>
      </c>
      <c r="E555" s="16">
        <v>107712</v>
      </c>
      <c r="F555" s="36" t="s">
        <v>9326</v>
      </c>
      <c r="G555" s="36" t="s">
        <v>13105</v>
      </c>
      <c r="H555" s="37" t="s">
        <v>15950</v>
      </c>
    </row>
    <row r="556" spans="1:8" ht="30.75" customHeight="1">
      <c r="A556" s="16">
        <v>20022</v>
      </c>
      <c r="B556" s="16" t="str">
        <f>VLOOKUP(A556, [1]Combined!$1:$1048576, 2, FALSE)</f>
        <v>4.0</v>
      </c>
      <c r="C556" s="24" t="s">
        <v>5862</v>
      </c>
      <c r="D556" s="37" t="s">
        <v>8769</v>
      </c>
      <c r="E556" s="16">
        <v>107703</v>
      </c>
      <c r="F556" s="36" t="s">
        <v>9327</v>
      </c>
      <c r="G556" s="36" t="s">
        <v>13106</v>
      </c>
      <c r="H556" s="37" t="s">
        <v>15950</v>
      </c>
    </row>
    <row r="557" spans="1:8" ht="30.75" customHeight="1">
      <c r="A557" s="16">
        <v>20022</v>
      </c>
      <c r="B557" s="16" t="str">
        <f>VLOOKUP(A557, [1]Combined!$1:$1048576, 2, FALSE)</f>
        <v>4.0</v>
      </c>
      <c r="C557" s="24" t="s">
        <v>5862</v>
      </c>
      <c r="D557" s="37" t="s">
        <v>8769</v>
      </c>
      <c r="E557" s="16">
        <v>107704</v>
      </c>
      <c r="F557" s="36" t="s">
        <v>9328</v>
      </c>
      <c r="G557" s="36" t="s">
        <v>13107</v>
      </c>
      <c r="H557" s="37" t="s">
        <v>15950</v>
      </c>
    </row>
    <row r="558" spans="1:8" ht="30.75" customHeight="1">
      <c r="A558" s="16">
        <v>20022</v>
      </c>
      <c r="B558" s="16" t="str">
        <f>VLOOKUP(A558, [1]Combined!$1:$1048576, 2, FALSE)</f>
        <v>4.0</v>
      </c>
      <c r="C558" s="24" t="s">
        <v>5862</v>
      </c>
      <c r="D558" s="37" t="s">
        <v>8769</v>
      </c>
      <c r="E558" s="16">
        <v>107713</v>
      </c>
      <c r="F558" s="36" t="s">
        <v>9329</v>
      </c>
      <c r="G558" s="36" t="s">
        <v>13108</v>
      </c>
      <c r="H558" s="37" t="s">
        <v>15950</v>
      </c>
    </row>
    <row r="559" spans="1:8" ht="30.75" customHeight="1">
      <c r="A559" s="16">
        <v>20022</v>
      </c>
      <c r="B559" s="16" t="str">
        <f>VLOOKUP(A559, [1]Combined!$1:$1048576, 2, FALSE)</f>
        <v>4.0</v>
      </c>
      <c r="C559" s="24" t="s">
        <v>5862</v>
      </c>
      <c r="D559" s="37" t="s">
        <v>8769</v>
      </c>
      <c r="E559" s="16">
        <v>107714</v>
      </c>
      <c r="F559" s="36" t="s">
        <v>9330</v>
      </c>
      <c r="G559" s="36" t="s">
        <v>13109</v>
      </c>
      <c r="H559" s="37" t="s">
        <v>15950</v>
      </c>
    </row>
    <row r="560" spans="1:8" ht="30.75" customHeight="1">
      <c r="A560" s="16">
        <v>20022</v>
      </c>
      <c r="B560" s="16" t="str">
        <f>VLOOKUP(A560, [1]Combined!$1:$1048576, 2, FALSE)</f>
        <v>4.0</v>
      </c>
      <c r="C560" s="24" t="s">
        <v>5862</v>
      </c>
      <c r="D560" s="37" t="s">
        <v>8769</v>
      </c>
      <c r="E560" s="16">
        <v>107715</v>
      </c>
      <c r="F560" s="36" t="s">
        <v>9331</v>
      </c>
      <c r="G560" s="36" t="s">
        <v>13110</v>
      </c>
      <c r="H560" s="37" t="s">
        <v>15950</v>
      </c>
    </row>
    <row r="561" spans="1:8" ht="30.75" customHeight="1">
      <c r="A561" s="16">
        <v>20022</v>
      </c>
      <c r="B561" s="16" t="str">
        <f>VLOOKUP(A561, [1]Combined!$1:$1048576, 2, FALSE)</f>
        <v>4.0</v>
      </c>
      <c r="C561" s="24" t="s">
        <v>5862</v>
      </c>
      <c r="D561" s="37" t="s">
        <v>8769</v>
      </c>
      <c r="E561" s="16">
        <v>107716</v>
      </c>
      <c r="F561" s="36" t="s">
        <v>9332</v>
      </c>
      <c r="G561" s="36" t="s">
        <v>13111</v>
      </c>
      <c r="H561" s="37" t="s">
        <v>15950</v>
      </c>
    </row>
    <row r="562" spans="1:8" ht="30.75" customHeight="1">
      <c r="A562" s="16">
        <v>20022</v>
      </c>
      <c r="B562" s="16" t="str">
        <f>VLOOKUP(A562, [1]Combined!$1:$1048576, 2, FALSE)</f>
        <v>4.0</v>
      </c>
      <c r="C562" s="24" t="s">
        <v>5862</v>
      </c>
      <c r="D562" s="37" t="s">
        <v>8769</v>
      </c>
      <c r="E562" s="16">
        <v>107705</v>
      </c>
      <c r="F562" s="36" t="s">
        <v>9333</v>
      </c>
      <c r="G562" s="36" t="s">
        <v>13112</v>
      </c>
      <c r="H562" s="37" t="s">
        <v>15950</v>
      </c>
    </row>
    <row r="563" spans="1:8" ht="30.75" customHeight="1">
      <c r="A563" s="16">
        <v>20022</v>
      </c>
      <c r="B563" s="16" t="str">
        <f>VLOOKUP(A563, [1]Combined!$1:$1048576, 2, FALSE)</f>
        <v>4.0</v>
      </c>
      <c r="C563" s="24" t="s">
        <v>5862</v>
      </c>
      <c r="D563" s="37" t="s">
        <v>8769</v>
      </c>
      <c r="E563" s="16">
        <v>107700</v>
      </c>
      <c r="F563" s="36" t="s">
        <v>9334</v>
      </c>
      <c r="G563" s="36" t="s">
        <v>13113</v>
      </c>
      <c r="H563" s="37" t="s">
        <v>15950</v>
      </c>
    </row>
    <row r="564" spans="1:8" ht="30.75" customHeight="1">
      <c r="A564" s="16">
        <v>20022</v>
      </c>
      <c r="B564" s="16" t="str">
        <f>VLOOKUP(A564, [1]Combined!$1:$1048576, 2, FALSE)</f>
        <v>4.0</v>
      </c>
      <c r="C564" s="24" t="s">
        <v>5862</v>
      </c>
      <c r="D564" s="37" t="s">
        <v>8769</v>
      </c>
      <c r="E564" s="16">
        <v>107706</v>
      </c>
      <c r="F564" s="36" t="s">
        <v>9335</v>
      </c>
      <c r="G564" s="36" t="s">
        <v>13114</v>
      </c>
      <c r="H564" s="37" t="s">
        <v>15950</v>
      </c>
    </row>
    <row r="565" spans="1:8" ht="30.75" customHeight="1">
      <c r="A565" s="16">
        <v>20022</v>
      </c>
      <c r="B565" s="16" t="str">
        <f>VLOOKUP(A565, [1]Combined!$1:$1048576, 2, FALSE)</f>
        <v>4.0</v>
      </c>
      <c r="C565" s="24" t="s">
        <v>5862</v>
      </c>
      <c r="D565" s="37" t="s">
        <v>8769</v>
      </c>
      <c r="E565" s="16">
        <v>107707</v>
      </c>
      <c r="F565" s="36" t="s">
        <v>9336</v>
      </c>
      <c r="G565" s="36" t="s">
        <v>13115</v>
      </c>
      <c r="H565" s="37" t="s">
        <v>15950</v>
      </c>
    </row>
    <row r="566" spans="1:8" ht="30.75" customHeight="1">
      <c r="A566" s="16">
        <v>20022</v>
      </c>
      <c r="B566" s="16" t="str">
        <f>VLOOKUP(A566, [1]Combined!$1:$1048576, 2, FALSE)</f>
        <v>4.0</v>
      </c>
      <c r="C566" s="24" t="s">
        <v>5862</v>
      </c>
      <c r="D566" s="37" t="s">
        <v>8769</v>
      </c>
      <c r="E566" s="16">
        <v>107717</v>
      </c>
      <c r="F566" s="36" t="s">
        <v>9337</v>
      </c>
      <c r="G566" s="36" t="s">
        <v>13116</v>
      </c>
      <c r="H566" s="37" t="s">
        <v>15950</v>
      </c>
    </row>
    <row r="567" spans="1:8" ht="30.75" customHeight="1">
      <c r="A567" s="16">
        <v>20022</v>
      </c>
      <c r="B567" s="16" t="str">
        <f>VLOOKUP(A567, [1]Combined!$1:$1048576, 2, FALSE)</f>
        <v>4.0</v>
      </c>
      <c r="C567" s="24" t="s">
        <v>5862</v>
      </c>
      <c r="D567" s="37" t="s">
        <v>8769</v>
      </c>
      <c r="E567" s="16">
        <v>107708</v>
      </c>
      <c r="F567" s="36" t="s">
        <v>9338</v>
      </c>
      <c r="G567" s="36" t="s">
        <v>13117</v>
      </c>
      <c r="H567" s="37" t="s">
        <v>15950</v>
      </c>
    </row>
    <row r="568" spans="1:8" ht="30.75" customHeight="1">
      <c r="A568" s="16">
        <v>20022</v>
      </c>
      <c r="B568" s="16" t="str">
        <f>VLOOKUP(A568, [1]Combined!$1:$1048576, 2, FALSE)</f>
        <v>4.0</v>
      </c>
      <c r="C568" s="24" t="s">
        <v>5862</v>
      </c>
      <c r="D568" s="37" t="s">
        <v>8769</v>
      </c>
      <c r="E568" s="16">
        <v>107718</v>
      </c>
      <c r="F568" s="36" t="s">
        <v>9339</v>
      </c>
      <c r="G568" s="36" t="s">
        <v>13118</v>
      </c>
      <c r="H568" s="37" t="s">
        <v>15950</v>
      </c>
    </row>
    <row r="569" spans="1:8" ht="30.75" customHeight="1">
      <c r="A569" s="16">
        <v>20022</v>
      </c>
      <c r="B569" s="16" t="str">
        <f>VLOOKUP(A569, [1]Combined!$1:$1048576, 2, FALSE)</f>
        <v>4.0</v>
      </c>
      <c r="C569" s="24" t="s">
        <v>5862</v>
      </c>
      <c r="D569" s="37" t="s">
        <v>8769</v>
      </c>
      <c r="E569" s="16">
        <v>107719</v>
      </c>
      <c r="F569" s="36" t="s">
        <v>9340</v>
      </c>
      <c r="G569" s="36" t="s">
        <v>13119</v>
      </c>
      <c r="H569" s="37" t="s">
        <v>15950</v>
      </c>
    </row>
    <row r="570" spans="1:8" ht="30.75" customHeight="1">
      <c r="A570" s="16">
        <v>20022</v>
      </c>
      <c r="B570" s="16" t="str">
        <f>VLOOKUP(A570, [1]Combined!$1:$1048576, 2, FALSE)</f>
        <v>4.0</v>
      </c>
      <c r="C570" s="24" t="s">
        <v>5862</v>
      </c>
      <c r="D570" s="37" t="s">
        <v>8769</v>
      </c>
      <c r="E570" s="16">
        <v>107720</v>
      </c>
      <c r="F570" s="36" t="s">
        <v>9341</v>
      </c>
      <c r="G570" s="36" t="s">
        <v>13120</v>
      </c>
      <c r="H570" s="37" t="s">
        <v>15950</v>
      </c>
    </row>
    <row r="571" spans="1:8" ht="30.75" customHeight="1">
      <c r="A571" s="16">
        <v>20022</v>
      </c>
      <c r="B571" s="16" t="str">
        <f>VLOOKUP(A571, [1]Combined!$1:$1048576, 2, FALSE)</f>
        <v>4.0</v>
      </c>
      <c r="C571" s="24" t="s">
        <v>5862</v>
      </c>
      <c r="D571" s="37" t="s">
        <v>8769</v>
      </c>
      <c r="E571" s="16">
        <v>107701</v>
      </c>
      <c r="F571" s="36" t="s">
        <v>9342</v>
      </c>
      <c r="G571" s="36" t="s">
        <v>13121</v>
      </c>
      <c r="H571" s="37" t="s">
        <v>15950</v>
      </c>
    </row>
    <row r="572" spans="1:8" ht="30.75" customHeight="1">
      <c r="A572" s="16">
        <v>20022</v>
      </c>
      <c r="B572" s="16" t="str">
        <f>VLOOKUP(A572, [1]Combined!$1:$1048576, 2, FALSE)</f>
        <v>4.0</v>
      </c>
      <c r="C572" s="24" t="s">
        <v>5862</v>
      </c>
      <c r="D572" s="37" t="s">
        <v>8769</v>
      </c>
      <c r="E572" s="16">
        <v>107702</v>
      </c>
      <c r="F572" s="36" t="s">
        <v>9343</v>
      </c>
      <c r="G572" s="36" t="s">
        <v>13122</v>
      </c>
      <c r="H572" s="37" t="s">
        <v>15950</v>
      </c>
    </row>
    <row r="573" spans="1:8" ht="30.75" customHeight="1">
      <c r="A573" s="16">
        <v>20022</v>
      </c>
      <c r="B573" s="16" t="str">
        <f>VLOOKUP(A573, [1]Combined!$1:$1048576, 2, FALSE)</f>
        <v>4.0</v>
      </c>
      <c r="C573" s="24" t="s">
        <v>5862</v>
      </c>
      <c r="D573" s="37" t="s">
        <v>8769</v>
      </c>
      <c r="E573" s="16">
        <v>107709</v>
      </c>
      <c r="F573" s="36" t="s">
        <v>9344</v>
      </c>
      <c r="G573" s="36" t="s">
        <v>13123</v>
      </c>
      <c r="H573" s="37" t="s">
        <v>15950</v>
      </c>
    </row>
    <row r="574" spans="1:8" ht="30.75" customHeight="1">
      <c r="A574" s="16">
        <v>20022</v>
      </c>
      <c r="B574" s="16" t="str">
        <f>VLOOKUP(A574, [1]Combined!$1:$1048576, 2, FALSE)</f>
        <v>4.0</v>
      </c>
      <c r="C574" s="24" t="s">
        <v>5862</v>
      </c>
      <c r="D574" s="37" t="s">
        <v>8769</v>
      </c>
      <c r="E574" s="16">
        <v>107710</v>
      </c>
      <c r="F574" s="36" t="s">
        <v>9345</v>
      </c>
      <c r="G574" s="36" t="s">
        <v>13124</v>
      </c>
      <c r="H574" s="37" t="s">
        <v>15950</v>
      </c>
    </row>
    <row r="575" spans="1:8" ht="30.75" customHeight="1">
      <c r="A575" s="16">
        <v>20022</v>
      </c>
      <c r="B575" s="16" t="str">
        <f>VLOOKUP(A575, [1]Combined!$1:$1048576, 2, FALSE)</f>
        <v>4.0</v>
      </c>
      <c r="C575" s="24" t="s">
        <v>5862</v>
      </c>
      <c r="D575" s="37" t="s">
        <v>8769</v>
      </c>
      <c r="E575" s="16">
        <v>107674</v>
      </c>
      <c r="F575" s="36" t="s">
        <v>9346</v>
      </c>
      <c r="G575" s="36" t="s">
        <v>13125</v>
      </c>
      <c r="H575" s="37" t="s">
        <v>15950</v>
      </c>
    </row>
    <row r="576" spans="1:8" ht="30.75" customHeight="1">
      <c r="A576" s="16">
        <v>20022</v>
      </c>
      <c r="B576" s="16" t="str">
        <f>VLOOKUP(A576, [1]Combined!$1:$1048576, 2, FALSE)</f>
        <v>4.0</v>
      </c>
      <c r="C576" s="24" t="s">
        <v>5862</v>
      </c>
      <c r="D576" s="37" t="s">
        <v>8769</v>
      </c>
      <c r="E576" s="16">
        <v>107687</v>
      </c>
      <c r="F576" s="36" t="s">
        <v>9347</v>
      </c>
      <c r="G576" s="36" t="s">
        <v>13126</v>
      </c>
      <c r="H576" s="37" t="s">
        <v>15950</v>
      </c>
    </row>
    <row r="577" spans="1:8" ht="30.75" customHeight="1">
      <c r="A577" s="16">
        <v>20022</v>
      </c>
      <c r="B577" s="16" t="str">
        <f>VLOOKUP(A577, [1]Combined!$1:$1048576, 2, FALSE)</f>
        <v>4.0</v>
      </c>
      <c r="C577" s="24" t="s">
        <v>5862</v>
      </c>
      <c r="D577" s="37" t="s">
        <v>8769</v>
      </c>
      <c r="E577" s="16">
        <v>107675</v>
      </c>
      <c r="F577" s="36" t="s">
        <v>9348</v>
      </c>
      <c r="G577" s="36" t="s">
        <v>13127</v>
      </c>
      <c r="H577" s="37" t="s">
        <v>15950</v>
      </c>
    </row>
    <row r="578" spans="1:8" ht="30.75" customHeight="1">
      <c r="A578" s="16">
        <v>20022</v>
      </c>
      <c r="B578" s="16" t="str">
        <f>VLOOKUP(A578, [1]Combined!$1:$1048576, 2, FALSE)</f>
        <v>4.0</v>
      </c>
      <c r="C578" s="24" t="s">
        <v>5862</v>
      </c>
      <c r="D578" s="37" t="s">
        <v>8769</v>
      </c>
      <c r="E578" s="16">
        <v>107688</v>
      </c>
      <c r="F578" s="36" t="s">
        <v>9349</v>
      </c>
      <c r="G578" s="36" t="s">
        <v>13128</v>
      </c>
      <c r="H578" s="37" t="s">
        <v>15950</v>
      </c>
    </row>
    <row r="579" spans="1:8" ht="30.75" customHeight="1">
      <c r="A579" s="16">
        <v>20022</v>
      </c>
      <c r="B579" s="16" t="str">
        <f>VLOOKUP(A579, [1]Combined!$1:$1048576, 2, FALSE)</f>
        <v>4.0</v>
      </c>
      <c r="C579" s="24" t="s">
        <v>5862</v>
      </c>
      <c r="D579" s="37" t="s">
        <v>8769</v>
      </c>
      <c r="E579" s="16">
        <v>107679</v>
      </c>
      <c r="F579" s="36" t="s">
        <v>9350</v>
      </c>
      <c r="G579" s="36" t="s">
        <v>13129</v>
      </c>
      <c r="H579" s="37" t="s">
        <v>15950</v>
      </c>
    </row>
    <row r="580" spans="1:8" ht="30.75" customHeight="1">
      <c r="A580" s="16">
        <v>20022</v>
      </c>
      <c r="B580" s="16" t="str">
        <f>VLOOKUP(A580, [1]Combined!$1:$1048576, 2, FALSE)</f>
        <v>4.0</v>
      </c>
      <c r="C580" s="24" t="s">
        <v>5862</v>
      </c>
      <c r="D580" s="37" t="s">
        <v>8769</v>
      </c>
      <c r="E580" s="16">
        <v>107680</v>
      </c>
      <c r="F580" s="36" t="s">
        <v>9351</v>
      </c>
      <c r="G580" s="36" t="s">
        <v>13130</v>
      </c>
      <c r="H580" s="37" t="s">
        <v>15950</v>
      </c>
    </row>
    <row r="581" spans="1:8" ht="30.75" customHeight="1">
      <c r="A581" s="16">
        <v>20022</v>
      </c>
      <c r="B581" s="16" t="str">
        <f>VLOOKUP(A581, [1]Combined!$1:$1048576, 2, FALSE)</f>
        <v>4.0</v>
      </c>
      <c r="C581" s="24" t="s">
        <v>5862</v>
      </c>
      <c r="D581" s="37" t="s">
        <v>8769</v>
      </c>
      <c r="E581" s="16">
        <v>107689</v>
      </c>
      <c r="F581" s="36" t="s">
        <v>9352</v>
      </c>
      <c r="G581" s="36" t="s">
        <v>13131</v>
      </c>
      <c r="H581" s="37" t="s">
        <v>15950</v>
      </c>
    </row>
    <row r="582" spans="1:8" ht="30.75" customHeight="1">
      <c r="A582" s="16">
        <v>20022</v>
      </c>
      <c r="B582" s="16" t="str">
        <f>VLOOKUP(A582, [1]Combined!$1:$1048576, 2, FALSE)</f>
        <v>4.0</v>
      </c>
      <c r="C582" s="24" t="s">
        <v>5862</v>
      </c>
      <c r="D582" s="37" t="s">
        <v>8769</v>
      </c>
      <c r="E582" s="16">
        <v>107690</v>
      </c>
      <c r="F582" s="36" t="s">
        <v>9353</v>
      </c>
      <c r="G582" s="36" t="s">
        <v>13132</v>
      </c>
      <c r="H582" s="37" t="s">
        <v>15950</v>
      </c>
    </row>
    <row r="583" spans="1:8" ht="30.75" customHeight="1">
      <c r="A583" s="16">
        <v>20022</v>
      </c>
      <c r="B583" s="16" t="str">
        <f>VLOOKUP(A583, [1]Combined!$1:$1048576, 2, FALSE)</f>
        <v>4.0</v>
      </c>
      <c r="C583" s="24" t="s">
        <v>5862</v>
      </c>
      <c r="D583" s="37" t="s">
        <v>8769</v>
      </c>
      <c r="E583" s="16">
        <v>107691</v>
      </c>
      <c r="F583" s="36" t="s">
        <v>9354</v>
      </c>
      <c r="G583" s="36" t="s">
        <v>13133</v>
      </c>
      <c r="H583" s="37" t="s">
        <v>15950</v>
      </c>
    </row>
    <row r="584" spans="1:8" ht="30.75" customHeight="1">
      <c r="A584" s="16">
        <v>20022</v>
      </c>
      <c r="B584" s="16" t="str">
        <f>VLOOKUP(A584, [1]Combined!$1:$1048576, 2, FALSE)</f>
        <v>4.0</v>
      </c>
      <c r="C584" s="24" t="s">
        <v>5862</v>
      </c>
      <c r="D584" s="37" t="s">
        <v>8769</v>
      </c>
      <c r="E584" s="16">
        <v>107692</v>
      </c>
      <c r="F584" s="36" t="s">
        <v>9355</v>
      </c>
      <c r="G584" s="36" t="s">
        <v>13134</v>
      </c>
      <c r="H584" s="37" t="s">
        <v>15950</v>
      </c>
    </row>
    <row r="585" spans="1:8" ht="30.75" customHeight="1">
      <c r="A585" s="16">
        <v>20022</v>
      </c>
      <c r="B585" s="16" t="str">
        <f>VLOOKUP(A585, [1]Combined!$1:$1048576, 2, FALSE)</f>
        <v>4.0</v>
      </c>
      <c r="C585" s="24" t="s">
        <v>5862</v>
      </c>
      <c r="D585" s="37" t="s">
        <v>8769</v>
      </c>
      <c r="E585" s="16">
        <v>107681</v>
      </c>
      <c r="F585" s="36" t="s">
        <v>9356</v>
      </c>
      <c r="G585" s="36" t="s">
        <v>13135</v>
      </c>
      <c r="H585" s="37" t="s">
        <v>15950</v>
      </c>
    </row>
    <row r="586" spans="1:8" ht="30.75" customHeight="1">
      <c r="A586" s="16">
        <v>20022</v>
      </c>
      <c r="B586" s="16" t="str">
        <f>VLOOKUP(A586, [1]Combined!$1:$1048576, 2, FALSE)</f>
        <v>4.0</v>
      </c>
      <c r="C586" s="24" t="s">
        <v>5862</v>
      </c>
      <c r="D586" s="37" t="s">
        <v>8769</v>
      </c>
      <c r="E586" s="16">
        <v>107676</v>
      </c>
      <c r="F586" s="36" t="s">
        <v>9357</v>
      </c>
      <c r="G586" s="36" t="s">
        <v>13136</v>
      </c>
      <c r="H586" s="37" t="s">
        <v>15950</v>
      </c>
    </row>
    <row r="587" spans="1:8" ht="30.75" customHeight="1">
      <c r="A587" s="16">
        <v>20022</v>
      </c>
      <c r="B587" s="16" t="str">
        <f>VLOOKUP(A587, [1]Combined!$1:$1048576, 2, FALSE)</f>
        <v>4.0</v>
      </c>
      <c r="C587" s="24" t="s">
        <v>5862</v>
      </c>
      <c r="D587" s="37" t="s">
        <v>8769</v>
      </c>
      <c r="E587" s="16">
        <v>107682</v>
      </c>
      <c r="F587" s="36" t="s">
        <v>9358</v>
      </c>
      <c r="G587" s="36" t="s">
        <v>13137</v>
      </c>
      <c r="H587" s="37" t="s">
        <v>15950</v>
      </c>
    </row>
    <row r="588" spans="1:8" ht="30.75" customHeight="1">
      <c r="A588" s="16">
        <v>20022</v>
      </c>
      <c r="B588" s="16" t="str">
        <f>VLOOKUP(A588, [1]Combined!$1:$1048576, 2, FALSE)</f>
        <v>4.0</v>
      </c>
      <c r="C588" s="24" t="s">
        <v>5862</v>
      </c>
      <c r="D588" s="37" t="s">
        <v>8769</v>
      </c>
      <c r="E588" s="16">
        <v>107683</v>
      </c>
      <c r="F588" s="36" t="s">
        <v>9359</v>
      </c>
      <c r="G588" s="36" t="s">
        <v>13138</v>
      </c>
      <c r="H588" s="37" t="s">
        <v>15950</v>
      </c>
    </row>
    <row r="589" spans="1:8" ht="30.75" customHeight="1">
      <c r="A589" s="16">
        <v>20022</v>
      </c>
      <c r="B589" s="16" t="str">
        <f>VLOOKUP(A589, [1]Combined!$1:$1048576, 2, FALSE)</f>
        <v>4.0</v>
      </c>
      <c r="C589" s="24" t="s">
        <v>5862</v>
      </c>
      <c r="D589" s="37" t="s">
        <v>8769</v>
      </c>
      <c r="E589" s="16">
        <v>107693</v>
      </c>
      <c r="F589" s="36" t="s">
        <v>9360</v>
      </c>
      <c r="G589" s="36" t="s">
        <v>13139</v>
      </c>
      <c r="H589" s="37" t="s">
        <v>15950</v>
      </c>
    </row>
    <row r="590" spans="1:8" ht="30.75" customHeight="1">
      <c r="A590" s="16">
        <v>20022</v>
      </c>
      <c r="B590" s="16" t="str">
        <f>VLOOKUP(A590, [1]Combined!$1:$1048576, 2, FALSE)</f>
        <v>4.0</v>
      </c>
      <c r="C590" s="24" t="s">
        <v>5862</v>
      </c>
      <c r="D590" s="37" t="s">
        <v>8769</v>
      </c>
      <c r="E590" s="16">
        <v>107684</v>
      </c>
      <c r="F590" s="36" t="s">
        <v>9361</v>
      </c>
      <c r="G590" s="36" t="s">
        <v>13140</v>
      </c>
      <c r="H590" s="37" t="s">
        <v>15950</v>
      </c>
    </row>
    <row r="591" spans="1:8" ht="30.75" customHeight="1">
      <c r="A591" s="16">
        <v>20022</v>
      </c>
      <c r="B591" s="16" t="str">
        <f>VLOOKUP(A591, [1]Combined!$1:$1048576, 2, FALSE)</f>
        <v>4.0</v>
      </c>
      <c r="C591" s="24" t="s">
        <v>5862</v>
      </c>
      <c r="D591" s="37" t="s">
        <v>8769</v>
      </c>
      <c r="E591" s="16">
        <v>107694</v>
      </c>
      <c r="F591" s="36" t="s">
        <v>9362</v>
      </c>
      <c r="G591" s="36" t="s">
        <v>13141</v>
      </c>
      <c r="H591" s="37" t="s">
        <v>15950</v>
      </c>
    </row>
    <row r="592" spans="1:8" ht="30.75" customHeight="1">
      <c r="A592" s="16">
        <v>20022</v>
      </c>
      <c r="B592" s="16" t="str">
        <f>VLOOKUP(A592, [1]Combined!$1:$1048576, 2, FALSE)</f>
        <v>4.0</v>
      </c>
      <c r="C592" s="24" t="s">
        <v>5862</v>
      </c>
      <c r="D592" s="37" t="s">
        <v>8769</v>
      </c>
      <c r="E592" s="16">
        <v>107695</v>
      </c>
      <c r="F592" s="36" t="s">
        <v>9363</v>
      </c>
      <c r="G592" s="36" t="s">
        <v>13142</v>
      </c>
      <c r="H592" s="37" t="s">
        <v>15950</v>
      </c>
    </row>
    <row r="593" spans="1:8" ht="30.75" customHeight="1">
      <c r="A593" s="16">
        <v>20022</v>
      </c>
      <c r="B593" s="16" t="str">
        <f>VLOOKUP(A593, [1]Combined!$1:$1048576, 2, FALSE)</f>
        <v>4.0</v>
      </c>
      <c r="C593" s="24" t="s">
        <v>5862</v>
      </c>
      <c r="D593" s="37" t="s">
        <v>8769</v>
      </c>
      <c r="E593" s="16">
        <v>107696</v>
      </c>
      <c r="F593" s="36" t="s">
        <v>9364</v>
      </c>
      <c r="G593" s="36" t="s">
        <v>13143</v>
      </c>
      <c r="H593" s="37" t="s">
        <v>15950</v>
      </c>
    </row>
    <row r="594" spans="1:8" ht="30.75" customHeight="1">
      <c r="A594" s="16">
        <v>20022</v>
      </c>
      <c r="B594" s="16" t="str">
        <f>VLOOKUP(A594, [1]Combined!$1:$1048576, 2, FALSE)</f>
        <v>4.0</v>
      </c>
      <c r="C594" s="24" t="s">
        <v>5862</v>
      </c>
      <c r="D594" s="37" t="s">
        <v>8769</v>
      </c>
      <c r="E594" s="16">
        <v>107677</v>
      </c>
      <c r="F594" s="36" t="s">
        <v>9365</v>
      </c>
      <c r="G594" s="36" t="s">
        <v>13144</v>
      </c>
      <c r="H594" s="37" t="s">
        <v>15950</v>
      </c>
    </row>
    <row r="595" spans="1:8" ht="30.75" customHeight="1">
      <c r="A595" s="16">
        <v>20022</v>
      </c>
      <c r="B595" s="16" t="str">
        <f>VLOOKUP(A595, [1]Combined!$1:$1048576, 2, FALSE)</f>
        <v>4.0</v>
      </c>
      <c r="C595" s="24" t="s">
        <v>5862</v>
      </c>
      <c r="D595" s="37" t="s">
        <v>8769</v>
      </c>
      <c r="E595" s="16">
        <v>107678</v>
      </c>
      <c r="F595" s="36" t="s">
        <v>9366</v>
      </c>
      <c r="G595" s="36" t="s">
        <v>13145</v>
      </c>
      <c r="H595" s="37" t="s">
        <v>15950</v>
      </c>
    </row>
    <row r="596" spans="1:8" ht="30.75" customHeight="1">
      <c r="A596" s="16">
        <v>20022</v>
      </c>
      <c r="B596" s="16" t="str">
        <f>VLOOKUP(A596, [1]Combined!$1:$1048576, 2, FALSE)</f>
        <v>4.0</v>
      </c>
      <c r="C596" s="24" t="s">
        <v>5862</v>
      </c>
      <c r="D596" s="37" t="s">
        <v>8769</v>
      </c>
      <c r="E596" s="16">
        <v>107685</v>
      </c>
      <c r="F596" s="36" t="s">
        <v>9367</v>
      </c>
      <c r="G596" s="36" t="s">
        <v>13146</v>
      </c>
      <c r="H596" s="37" t="s">
        <v>15950</v>
      </c>
    </row>
    <row r="597" spans="1:8" ht="30.75" customHeight="1">
      <c r="A597" s="16">
        <v>20022</v>
      </c>
      <c r="B597" s="16" t="str">
        <f>VLOOKUP(A597, [1]Combined!$1:$1048576, 2, FALSE)</f>
        <v>4.0</v>
      </c>
      <c r="C597" s="24" t="s">
        <v>5862</v>
      </c>
      <c r="D597" s="37" t="s">
        <v>8769</v>
      </c>
      <c r="E597" s="16">
        <v>107686</v>
      </c>
      <c r="F597" s="36" t="s">
        <v>9368</v>
      </c>
      <c r="G597" s="36" t="s">
        <v>13147</v>
      </c>
      <c r="H597" s="37" t="s">
        <v>15950</v>
      </c>
    </row>
    <row r="598" spans="1:8" ht="30.75" customHeight="1">
      <c r="A598" s="16">
        <v>20022</v>
      </c>
      <c r="B598" s="16" t="str">
        <f>VLOOKUP(A598, [1]Combined!$1:$1048576, 2, FALSE)</f>
        <v>4.0</v>
      </c>
      <c r="C598" s="24" t="s">
        <v>5862</v>
      </c>
      <c r="D598" s="37" t="s">
        <v>8769</v>
      </c>
      <c r="E598" s="16">
        <v>107740</v>
      </c>
      <c r="F598" s="36" t="s">
        <v>9369</v>
      </c>
      <c r="G598" s="36" t="s">
        <v>13148</v>
      </c>
      <c r="H598" s="37" t="s">
        <v>15950</v>
      </c>
    </row>
    <row r="599" spans="1:8" ht="30.75" customHeight="1">
      <c r="A599" s="16">
        <v>20022</v>
      </c>
      <c r="B599" s="16" t="str">
        <f>VLOOKUP(A599, [1]Combined!$1:$1048576, 2, FALSE)</f>
        <v>4.0</v>
      </c>
      <c r="C599" s="24" t="s">
        <v>5862</v>
      </c>
      <c r="D599" s="37" t="s">
        <v>8769</v>
      </c>
      <c r="E599" s="16">
        <v>107735</v>
      </c>
      <c r="F599" s="36" t="s">
        <v>9370</v>
      </c>
      <c r="G599" s="36" t="s">
        <v>13149</v>
      </c>
      <c r="H599" s="37" t="s">
        <v>15950</v>
      </c>
    </row>
    <row r="600" spans="1:8" ht="30.75" customHeight="1">
      <c r="A600" s="16">
        <v>20022</v>
      </c>
      <c r="B600" s="16" t="str">
        <f>VLOOKUP(A600, [1]Combined!$1:$1048576, 2, FALSE)</f>
        <v>4.0</v>
      </c>
      <c r="C600" s="24" t="s">
        <v>5862</v>
      </c>
      <c r="D600" s="37" t="s">
        <v>8769</v>
      </c>
      <c r="E600" s="16">
        <v>107746</v>
      </c>
      <c r="F600" s="36" t="s">
        <v>9371</v>
      </c>
      <c r="G600" s="36" t="s">
        <v>13150</v>
      </c>
      <c r="H600" s="37" t="s">
        <v>15950</v>
      </c>
    </row>
    <row r="601" spans="1:8" ht="30.75" customHeight="1">
      <c r="A601" s="16">
        <v>20022</v>
      </c>
      <c r="B601" s="16" t="str">
        <f>VLOOKUP(A601, [1]Combined!$1:$1048576, 2, FALSE)</f>
        <v>4.0</v>
      </c>
      <c r="C601" s="24" t="s">
        <v>5862</v>
      </c>
      <c r="D601" s="37" t="s">
        <v>8769</v>
      </c>
      <c r="E601" s="16">
        <v>107741</v>
      </c>
      <c r="F601" s="36" t="s">
        <v>9372</v>
      </c>
      <c r="G601" s="36" t="s">
        <v>13151</v>
      </c>
      <c r="H601" s="37" t="s">
        <v>15950</v>
      </c>
    </row>
    <row r="602" spans="1:8" ht="30.75" customHeight="1">
      <c r="A602" s="16">
        <v>20022</v>
      </c>
      <c r="B602" s="16" t="str">
        <f>VLOOKUP(A602, [1]Combined!$1:$1048576, 2, FALSE)</f>
        <v>4.0</v>
      </c>
      <c r="C602" s="24" t="s">
        <v>5862</v>
      </c>
      <c r="D602" s="37" t="s">
        <v>8769</v>
      </c>
      <c r="E602" s="16">
        <v>107736</v>
      </c>
      <c r="F602" s="36" t="s">
        <v>9373</v>
      </c>
      <c r="G602" s="36" t="s">
        <v>13152</v>
      </c>
      <c r="H602" s="37" t="s">
        <v>15950</v>
      </c>
    </row>
    <row r="603" spans="1:8" ht="30.75" customHeight="1">
      <c r="A603" s="16">
        <v>20022</v>
      </c>
      <c r="B603" s="16" t="str">
        <f>VLOOKUP(A603, [1]Combined!$1:$1048576, 2, FALSE)</f>
        <v>4.0</v>
      </c>
      <c r="C603" s="24" t="s">
        <v>5862</v>
      </c>
      <c r="D603" s="37" t="s">
        <v>8769</v>
      </c>
      <c r="E603" s="16">
        <v>107737</v>
      </c>
      <c r="F603" s="36" t="s">
        <v>9374</v>
      </c>
      <c r="G603" s="36" t="s">
        <v>13153</v>
      </c>
      <c r="H603" s="37" t="s">
        <v>15950</v>
      </c>
    </row>
    <row r="604" spans="1:8" ht="30.75" customHeight="1">
      <c r="A604" s="16">
        <v>20022</v>
      </c>
      <c r="B604" s="16" t="str">
        <f>VLOOKUP(A604, [1]Combined!$1:$1048576, 2, FALSE)</f>
        <v>4.0</v>
      </c>
      <c r="C604" s="24" t="s">
        <v>5862</v>
      </c>
      <c r="D604" s="37" t="s">
        <v>8769</v>
      </c>
      <c r="E604" s="16">
        <v>107742</v>
      </c>
      <c r="F604" s="36" t="s">
        <v>9375</v>
      </c>
      <c r="G604" s="36" t="s">
        <v>13154</v>
      </c>
      <c r="H604" s="37" t="s">
        <v>15950</v>
      </c>
    </row>
    <row r="605" spans="1:8" ht="30.75" customHeight="1">
      <c r="A605" s="16">
        <v>20022</v>
      </c>
      <c r="B605" s="16" t="str">
        <f>VLOOKUP(A605, [1]Combined!$1:$1048576, 2, FALSE)</f>
        <v>4.0</v>
      </c>
      <c r="C605" s="24" t="s">
        <v>5862</v>
      </c>
      <c r="D605" s="37" t="s">
        <v>8769</v>
      </c>
      <c r="E605" s="16">
        <v>107738</v>
      </c>
      <c r="F605" s="36" t="s">
        <v>9376</v>
      </c>
      <c r="G605" s="36" t="s">
        <v>13155</v>
      </c>
      <c r="H605" s="37" t="s">
        <v>15950</v>
      </c>
    </row>
    <row r="606" spans="1:8" ht="30.75" customHeight="1">
      <c r="A606" s="16">
        <v>20022</v>
      </c>
      <c r="B606" s="16" t="str">
        <f>VLOOKUP(A606, [1]Combined!$1:$1048576, 2, FALSE)</f>
        <v>4.0</v>
      </c>
      <c r="C606" s="24" t="s">
        <v>5862</v>
      </c>
      <c r="D606" s="37" t="s">
        <v>8769</v>
      </c>
      <c r="E606" s="16">
        <v>107743</v>
      </c>
      <c r="F606" s="36" t="s">
        <v>9377</v>
      </c>
      <c r="G606" s="36" t="s">
        <v>13156</v>
      </c>
      <c r="H606" s="37" t="s">
        <v>15950</v>
      </c>
    </row>
    <row r="607" spans="1:8" ht="30.75" customHeight="1">
      <c r="A607" s="16">
        <v>20022</v>
      </c>
      <c r="B607" s="16" t="str">
        <f>VLOOKUP(A607, [1]Combined!$1:$1048576, 2, FALSE)</f>
        <v>4.0</v>
      </c>
      <c r="C607" s="24" t="s">
        <v>5862</v>
      </c>
      <c r="D607" s="37" t="s">
        <v>8769</v>
      </c>
      <c r="E607" s="16">
        <v>107739</v>
      </c>
      <c r="F607" s="36" t="s">
        <v>9378</v>
      </c>
      <c r="G607" s="36" t="s">
        <v>13157</v>
      </c>
      <c r="H607" s="37" t="s">
        <v>15950</v>
      </c>
    </row>
    <row r="608" spans="1:8" ht="30.75" customHeight="1">
      <c r="A608" s="16">
        <v>20022</v>
      </c>
      <c r="B608" s="16" t="str">
        <f>VLOOKUP(A608, [1]Combined!$1:$1048576, 2, FALSE)</f>
        <v>4.0</v>
      </c>
      <c r="C608" s="24" t="s">
        <v>5862</v>
      </c>
      <c r="D608" s="37" t="s">
        <v>8769</v>
      </c>
      <c r="E608" s="16">
        <v>107744</v>
      </c>
      <c r="F608" s="36" t="s">
        <v>9379</v>
      </c>
      <c r="G608" s="36" t="s">
        <v>13158</v>
      </c>
      <c r="H608" s="37" t="s">
        <v>15950</v>
      </c>
    </row>
    <row r="609" spans="1:8" ht="30.75" customHeight="1">
      <c r="A609" s="16">
        <v>20022</v>
      </c>
      <c r="B609" s="16" t="str">
        <f>VLOOKUP(A609, [1]Combined!$1:$1048576, 2, FALSE)</f>
        <v>4.0</v>
      </c>
      <c r="C609" s="24" t="s">
        <v>5862</v>
      </c>
      <c r="D609" s="37" t="s">
        <v>8769</v>
      </c>
      <c r="E609" s="16">
        <v>107745</v>
      </c>
      <c r="F609" s="36" t="s">
        <v>9380</v>
      </c>
      <c r="G609" s="36" t="s">
        <v>13159</v>
      </c>
      <c r="H609" s="37" t="s">
        <v>15950</v>
      </c>
    </row>
    <row r="610" spans="1:8" ht="30.75" customHeight="1">
      <c r="A610" s="16">
        <v>20022</v>
      </c>
      <c r="B610" s="16" t="str">
        <f>VLOOKUP(A610, [1]Combined!$1:$1048576, 2, FALSE)</f>
        <v>4.0</v>
      </c>
      <c r="C610" s="24" t="s">
        <v>5862</v>
      </c>
      <c r="D610" s="37" t="s">
        <v>8769</v>
      </c>
      <c r="E610" s="16">
        <v>107727</v>
      </c>
      <c r="F610" s="36" t="s">
        <v>9381</v>
      </c>
      <c r="G610" s="36" t="s">
        <v>13160</v>
      </c>
      <c r="H610" s="37" t="s">
        <v>15950</v>
      </c>
    </row>
    <row r="611" spans="1:8" ht="30.75" customHeight="1">
      <c r="A611" s="16">
        <v>20022</v>
      </c>
      <c r="B611" s="16" t="str">
        <f>VLOOKUP(A611, [1]Combined!$1:$1048576, 2, FALSE)</f>
        <v>4.0</v>
      </c>
      <c r="C611" s="24" t="s">
        <v>5862</v>
      </c>
      <c r="D611" s="37" t="s">
        <v>8769</v>
      </c>
      <c r="E611" s="16">
        <v>107722</v>
      </c>
      <c r="F611" s="36" t="s">
        <v>9382</v>
      </c>
      <c r="G611" s="36" t="s">
        <v>13161</v>
      </c>
      <c r="H611" s="37" t="s">
        <v>15950</v>
      </c>
    </row>
    <row r="612" spans="1:8" ht="30.75" customHeight="1">
      <c r="A612" s="16">
        <v>20022</v>
      </c>
      <c r="B612" s="16" t="str">
        <f>VLOOKUP(A612, [1]Combined!$1:$1048576, 2, FALSE)</f>
        <v>4.0</v>
      </c>
      <c r="C612" s="24" t="s">
        <v>5862</v>
      </c>
      <c r="D612" s="37" t="s">
        <v>8769</v>
      </c>
      <c r="E612" s="16">
        <v>107733</v>
      </c>
      <c r="F612" s="36" t="s">
        <v>9383</v>
      </c>
      <c r="G612" s="36" t="s">
        <v>13162</v>
      </c>
      <c r="H612" s="37" t="s">
        <v>15950</v>
      </c>
    </row>
    <row r="613" spans="1:8" ht="30.75" customHeight="1">
      <c r="A613" s="16">
        <v>20022</v>
      </c>
      <c r="B613" s="16" t="str">
        <f>VLOOKUP(A613, [1]Combined!$1:$1048576, 2, FALSE)</f>
        <v>4.0</v>
      </c>
      <c r="C613" s="24" t="s">
        <v>5862</v>
      </c>
      <c r="D613" s="37" t="s">
        <v>8769</v>
      </c>
      <c r="E613" s="16">
        <v>107728</v>
      </c>
      <c r="F613" s="36" t="s">
        <v>9384</v>
      </c>
      <c r="G613" s="36" t="s">
        <v>13163</v>
      </c>
      <c r="H613" s="37" t="s">
        <v>15950</v>
      </c>
    </row>
    <row r="614" spans="1:8" ht="30.75" customHeight="1">
      <c r="A614" s="16">
        <v>20022</v>
      </c>
      <c r="B614" s="16" t="str">
        <f>VLOOKUP(A614, [1]Combined!$1:$1048576, 2, FALSE)</f>
        <v>4.0</v>
      </c>
      <c r="C614" s="24" t="s">
        <v>5862</v>
      </c>
      <c r="D614" s="37" t="s">
        <v>8769</v>
      </c>
      <c r="E614" s="16">
        <v>107723</v>
      </c>
      <c r="F614" s="36" t="s">
        <v>9385</v>
      </c>
      <c r="G614" s="36" t="s">
        <v>13164</v>
      </c>
      <c r="H614" s="37" t="s">
        <v>15950</v>
      </c>
    </row>
    <row r="615" spans="1:8" ht="30.75" customHeight="1">
      <c r="A615" s="16">
        <v>20022</v>
      </c>
      <c r="B615" s="16" t="str">
        <f>VLOOKUP(A615, [1]Combined!$1:$1048576, 2, FALSE)</f>
        <v>4.0</v>
      </c>
      <c r="C615" s="24" t="s">
        <v>5862</v>
      </c>
      <c r="D615" s="37" t="s">
        <v>8769</v>
      </c>
      <c r="E615" s="16">
        <v>107724</v>
      </c>
      <c r="F615" s="36" t="s">
        <v>9386</v>
      </c>
      <c r="G615" s="36" t="s">
        <v>13165</v>
      </c>
      <c r="H615" s="37" t="s">
        <v>15950</v>
      </c>
    </row>
    <row r="616" spans="1:8" ht="30.75" customHeight="1">
      <c r="A616" s="16">
        <v>20022</v>
      </c>
      <c r="B616" s="16" t="str">
        <f>VLOOKUP(A616, [1]Combined!$1:$1048576, 2, FALSE)</f>
        <v>4.0</v>
      </c>
      <c r="C616" s="24" t="s">
        <v>5862</v>
      </c>
      <c r="D616" s="37" t="s">
        <v>8769</v>
      </c>
      <c r="E616" s="16">
        <v>107729</v>
      </c>
      <c r="F616" s="36" t="s">
        <v>9387</v>
      </c>
      <c r="G616" s="36" t="s">
        <v>13166</v>
      </c>
      <c r="H616" s="37" t="s">
        <v>15950</v>
      </c>
    </row>
    <row r="617" spans="1:8" ht="30.75" customHeight="1">
      <c r="A617" s="16">
        <v>20022</v>
      </c>
      <c r="B617" s="16" t="str">
        <f>VLOOKUP(A617, [1]Combined!$1:$1048576, 2, FALSE)</f>
        <v>4.0</v>
      </c>
      <c r="C617" s="24" t="s">
        <v>5862</v>
      </c>
      <c r="D617" s="37" t="s">
        <v>8769</v>
      </c>
      <c r="E617" s="16">
        <v>107725</v>
      </c>
      <c r="F617" s="36" t="s">
        <v>9388</v>
      </c>
      <c r="G617" s="36" t="s">
        <v>13167</v>
      </c>
      <c r="H617" s="37" t="s">
        <v>15950</v>
      </c>
    </row>
    <row r="618" spans="1:8" ht="30.75" customHeight="1">
      <c r="A618" s="16">
        <v>20022</v>
      </c>
      <c r="B618" s="16" t="str">
        <f>VLOOKUP(A618, [1]Combined!$1:$1048576, 2, FALSE)</f>
        <v>4.0</v>
      </c>
      <c r="C618" s="24" t="s">
        <v>5862</v>
      </c>
      <c r="D618" s="37" t="s">
        <v>8769</v>
      </c>
      <c r="E618" s="16">
        <v>107730</v>
      </c>
      <c r="F618" s="36" t="s">
        <v>9389</v>
      </c>
      <c r="G618" s="36" t="s">
        <v>13168</v>
      </c>
      <c r="H618" s="37" t="s">
        <v>15950</v>
      </c>
    </row>
    <row r="619" spans="1:8" ht="30.75" customHeight="1">
      <c r="A619" s="16">
        <v>20022</v>
      </c>
      <c r="B619" s="16" t="str">
        <f>VLOOKUP(A619, [1]Combined!$1:$1048576, 2, FALSE)</f>
        <v>4.0</v>
      </c>
      <c r="C619" s="24" t="s">
        <v>5862</v>
      </c>
      <c r="D619" s="37" t="s">
        <v>8769</v>
      </c>
      <c r="E619" s="16">
        <v>107726</v>
      </c>
      <c r="F619" s="36" t="s">
        <v>9390</v>
      </c>
      <c r="G619" s="36" t="s">
        <v>13169</v>
      </c>
      <c r="H619" s="37" t="s">
        <v>15950</v>
      </c>
    </row>
    <row r="620" spans="1:8" ht="30.75" customHeight="1">
      <c r="A620" s="16">
        <v>20022</v>
      </c>
      <c r="B620" s="16" t="str">
        <f>VLOOKUP(A620, [1]Combined!$1:$1048576, 2, FALSE)</f>
        <v>4.0</v>
      </c>
      <c r="C620" s="24" t="s">
        <v>5862</v>
      </c>
      <c r="D620" s="37" t="s">
        <v>8769</v>
      </c>
      <c r="E620" s="16">
        <v>107731</v>
      </c>
      <c r="F620" s="36" t="s">
        <v>9391</v>
      </c>
      <c r="G620" s="36" t="s">
        <v>13170</v>
      </c>
      <c r="H620" s="37" t="s">
        <v>15950</v>
      </c>
    </row>
    <row r="621" spans="1:8" ht="30.75" customHeight="1">
      <c r="A621" s="16">
        <v>20022</v>
      </c>
      <c r="B621" s="16" t="str">
        <f>VLOOKUP(A621, [1]Combined!$1:$1048576, 2, FALSE)</f>
        <v>4.0</v>
      </c>
      <c r="C621" s="24" t="s">
        <v>5862</v>
      </c>
      <c r="D621" s="37" t="s">
        <v>8769</v>
      </c>
      <c r="E621" s="16">
        <v>107732</v>
      </c>
      <c r="F621" s="36" t="s">
        <v>9392</v>
      </c>
      <c r="G621" s="36" t="s">
        <v>13171</v>
      </c>
      <c r="H621" s="37" t="s">
        <v>15950</v>
      </c>
    </row>
    <row r="622" spans="1:8" ht="30.75" customHeight="1">
      <c r="A622" s="16">
        <v>20022</v>
      </c>
      <c r="B622" s="16" t="str">
        <f>VLOOKUP(A622, [1]Combined!$1:$1048576, 2, FALSE)</f>
        <v>4.0</v>
      </c>
      <c r="C622" s="24" t="s">
        <v>5862</v>
      </c>
      <c r="D622" s="37" t="s">
        <v>8769</v>
      </c>
      <c r="E622" s="16">
        <v>107647</v>
      </c>
      <c r="F622" s="36" t="s">
        <v>9393</v>
      </c>
      <c r="G622" s="36" t="s">
        <v>13172</v>
      </c>
      <c r="H622" s="37" t="s">
        <v>15950</v>
      </c>
    </row>
    <row r="623" spans="1:8" ht="30.75" customHeight="1">
      <c r="A623" s="16">
        <v>20022</v>
      </c>
      <c r="B623" s="16" t="str">
        <f>VLOOKUP(A623, [1]Combined!$1:$1048576, 2, FALSE)</f>
        <v>4.0</v>
      </c>
      <c r="C623" s="24" t="s">
        <v>5862</v>
      </c>
      <c r="D623" s="37" t="s">
        <v>8769</v>
      </c>
      <c r="E623" s="16">
        <v>107650</v>
      </c>
      <c r="F623" s="36" t="s">
        <v>9394</v>
      </c>
      <c r="G623" s="36" t="s">
        <v>13173</v>
      </c>
      <c r="H623" s="37" t="s">
        <v>15950</v>
      </c>
    </row>
    <row r="624" spans="1:8" ht="30.75" customHeight="1">
      <c r="A624" s="16">
        <v>20022</v>
      </c>
      <c r="B624" s="16" t="str">
        <f>VLOOKUP(A624, [1]Combined!$1:$1048576, 2, FALSE)</f>
        <v>4.0</v>
      </c>
      <c r="C624" s="24" t="s">
        <v>5862</v>
      </c>
      <c r="D624" s="37" t="s">
        <v>8769</v>
      </c>
      <c r="E624" s="16">
        <v>107642</v>
      </c>
      <c r="F624" s="36" t="s">
        <v>9395</v>
      </c>
      <c r="G624" s="36" t="s">
        <v>13174</v>
      </c>
      <c r="H624" s="37" t="s">
        <v>15950</v>
      </c>
    </row>
    <row r="625" spans="1:8" ht="30.75" customHeight="1">
      <c r="A625" s="16">
        <v>20022</v>
      </c>
      <c r="B625" s="16" t="str">
        <f>VLOOKUP(A625, [1]Combined!$1:$1048576, 2, FALSE)</f>
        <v>4.0</v>
      </c>
      <c r="C625" s="24" t="s">
        <v>5862</v>
      </c>
      <c r="D625" s="37" t="s">
        <v>8769</v>
      </c>
      <c r="E625" s="16">
        <v>107645</v>
      </c>
      <c r="F625" s="36" t="s">
        <v>9396</v>
      </c>
      <c r="G625" s="36" t="s">
        <v>13175</v>
      </c>
      <c r="H625" s="37" t="s">
        <v>15950</v>
      </c>
    </row>
    <row r="626" spans="1:8" ht="30.75" customHeight="1">
      <c r="A626" s="16">
        <v>20022</v>
      </c>
      <c r="B626" s="16" t="str">
        <f>VLOOKUP(A626, [1]Combined!$1:$1048576, 2, FALSE)</f>
        <v>4.0</v>
      </c>
      <c r="C626" s="24" t="s">
        <v>5862</v>
      </c>
      <c r="D626" s="37" t="s">
        <v>8769</v>
      </c>
      <c r="E626" s="16">
        <v>107648</v>
      </c>
      <c r="F626" s="36" t="s">
        <v>9397</v>
      </c>
      <c r="G626" s="36" t="s">
        <v>13176</v>
      </c>
      <c r="H626" s="37" t="s">
        <v>15950</v>
      </c>
    </row>
    <row r="627" spans="1:8" ht="30.75" customHeight="1">
      <c r="A627" s="16">
        <v>20022</v>
      </c>
      <c r="B627" s="16" t="str">
        <f>VLOOKUP(A627, [1]Combined!$1:$1048576, 2, FALSE)</f>
        <v>4.0</v>
      </c>
      <c r="C627" s="24" t="s">
        <v>5862</v>
      </c>
      <c r="D627" s="37" t="s">
        <v>8769</v>
      </c>
      <c r="E627" s="16">
        <v>107653</v>
      </c>
      <c r="F627" s="36" t="s">
        <v>9398</v>
      </c>
      <c r="G627" s="36" t="s">
        <v>13177</v>
      </c>
      <c r="H627" s="37" t="s">
        <v>15950</v>
      </c>
    </row>
    <row r="628" spans="1:8" ht="30.75" customHeight="1">
      <c r="A628" s="16">
        <v>20022</v>
      </c>
      <c r="B628" s="16" t="str">
        <f>VLOOKUP(A628, [1]Combined!$1:$1048576, 2, FALSE)</f>
        <v>4.0</v>
      </c>
      <c r="C628" s="24" t="s">
        <v>5862</v>
      </c>
      <c r="D628" s="37" t="s">
        <v>8769</v>
      </c>
      <c r="E628" s="16">
        <v>107644</v>
      </c>
      <c r="F628" s="36" t="s">
        <v>9399</v>
      </c>
      <c r="G628" s="36" t="s">
        <v>13178</v>
      </c>
      <c r="H628" s="37" t="s">
        <v>15950</v>
      </c>
    </row>
    <row r="629" spans="1:8" ht="30.75" customHeight="1">
      <c r="A629" s="16">
        <v>20022</v>
      </c>
      <c r="B629" s="16" t="str">
        <f>VLOOKUP(A629, [1]Combined!$1:$1048576, 2, FALSE)</f>
        <v>4.0</v>
      </c>
      <c r="C629" s="24" t="s">
        <v>5862</v>
      </c>
      <c r="D629" s="37" t="s">
        <v>8769</v>
      </c>
      <c r="E629" s="16">
        <v>107641</v>
      </c>
      <c r="F629" s="36" t="s">
        <v>9400</v>
      </c>
      <c r="G629" s="36" t="s">
        <v>13179</v>
      </c>
      <c r="H629" s="37" t="s">
        <v>15950</v>
      </c>
    </row>
    <row r="630" spans="1:8" ht="30.75" customHeight="1">
      <c r="A630" s="16">
        <v>20022</v>
      </c>
      <c r="B630" s="16" t="str">
        <f>VLOOKUP(A630, [1]Combined!$1:$1048576, 2, FALSE)</f>
        <v>4.0</v>
      </c>
      <c r="C630" s="24" t="s">
        <v>5862</v>
      </c>
      <c r="D630" s="37" t="s">
        <v>8769</v>
      </c>
      <c r="E630" s="16">
        <v>107643</v>
      </c>
      <c r="F630" s="36" t="s">
        <v>9401</v>
      </c>
      <c r="G630" s="36" t="s">
        <v>13180</v>
      </c>
      <c r="H630" s="37" t="s">
        <v>15950</v>
      </c>
    </row>
    <row r="631" spans="1:8" ht="30.75" customHeight="1">
      <c r="A631" s="16">
        <v>20022</v>
      </c>
      <c r="B631" s="16" t="str">
        <f>VLOOKUP(A631, [1]Combined!$1:$1048576, 2, FALSE)</f>
        <v>4.0</v>
      </c>
      <c r="C631" s="24" t="s">
        <v>5862</v>
      </c>
      <c r="D631" s="37" t="s">
        <v>8769</v>
      </c>
      <c r="E631" s="16">
        <v>107651</v>
      </c>
      <c r="F631" s="36" t="s">
        <v>9402</v>
      </c>
      <c r="G631" s="36" t="s">
        <v>13181</v>
      </c>
      <c r="H631" s="37" t="s">
        <v>15950</v>
      </c>
    </row>
    <row r="632" spans="1:8" ht="30.75" customHeight="1">
      <c r="A632" s="16">
        <v>20022</v>
      </c>
      <c r="B632" s="16" t="str">
        <f>VLOOKUP(A632, [1]Combined!$1:$1048576, 2, FALSE)</f>
        <v>4.0</v>
      </c>
      <c r="C632" s="24" t="s">
        <v>5862</v>
      </c>
      <c r="D632" s="37" t="s">
        <v>8769</v>
      </c>
      <c r="E632" s="16">
        <v>107652</v>
      </c>
      <c r="F632" s="36" t="s">
        <v>9403</v>
      </c>
      <c r="G632" s="36" t="s">
        <v>13182</v>
      </c>
      <c r="H632" s="37" t="s">
        <v>15950</v>
      </c>
    </row>
    <row r="633" spans="1:8" ht="30.75" customHeight="1">
      <c r="A633" s="16">
        <v>20022</v>
      </c>
      <c r="B633" s="16" t="str">
        <f>VLOOKUP(A633, [1]Combined!$1:$1048576, 2, FALSE)</f>
        <v>4.0</v>
      </c>
      <c r="C633" s="24" t="s">
        <v>5862</v>
      </c>
      <c r="D633" s="37" t="s">
        <v>8769</v>
      </c>
      <c r="E633" s="16">
        <v>107649</v>
      </c>
      <c r="F633" s="36" t="s">
        <v>9404</v>
      </c>
      <c r="G633" s="36" t="s">
        <v>13183</v>
      </c>
      <c r="H633" s="37" t="s">
        <v>15950</v>
      </c>
    </row>
    <row r="634" spans="1:8" ht="30.75" customHeight="1">
      <c r="A634" s="16">
        <v>20022</v>
      </c>
      <c r="B634" s="16" t="str">
        <f>VLOOKUP(A634, [1]Combined!$1:$1048576, 2, FALSE)</f>
        <v>4.0</v>
      </c>
      <c r="C634" s="24" t="s">
        <v>5862</v>
      </c>
      <c r="D634" s="37" t="s">
        <v>8769</v>
      </c>
      <c r="E634" s="16">
        <v>107646</v>
      </c>
      <c r="F634" s="36" t="s">
        <v>9405</v>
      </c>
      <c r="G634" s="36" t="s">
        <v>13184</v>
      </c>
      <c r="H634" s="37" t="s">
        <v>15950</v>
      </c>
    </row>
    <row r="635" spans="1:8" ht="30.75" customHeight="1">
      <c r="A635" s="16">
        <v>20022</v>
      </c>
      <c r="B635" s="16" t="str">
        <f>VLOOKUP(A635, [1]Combined!$1:$1048576, 2, FALSE)</f>
        <v>4.0</v>
      </c>
      <c r="C635" s="24" t="s">
        <v>5862</v>
      </c>
      <c r="D635" s="37" t="s">
        <v>8769</v>
      </c>
      <c r="E635" s="16">
        <v>107640</v>
      </c>
      <c r="F635" s="36" t="s">
        <v>9406</v>
      </c>
      <c r="G635" s="36" t="s">
        <v>13185</v>
      </c>
      <c r="H635" s="37" t="s">
        <v>15950</v>
      </c>
    </row>
    <row r="636" spans="1:8" ht="30.75" customHeight="1">
      <c r="A636" s="16">
        <v>20022</v>
      </c>
      <c r="B636" s="16" t="str">
        <f>VLOOKUP(A636, [1]Combined!$1:$1048576, 2, FALSE)</f>
        <v>4.0</v>
      </c>
      <c r="C636" s="24" t="s">
        <v>5862</v>
      </c>
      <c r="D636" s="37" t="s">
        <v>8769</v>
      </c>
      <c r="E636" s="16">
        <v>107629</v>
      </c>
      <c r="F636" s="36" t="s">
        <v>9407</v>
      </c>
      <c r="G636" s="36" t="s">
        <v>13186</v>
      </c>
      <c r="H636" s="37" t="s">
        <v>15950</v>
      </c>
    </row>
    <row r="637" spans="1:8" ht="30.75" customHeight="1">
      <c r="A637" s="16">
        <v>20022</v>
      </c>
      <c r="B637" s="16" t="str">
        <f>VLOOKUP(A637, [1]Combined!$1:$1048576, 2, FALSE)</f>
        <v>4.0</v>
      </c>
      <c r="C637" s="24" t="s">
        <v>5862</v>
      </c>
      <c r="D637" s="37" t="s">
        <v>8769</v>
      </c>
      <c r="E637" s="16">
        <v>107632</v>
      </c>
      <c r="F637" s="36" t="s">
        <v>9408</v>
      </c>
      <c r="G637" s="36" t="s">
        <v>13187</v>
      </c>
      <c r="H637" s="37" t="s">
        <v>15950</v>
      </c>
    </row>
    <row r="638" spans="1:8" ht="30.75" customHeight="1">
      <c r="A638" s="16">
        <v>20022</v>
      </c>
      <c r="B638" s="16" t="str">
        <f>VLOOKUP(A638, [1]Combined!$1:$1048576, 2, FALSE)</f>
        <v>4.0</v>
      </c>
      <c r="C638" s="24" t="s">
        <v>5862</v>
      </c>
      <c r="D638" s="37" t="s">
        <v>8769</v>
      </c>
      <c r="E638" s="16">
        <v>107624</v>
      </c>
      <c r="F638" s="36" t="s">
        <v>9409</v>
      </c>
      <c r="G638" s="36" t="s">
        <v>13188</v>
      </c>
      <c r="H638" s="37" t="s">
        <v>15950</v>
      </c>
    </row>
    <row r="639" spans="1:8" ht="30.75" customHeight="1">
      <c r="A639" s="16">
        <v>20022</v>
      </c>
      <c r="B639" s="16" t="str">
        <f>VLOOKUP(A639, [1]Combined!$1:$1048576, 2, FALSE)</f>
        <v>4.0</v>
      </c>
      <c r="C639" s="24" t="s">
        <v>5862</v>
      </c>
      <c r="D639" s="37" t="s">
        <v>8769</v>
      </c>
      <c r="E639" s="16">
        <v>107627</v>
      </c>
      <c r="F639" s="36" t="s">
        <v>9410</v>
      </c>
      <c r="G639" s="36" t="s">
        <v>13189</v>
      </c>
      <c r="H639" s="37" t="s">
        <v>15950</v>
      </c>
    </row>
    <row r="640" spans="1:8" ht="30.75" customHeight="1">
      <c r="A640" s="16">
        <v>20022</v>
      </c>
      <c r="B640" s="16" t="str">
        <f>VLOOKUP(A640, [1]Combined!$1:$1048576, 2, FALSE)</f>
        <v>4.0</v>
      </c>
      <c r="C640" s="24" t="s">
        <v>5862</v>
      </c>
      <c r="D640" s="37" t="s">
        <v>8769</v>
      </c>
      <c r="E640" s="16">
        <v>107630</v>
      </c>
      <c r="F640" s="36" t="s">
        <v>9411</v>
      </c>
      <c r="G640" s="36" t="s">
        <v>13190</v>
      </c>
      <c r="H640" s="37" t="s">
        <v>15950</v>
      </c>
    </row>
    <row r="641" spans="1:8" ht="30.75" customHeight="1">
      <c r="A641" s="16">
        <v>20022</v>
      </c>
      <c r="B641" s="16" t="str">
        <f>VLOOKUP(A641, [1]Combined!$1:$1048576, 2, FALSE)</f>
        <v>4.0</v>
      </c>
      <c r="C641" s="24" t="s">
        <v>5862</v>
      </c>
      <c r="D641" s="37" t="s">
        <v>8769</v>
      </c>
      <c r="E641" s="16">
        <v>107635</v>
      </c>
      <c r="F641" s="36" t="s">
        <v>9412</v>
      </c>
      <c r="G641" s="36" t="s">
        <v>13191</v>
      </c>
      <c r="H641" s="37" t="s">
        <v>15950</v>
      </c>
    </row>
    <row r="642" spans="1:8" ht="30.75" customHeight="1">
      <c r="A642" s="16">
        <v>20022</v>
      </c>
      <c r="B642" s="16" t="str">
        <f>VLOOKUP(A642, [1]Combined!$1:$1048576, 2, FALSE)</f>
        <v>4.0</v>
      </c>
      <c r="C642" s="24" t="s">
        <v>5862</v>
      </c>
      <c r="D642" s="37" t="s">
        <v>8769</v>
      </c>
      <c r="E642" s="16">
        <v>107626</v>
      </c>
      <c r="F642" s="36" t="s">
        <v>9413</v>
      </c>
      <c r="G642" s="36" t="s">
        <v>13192</v>
      </c>
      <c r="H642" s="37" t="s">
        <v>15950</v>
      </c>
    </row>
    <row r="643" spans="1:8" ht="30.75" customHeight="1">
      <c r="A643" s="16">
        <v>20022</v>
      </c>
      <c r="B643" s="16" t="str">
        <f>VLOOKUP(A643, [1]Combined!$1:$1048576, 2, FALSE)</f>
        <v>4.0</v>
      </c>
      <c r="C643" s="24" t="s">
        <v>5862</v>
      </c>
      <c r="D643" s="37" t="s">
        <v>8769</v>
      </c>
      <c r="E643" s="16">
        <v>107623</v>
      </c>
      <c r="F643" s="36" t="s">
        <v>9414</v>
      </c>
      <c r="G643" s="36" t="s">
        <v>13193</v>
      </c>
      <c r="H643" s="37" t="s">
        <v>15950</v>
      </c>
    </row>
    <row r="644" spans="1:8" ht="30.75" customHeight="1">
      <c r="A644" s="16">
        <v>20022</v>
      </c>
      <c r="B644" s="16" t="str">
        <f>VLOOKUP(A644, [1]Combined!$1:$1048576, 2, FALSE)</f>
        <v>4.0</v>
      </c>
      <c r="C644" s="24" t="s">
        <v>5862</v>
      </c>
      <c r="D644" s="37" t="s">
        <v>8769</v>
      </c>
      <c r="E644" s="16">
        <v>107625</v>
      </c>
      <c r="F644" s="36" t="s">
        <v>9415</v>
      </c>
      <c r="G644" s="36" t="s">
        <v>13194</v>
      </c>
      <c r="H644" s="37" t="s">
        <v>15950</v>
      </c>
    </row>
    <row r="645" spans="1:8" ht="30.75" customHeight="1">
      <c r="A645" s="16">
        <v>20022</v>
      </c>
      <c r="B645" s="16" t="str">
        <f>VLOOKUP(A645, [1]Combined!$1:$1048576, 2, FALSE)</f>
        <v>4.0</v>
      </c>
      <c r="C645" s="24" t="s">
        <v>5862</v>
      </c>
      <c r="D645" s="37" t="s">
        <v>8769</v>
      </c>
      <c r="E645" s="16">
        <v>107633</v>
      </c>
      <c r="F645" s="36" t="s">
        <v>9416</v>
      </c>
      <c r="G645" s="36" t="s">
        <v>13195</v>
      </c>
      <c r="H645" s="37" t="s">
        <v>15950</v>
      </c>
    </row>
    <row r="646" spans="1:8" ht="30.75" customHeight="1">
      <c r="A646" s="16">
        <v>20022</v>
      </c>
      <c r="B646" s="16" t="str">
        <f>VLOOKUP(A646, [1]Combined!$1:$1048576, 2, FALSE)</f>
        <v>4.0</v>
      </c>
      <c r="C646" s="24" t="s">
        <v>5862</v>
      </c>
      <c r="D646" s="37" t="s">
        <v>8769</v>
      </c>
      <c r="E646" s="16">
        <v>107634</v>
      </c>
      <c r="F646" s="36" t="s">
        <v>9417</v>
      </c>
      <c r="G646" s="36" t="s">
        <v>13196</v>
      </c>
      <c r="H646" s="37" t="s">
        <v>15950</v>
      </c>
    </row>
    <row r="647" spans="1:8" ht="30.75" customHeight="1">
      <c r="A647" s="16">
        <v>20022</v>
      </c>
      <c r="B647" s="16" t="str">
        <f>VLOOKUP(A647, [1]Combined!$1:$1048576, 2, FALSE)</f>
        <v>4.0</v>
      </c>
      <c r="C647" s="24" t="s">
        <v>5862</v>
      </c>
      <c r="D647" s="37" t="s">
        <v>8769</v>
      </c>
      <c r="E647" s="16">
        <v>107631</v>
      </c>
      <c r="F647" s="36" t="s">
        <v>9418</v>
      </c>
      <c r="G647" s="36" t="s">
        <v>13197</v>
      </c>
      <c r="H647" s="37" t="s">
        <v>15950</v>
      </c>
    </row>
    <row r="648" spans="1:8" ht="30.75" customHeight="1">
      <c r="A648" s="16">
        <v>20022</v>
      </c>
      <c r="B648" s="16" t="str">
        <f>VLOOKUP(A648, [1]Combined!$1:$1048576, 2, FALSE)</f>
        <v>4.0</v>
      </c>
      <c r="C648" s="24" t="s">
        <v>5862</v>
      </c>
      <c r="D648" s="37" t="s">
        <v>8769</v>
      </c>
      <c r="E648" s="16">
        <v>107628</v>
      </c>
      <c r="F648" s="36" t="s">
        <v>9419</v>
      </c>
      <c r="G648" s="36" t="s">
        <v>13198</v>
      </c>
      <c r="H648" s="37" t="s">
        <v>15950</v>
      </c>
    </row>
    <row r="649" spans="1:8" ht="30.75" customHeight="1">
      <c r="A649" s="16">
        <v>20022</v>
      </c>
      <c r="B649" s="16" t="str">
        <f>VLOOKUP(A649, [1]Combined!$1:$1048576, 2, FALSE)</f>
        <v>4.0</v>
      </c>
      <c r="C649" s="24" t="s">
        <v>5862</v>
      </c>
      <c r="D649" s="37" t="s">
        <v>8769</v>
      </c>
      <c r="E649" s="16">
        <v>107622</v>
      </c>
      <c r="F649" s="36" t="s">
        <v>9420</v>
      </c>
      <c r="G649" s="36" t="s">
        <v>13199</v>
      </c>
      <c r="H649" s="37" t="s">
        <v>15950</v>
      </c>
    </row>
    <row r="650" spans="1:8" ht="30.75" customHeight="1">
      <c r="A650" s="16">
        <v>20022</v>
      </c>
      <c r="B650" s="16" t="str">
        <f>VLOOKUP(A650, [1]Combined!$1:$1048576, 2, FALSE)</f>
        <v>4.0</v>
      </c>
      <c r="C650" s="24" t="s">
        <v>5862</v>
      </c>
      <c r="D650" s="37" t="s">
        <v>8769</v>
      </c>
      <c r="E650" s="16">
        <v>107667</v>
      </c>
      <c r="F650" s="36" t="s">
        <v>9421</v>
      </c>
      <c r="G650" s="36" t="s">
        <v>13200</v>
      </c>
      <c r="H650" s="37" t="s">
        <v>15950</v>
      </c>
    </row>
    <row r="651" spans="1:8" ht="30.75" customHeight="1">
      <c r="A651" s="16">
        <v>20022</v>
      </c>
      <c r="B651" s="16" t="str">
        <f>VLOOKUP(A651, [1]Combined!$1:$1048576, 2, FALSE)</f>
        <v>4.0</v>
      </c>
      <c r="C651" s="24" t="s">
        <v>5862</v>
      </c>
      <c r="D651" s="37" t="s">
        <v>8769</v>
      </c>
      <c r="E651" s="16">
        <v>107668</v>
      </c>
      <c r="F651" s="36" t="s">
        <v>9422</v>
      </c>
      <c r="G651" s="36" t="s">
        <v>13201</v>
      </c>
      <c r="H651" s="37" t="s">
        <v>15950</v>
      </c>
    </row>
    <row r="652" spans="1:8" ht="30.75" customHeight="1">
      <c r="A652" s="16">
        <v>20022</v>
      </c>
      <c r="B652" s="16" t="str">
        <f>VLOOKUP(A652, [1]Combined!$1:$1048576, 2, FALSE)</f>
        <v>4.0</v>
      </c>
      <c r="C652" s="24" t="s">
        <v>5862</v>
      </c>
      <c r="D652" s="37" t="s">
        <v>8769</v>
      </c>
      <c r="E652" s="16">
        <v>107666</v>
      </c>
      <c r="F652" s="36" t="s">
        <v>9423</v>
      </c>
      <c r="G652" s="36" t="s">
        <v>13202</v>
      </c>
      <c r="H652" s="37" t="s">
        <v>15950</v>
      </c>
    </row>
    <row r="653" spans="1:8" ht="30.75" customHeight="1">
      <c r="A653" s="16">
        <v>20022</v>
      </c>
      <c r="B653" s="16" t="str">
        <f>VLOOKUP(A653, [1]Combined!$1:$1048576, 2, FALSE)</f>
        <v>4.0</v>
      </c>
      <c r="C653" s="24" t="s">
        <v>5862</v>
      </c>
      <c r="D653" s="37" t="s">
        <v>8769</v>
      </c>
      <c r="E653" s="16">
        <v>107669</v>
      </c>
      <c r="F653" s="36" t="s">
        <v>9424</v>
      </c>
      <c r="G653" s="36" t="s">
        <v>13203</v>
      </c>
      <c r="H653" s="37" t="s">
        <v>15950</v>
      </c>
    </row>
    <row r="654" spans="1:8" ht="30.75" customHeight="1">
      <c r="A654" s="16">
        <v>20022</v>
      </c>
      <c r="B654" s="16" t="str">
        <f>VLOOKUP(A654, [1]Combined!$1:$1048576, 2, FALSE)</f>
        <v>4.0</v>
      </c>
      <c r="C654" s="24" t="s">
        <v>5862</v>
      </c>
      <c r="D654" s="37" t="s">
        <v>8769</v>
      </c>
      <c r="E654" s="16">
        <v>107670</v>
      </c>
      <c r="F654" s="36" t="s">
        <v>9425</v>
      </c>
      <c r="G654" s="36" t="s">
        <v>13204</v>
      </c>
      <c r="H654" s="37" t="s">
        <v>15950</v>
      </c>
    </row>
    <row r="655" spans="1:8" ht="30.75" customHeight="1">
      <c r="A655" s="16">
        <v>20022</v>
      </c>
      <c r="B655" s="16" t="str">
        <f>VLOOKUP(A655, [1]Combined!$1:$1048576, 2, FALSE)</f>
        <v>4.0</v>
      </c>
      <c r="C655" s="24" t="s">
        <v>5862</v>
      </c>
      <c r="D655" s="37" t="s">
        <v>8769</v>
      </c>
      <c r="E655" s="16">
        <v>107671</v>
      </c>
      <c r="F655" s="36" t="s">
        <v>9426</v>
      </c>
      <c r="G655" s="36" t="s">
        <v>13205</v>
      </c>
      <c r="H655" s="37" t="s">
        <v>15950</v>
      </c>
    </row>
    <row r="656" spans="1:8" ht="30.75" customHeight="1">
      <c r="A656" s="16">
        <v>20022</v>
      </c>
      <c r="B656" s="16" t="str">
        <f>VLOOKUP(A656, [1]Combined!$1:$1048576, 2, FALSE)</f>
        <v>4.0</v>
      </c>
      <c r="C656" s="24" t="s">
        <v>5862</v>
      </c>
      <c r="D656" s="37" t="s">
        <v>8769</v>
      </c>
      <c r="E656" s="16">
        <v>107672</v>
      </c>
      <c r="F656" s="36" t="s">
        <v>9427</v>
      </c>
      <c r="G656" s="36" t="s">
        <v>13206</v>
      </c>
      <c r="H656" s="37" t="s">
        <v>15950</v>
      </c>
    </row>
    <row r="657" spans="1:8" ht="30.75" customHeight="1">
      <c r="A657" s="16">
        <v>20022</v>
      </c>
      <c r="B657" s="16" t="str">
        <f>VLOOKUP(A657, [1]Combined!$1:$1048576, 2, FALSE)</f>
        <v>4.0</v>
      </c>
      <c r="C657" s="24" t="s">
        <v>5862</v>
      </c>
      <c r="D657" s="37" t="s">
        <v>8769</v>
      </c>
      <c r="E657" s="16">
        <v>107656</v>
      </c>
      <c r="F657" s="36" t="s">
        <v>9428</v>
      </c>
      <c r="G657" s="36" t="s">
        <v>13207</v>
      </c>
      <c r="H657" s="37" t="s">
        <v>15950</v>
      </c>
    </row>
    <row r="658" spans="1:8" ht="30.75" customHeight="1">
      <c r="A658" s="16">
        <v>20022</v>
      </c>
      <c r="B658" s="16" t="str">
        <f>VLOOKUP(A658, [1]Combined!$1:$1048576, 2, FALSE)</f>
        <v>4.0</v>
      </c>
      <c r="C658" s="24" t="s">
        <v>5862</v>
      </c>
      <c r="D658" s="37" t="s">
        <v>8769</v>
      </c>
      <c r="E658" s="16">
        <v>107657</v>
      </c>
      <c r="F658" s="36" t="s">
        <v>9429</v>
      </c>
      <c r="G658" s="36" t="s">
        <v>13208</v>
      </c>
      <c r="H658" s="37" t="s">
        <v>15950</v>
      </c>
    </row>
    <row r="659" spans="1:8" ht="30.75" customHeight="1">
      <c r="A659" s="16">
        <v>20022</v>
      </c>
      <c r="B659" s="16" t="str">
        <f>VLOOKUP(A659, [1]Combined!$1:$1048576, 2, FALSE)</f>
        <v>4.0</v>
      </c>
      <c r="C659" s="24" t="s">
        <v>5862</v>
      </c>
      <c r="D659" s="37" t="s">
        <v>8769</v>
      </c>
      <c r="E659" s="16">
        <v>107655</v>
      </c>
      <c r="F659" s="36" t="s">
        <v>9430</v>
      </c>
      <c r="G659" s="36" t="s">
        <v>13209</v>
      </c>
      <c r="H659" s="37" t="s">
        <v>15950</v>
      </c>
    </row>
    <row r="660" spans="1:8" ht="30.75" customHeight="1">
      <c r="A660" s="16">
        <v>20022</v>
      </c>
      <c r="B660" s="16" t="str">
        <f>VLOOKUP(A660, [1]Combined!$1:$1048576, 2, FALSE)</f>
        <v>4.0</v>
      </c>
      <c r="C660" s="24" t="s">
        <v>5862</v>
      </c>
      <c r="D660" s="37" t="s">
        <v>8769</v>
      </c>
      <c r="E660" s="16">
        <v>107658</v>
      </c>
      <c r="F660" s="36" t="s">
        <v>9431</v>
      </c>
      <c r="G660" s="36" t="s">
        <v>13210</v>
      </c>
      <c r="H660" s="37" t="s">
        <v>15950</v>
      </c>
    </row>
    <row r="661" spans="1:8" ht="30.75" customHeight="1">
      <c r="A661" s="16">
        <v>20022</v>
      </c>
      <c r="B661" s="16" t="str">
        <f>VLOOKUP(A661, [1]Combined!$1:$1048576, 2, FALSE)</f>
        <v>4.0</v>
      </c>
      <c r="C661" s="24" t="s">
        <v>5862</v>
      </c>
      <c r="D661" s="37" t="s">
        <v>8769</v>
      </c>
      <c r="E661" s="16">
        <v>107659</v>
      </c>
      <c r="F661" s="36" t="s">
        <v>9432</v>
      </c>
      <c r="G661" s="36" t="s">
        <v>13211</v>
      </c>
      <c r="H661" s="37" t="s">
        <v>15950</v>
      </c>
    </row>
    <row r="662" spans="1:8" ht="30.75" customHeight="1">
      <c r="A662" s="16">
        <v>20022</v>
      </c>
      <c r="B662" s="16" t="str">
        <f>VLOOKUP(A662, [1]Combined!$1:$1048576, 2, FALSE)</f>
        <v>4.0</v>
      </c>
      <c r="C662" s="24" t="s">
        <v>5862</v>
      </c>
      <c r="D662" s="37" t="s">
        <v>8769</v>
      </c>
      <c r="E662" s="16">
        <v>107660</v>
      </c>
      <c r="F662" s="36" t="s">
        <v>9433</v>
      </c>
      <c r="G662" s="36" t="s">
        <v>13212</v>
      </c>
      <c r="H662" s="37" t="s">
        <v>15950</v>
      </c>
    </row>
    <row r="663" spans="1:8" ht="30.75" customHeight="1">
      <c r="A663" s="16">
        <v>20022</v>
      </c>
      <c r="B663" s="16" t="str">
        <f>VLOOKUP(A663, [1]Combined!$1:$1048576, 2, FALSE)</f>
        <v>4.0</v>
      </c>
      <c r="C663" s="24" t="s">
        <v>5862</v>
      </c>
      <c r="D663" s="37" t="s">
        <v>8769</v>
      </c>
      <c r="E663" s="16">
        <v>107661</v>
      </c>
      <c r="F663" s="36" t="s">
        <v>9434</v>
      </c>
      <c r="G663" s="36" t="s">
        <v>13213</v>
      </c>
      <c r="H663" s="37" t="s">
        <v>15950</v>
      </c>
    </row>
    <row r="664" spans="1:8" ht="30.75" customHeight="1">
      <c r="A664" s="16">
        <v>20022</v>
      </c>
      <c r="B664" s="16" t="str">
        <f>VLOOKUP(A664, [1]Combined!$1:$1048576, 2, FALSE)</f>
        <v>4.0</v>
      </c>
      <c r="C664" s="24" t="s">
        <v>5862</v>
      </c>
      <c r="D664" s="37" t="s">
        <v>8768</v>
      </c>
      <c r="E664" s="16">
        <v>107400</v>
      </c>
      <c r="F664" s="36" t="s">
        <v>9435</v>
      </c>
      <c r="G664" s="36" t="s">
        <v>9435</v>
      </c>
      <c r="H664" s="37" t="s">
        <v>15950</v>
      </c>
    </row>
    <row r="665" spans="1:8" ht="30.75" customHeight="1">
      <c r="A665" s="16">
        <v>10005</v>
      </c>
      <c r="B665" s="34" t="s">
        <v>14</v>
      </c>
      <c r="C665" s="24" t="s">
        <v>5862</v>
      </c>
      <c r="D665" s="37" t="s">
        <v>8770</v>
      </c>
      <c r="E665" s="16">
        <v>103189</v>
      </c>
      <c r="F665" s="36" t="s">
        <v>9436</v>
      </c>
      <c r="G665" s="36" t="s">
        <v>9436</v>
      </c>
      <c r="H665" s="37" t="s">
        <v>15952</v>
      </c>
    </row>
    <row r="666" spans="1:8" ht="30.75" customHeight="1">
      <c r="A666" s="16">
        <v>10005</v>
      </c>
      <c r="B666" s="34" t="s">
        <v>14</v>
      </c>
      <c r="C666" s="24" t="s">
        <v>5862</v>
      </c>
      <c r="D666" s="37" t="s">
        <v>8768</v>
      </c>
      <c r="E666" s="16">
        <v>103148</v>
      </c>
      <c r="F666" s="36" t="s">
        <v>9437</v>
      </c>
      <c r="G666" s="36" t="s">
        <v>13214</v>
      </c>
      <c r="H666" s="37" t="s">
        <v>15950</v>
      </c>
    </row>
    <row r="667" spans="1:8" ht="30.75" customHeight="1">
      <c r="A667" s="16">
        <v>20022</v>
      </c>
      <c r="B667" s="16" t="str">
        <f>VLOOKUP(A667, [1]Combined!$1:$1048576, 2, FALSE)</f>
        <v>4.0</v>
      </c>
      <c r="C667" s="24" t="s">
        <v>5862</v>
      </c>
      <c r="D667" s="37" t="s">
        <v>8771</v>
      </c>
      <c r="E667" s="16">
        <v>107402</v>
      </c>
      <c r="F667" s="36" t="s">
        <v>9438</v>
      </c>
      <c r="G667" s="36" t="s">
        <v>9438</v>
      </c>
      <c r="H667" s="37" t="s">
        <v>15950</v>
      </c>
    </row>
    <row r="668" spans="1:8" ht="30.75" customHeight="1">
      <c r="A668" s="16">
        <v>20022</v>
      </c>
      <c r="B668" s="16" t="str">
        <f>VLOOKUP(A668, [1]Combined!$1:$1048576, 2, FALSE)</f>
        <v>4.0</v>
      </c>
      <c r="C668" s="24" t="s">
        <v>5862</v>
      </c>
      <c r="D668" s="37" t="s">
        <v>8768</v>
      </c>
      <c r="E668" s="16">
        <v>105991</v>
      </c>
      <c r="F668" s="36" t="s">
        <v>9439</v>
      </c>
      <c r="G668" s="36" t="s">
        <v>13215</v>
      </c>
      <c r="H668" s="37" t="s">
        <v>15950</v>
      </c>
    </row>
    <row r="669" spans="1:8" ht="30.75" customHeight="1">
      <c r="A669" s="16">
        <v>10005</v>
      </c>
      <c r="B669" s="34" t="s">
        <v>14</v>
      </c>
      <c r="C669" s="24" t="s">
        <v>5862</v>
      </c>
      <c r="D669" s="37" t="s">
        <v>8768</v>
      </c>
      <c r="E669" s="16">
        <v>103178</v>
      </c>
      <c r="F669" s="36" t="s">
        <v>9440</v>
      </c>
      <c r="G669" s="36" t="s">
        <v>13216</v>
      </c>
      <c r="H669" s="37" t="s">
        <v>15950</v>
      </c>
    </row>
    <row r="670" spans="1:8" ht="30.75" customHeight="1">
      <c r="A670" s="16">
        <v>10005</v>
      </c>
      <c r="B670" s="34" t="s">
        <v>14</v>
      </c>
      <c r="C670" s="24" t="s">
        <v>5862</v>
      </c>
      <c r="D670" s="37" t="s">
        <v>8771</v>
      </c>
      <c r="E670" s="16">
        <v>106597</v>
      </c>
      <c r="F670" s="36" t="s">
        <v>9441</v>
      </c>
      <c r="G670" s="36" t="s">
        <v>13217</v>
      </c>
      <c r="H670" s="37" t="s">
        <v>15955</v>
      </c>
    </row>
    <row r="671" spans="1:8" ht="30.75" customHeight="1">
      <c r="A671" s="16">
        <v>10005</v>
      </c>
      <c r="B671" s="34" t="s">
        <v>14</v>
      </c>
      <c r="C671" s="24" t="s">
        <v>5862</v>
      </c>
      <c r="D671" s="37" t="s">
        <v>8771</v>
      </c>
      <c r="E671" s="16">
        <v>104158</v>
      </c>
      <c r="F671" s="36" t="s">
        <v>9442</v>
      </c>
      <c r="G671" s="36" t="s">
        <v>13218</v>
      </c>
      <c r="H671" s="37" t="s">
        <v>15955</v>
      </c>
    </row>
    <row r="672" spans="1:8" ht="30.75" customHeight="1">
      <c r="A672" s="16">
        <v>10005</v>
      </c>
      <c r="B672" s="34" t="s">
        <v>14</v>
      </c>
      <c r="C672" s="24" t="s">
        <v>5862</v>
      </c>
      <c r="D672" s="37" t="s">
        <v>8771</v>
      </c>
      <c r="E672" s="16">
        <v>107236</v>
      </c>
      <c r="F672" s="36" t="s">
        <v>9443</v>
      </c>
      <c r="G672" s="36" t="s">
        <v>13219</v>
      </c>
      <c r="H672" s="37" t="s">
        <v>15950</v>
      </c>
    </row>
    <row r="673" spans="1:8" ht="30.75" customHeight="1">
      <c r="A673" s="16">
        <v>10005</v>
      </c>
      <c r="B673" s="34" t="s">
        <v>14</v>
      </c>
      <c r="C673" s="24" t="s">
        <v>5862</v>
      </c>
      <c r="D673" s="37" t="s">
        <v>8771</v>
      </c>
      <c r="E673" s="16">
        <v>103210</v>
      </c>
      <c r="F673" s="36" t="s">
        <v>9444</v>
      </c>
      <c r="G673" s="36" t="s">
        <v>13220</v>
      </c>
      <c r="H673" s="37" t="s">
        <v>15955</v>
      </c>
    </row>
    <row r="674" spans="1:8" ht="30.75" customHeight="1">
      <c r="A674" s="16">
        <v>10005</v>
      </c>
      <c r="B674" s="34" t="s">
        <v>14</v>
      </c>
      <c r="C674" s="24" t="s">
        <v>5862</v>
      </c>
      <c r="D674" s="37" t="s">
        <v>8771</v>
      </c>
      <c r="E674" s="16">
        <v>107433</v>
      </c>
      <c r="F674" s="36" t="s">
        <v>9445</v>
      </c>
      <c r="G674" s="36" t="s">
        <v>13221</v>
      </c>
      <c r="H674" s="37" t="s">
        <v>15955</v>
      </c>
    </row>
    <row r="675" spans="1:8" ht="30.75" customHeight="1">
      <c r="A675" s="16">
        <v>10005</v>
      </c>
      <c r="B675" s="34" t="s">
        <v>14</v>
      </c>
      <c r="C675" s="24" t="s">
        <v>5862</v>
      </c>
      <c r="D675" s="37" t="s">
        <v>8771</v>
      </c>
      <c r="E675" s="16">
        <v>104784</v>
      </c>
      <c r="F675" s="36" t="s">
        <v>9446</v>
      </c>
      <c r="G675" s="36" t="s">
        <v>13222</v>
      </c>
      <c r="H675" s="37" t="s">
        <v>15955</v>
      </c>
    </row>
    <row r="676" spans="1:8" ht="30.75" customHeight="1">
      <c r="A676" s="16">
        <v>10005</v>
      </c>
      <c r="B676" s="34" t="s">
        <v>14</v>
      </c>
      <c r="C676" s="24" t="s">
        <v>5862</v>
      </c>
      <c r="D676" s="37" t="s">
        <v>8771</v>
      </c>
      <c r="E676" s="16">
        <v>104853</v>
      </c>
      <c r="F676" s="36" t="s">
        <v>9447</v>
      </c>
      <c r="G676" s="36" t="s">
        <v>13223</v>
      </c>
      <c r="H676" s="37" t="s">
        <v>15955</v>
      </c>
    </row>
    <row r="677" spans="1:8" ht="30.75" customHeight="1">
      <c r="A677" s="16">
        <v>10005</v>
      </c>
      <c r="B677" s="34" t="s">
        <v>14</v>
      </c>
      <c r="C677" s="24" t="s">
        <v>5862</v>
      </c>
      <c r="D677" s="37" t="s">
        <v>8771</v>
      </c>
      <c r="E677" s="16">
        <v>104774</v>
      </c>
      <c r="F677" s="36" t="s">
        <v>9448</v>
      </c>
      <c r="G677" s="36" t="s">
        <v>13224</v>
      </c>
      <c r="H677" s="37" t="s">
        <v>15955</v>
      </c>
    </row>
    <row r="678" spans="1:8" ht="30.75" customHeight="1">
      <c r="A678" s="16">
        <v>10005</v>
      </c>
      <c r="B678" s="34" t="s">
        <v>14</v>
      </c>
      <c r="C678" s="24" t="s">
        <v>5862</v>
      </c>
      <c r="D678" s="37" t="s">
        <v>8768</v>
      </c>
      <c r="E678" s="16">
        <v>103482</v>
      </c>
      <c r="F678" s="36" t="s">
        <v>9449</v>
      </c>
      <c r="G678" s="36" t="s">
        <v>13225</v>
      </c>
      <c r="H678" s="37" t="s">
        <v>15975</v>
      </c>
    </row>
    <row r="679" spans="1:8" ht="30.75" customHeight="1">
      <c r="A679" s="16">
        <v>10005</v>
      </c>
      <c r="B679" s="34" t="s">
        <v>14</v>
      </c>
      <c r="C679" s="24" t="s">
        <v>5862</v>
      </c>
      <c r="D679" s="37" t="s">
        <v>8771</v>
      </c>
      <c r="E679" s="16">
        <v>104161</v>
      </c>
      <c r="F679" s="36" t="s">
        <v>9450</v>
      </c>
      <c r="G679" s="36" t="s">
        <v>13226</v>
      </c>
      <c r="H679" s="37" t="s">
        <v>15955</v>
      </c>
    </row>
    <row r="680" spans="1:8" ht="30.75" customHeight="1">
      <c r="A680" s="16">
        <v>10005</v>
      </c>
      <c r="B680" s="34" t="s">
        <v>14</v>
      </c>
      <c r="C680" s="24" t="s">
        <v>5862</v>
      </c>
      <c r="D680" s="37" t="s">
        <v>8769</v>
      </c>
      <c r="E680" s="16">
        <v>105188</v>
      </c>
      <c r="F680" s="36" t="s">
        <v>9451</v>
      </c>
      <c r="G680" s="36" t="s">
        <v>13227</v>
      </c>
      <c r="H680" s="37" t="s">
        <v>15950</v>
      </c>
    </row>
    <row r="681" spans="1:8" ht="30.75" customHeight="1">
      <c r="A681" s="16">
        <v>10215</v>
      </c>
      <c r="B681" s="16" t="str">
        <f>VLOOKUP(A681, [1]Combined!$1:$1048576, 2, FALSE)</f>
        <v>4.1</v>
      </c>
      <c r="C681" s="24" t="s">
        <v>6542</v>
      </c>
      <c r="D681" s="37" t="s">
        <v>8771</v>
      </c>
      <c r="E681" s="16">
        <v>100654</v>
      </c>
      <c r="F681" s="36" t="s">
        <v>9452</v>
      </c>
      <c r="G681" s="36" t="s">
        <v>13228</v>
      </c>
      <c r="H681" s="37" t="s">
        <v>15955</v>
      </c>
    </row>
    <row r="682" spans="1:8" ht="30.75" customHeight="1">
      <c r="A682" s="16">
        <v>10215</v>
      </c>
      <c r="B682" s="16" t="str">
        <f>VLOOKUP(A682, [1]Combined!$1:$1048576, 2, FALSE)</f>
        <v>4.1</v>
      </c>
      <c r="C682" s="24" t="s">
        <v>6542</v>
      </c>
      <c r="D682" s="37" t="s">
        <v>8769</v>
      </c>
      <c r="E682" s="16">
        <v>100687</v>
      </c>
      <c r="F682" s="36" t="s">
        <v>9453</v>
      </c>
      <c r="G682" s="36" t="s">
        <v>9453</v>
      </c>
      <c r="H682" s="37" t="s">
        <v>15950</v>
      </c>
    </row>
    <row r="683" spans="1:8" ht="30.75" customHeight="1">
      <c r="A683" s="16">
        <v>10215</v>
      </c>
      <c r="B683" s="16" t="str">
        <f>VLOOKUP(A683, [1]Combined!$1:$1048576, 2, FALSE)</f>
        <v>4.1</v>
      </c>
      <c r="C683" s="24" t="s">
        <v>6542</v>
      </c>
      <c r="D683" s="37" t="s">
        <v>8768</v>
      </c>
      <c r="E683" s="16">
        <v>104175</v>
      </c>
      <c r="F683" s="36" t="s">
        <v>9454</v>
      </c>
      <c r="G683" s="36" t="s">
        <v>9454</v>
      </c>
      <c r="H683" s="37" t="s">
        <v>15950</v>
      </c>
    </row>
    <row r="684" spans="1:8" ht="30.75" customHeight="1">
      <c r="A684" s="16">
        <v>10215</v>
      </c>
      <c r="B684" s="16" t="str">
        <f>VLOOKUP(A684, [1]Combined!$1:$1048576, 2, FALSE)</f>
        <v>4.1</v>
      </c>
      <c r="C684" s="24" t="s">
        <v>6542</v>
      </c>
      <c r="D684" s="37" t="s">
        <v>8768</v>
      </c>
      <c r="E684" s="16">
        <v>104194</v>
      </c>
      <c r="F684" s="36" t="s">
        <v>9455</v>
      </c>
      <c r="G684" s="36" t="s">
        <v>9455</v>
      </c>
      <c r="H684" s="37" t="s">
        <v>15950</v>
      </c>
    </row>
    <row r="685" spans="1:8" ht="30.75" customHeight="1">
      <c r="A685" s="16">
        <v>10215</v>
      </c>
      <c r="B685" s="16" t="str">
        <f>VLOOKUP(A685, [1]Combined!$1:$1048576, 2, FALSE)</f>
        <v>4.1</v>
      </c>
      <c r="C685" s="24" t="s">
        <v>6542</v>
      </c>
      <c r="D685" s="37" t="s">
        <v>8771</v>
      </c>
      <c r="E685" s="16">
        <v>100788</v>
      </c>
      <c r="F685" s="36" t="s">
        <v>9456</v>
      </c>
      <c r="G685" s="36" t="s">
        <v>13229</v>
      </c>
      <c r="H685" s="37" t="s">
        <v>15955</v>
      </c>
    </row>
    <row r="686" spans="1:8" ht="30.75" customHeight="1">
      <c r="A686" s="16">
        <v>10215</v>
      </c>
      <c r="B686" s="16" t="str">
        <f>VLOOKUP(A686, [1]Combined!$1:$1048576, 2, FALSE)</f>
        <v>4.1</v>
      </c>
      <c r="C686" s="24" t="s">
        <v>6542</v>
      </c>
      <c r="D686" s="37" t="s">
        <v>8768</v>
      </c>
      <c r="E686" s="16">
        <v>101218</v>
      </c>
      <c r="F686" s="36" t="s">
        <v>9457</v>
      </c>
      <c r="G686" s="36" t="s">
        <v>13230</v>
      </c>
      <c r="H686" s="37" t="s">
        <v>15956</v>
      </c>
    </row>
    <row r="687" spans="1:8" ht="30.75" customHeight="1">
      <c r="A687" s="16">
        <v>10215</v>
      </c>
      <c r="B687" s="16" t="str">
        <f>VLOOKUP(A687, [1]Combined!$1:$1048576, 2, FALSE)</f>
        <v>4.1</v>
      </c>
      <c r="C687" s="24" t="s">
        <v>6542</v>
      </c>
      <c r="D687" s="37" t="s">
        <v>8772</v>
      </c>
      <c r="E687" s="16">
        <v>104775</v>
      </c>
      <c r="F687" s="36" t="s">
        <v>9458</v>
      </c>
      <c r="G687" s="36" t="s">
        <v>13231</v>
      </c>
      <c r="H687" s="37" t="s">
        <v>15976</v>
      </c>
    </row>
    <row r="688" spans="1:8" ht="30.75" customHeight="1">
      <c r="A688" s="16">
        <v>10215</v>
      </c>
      <c r="B688" s="16" t="str">
        <f>VLOOKUP(A688, [1]Combined!$1:$1048576, 2, FALSE)</f>
        <v>4.1</v>
      </c>
      <c r="C688" s="24" t="s">
        <v>6542</v>
      </c>
      <c r="D688" s="37" t="s">
        <v>8772</v>
      </c>
      <c r="E688" s="16">
        <v>108683</v>
      </c>
      <c r="F688" s="36" t="s">
        <v>9459</v>
      </c>
      <c r="G688" s="36" t="s">
        <v>13232</v>
      </c>
      <c r="H688" s="37" t="s">
        <v>15972</v>
      </c>
    </row>
    <row r="689" spans="1:8" ht="30.75" customHeight="1">
      <c r="A689" s="16">
        <v>10215</v>
      </c>
      <c r="B689" s="16" t="str">
        <f>VLOOKUP(A689, [1]Combined!$1:$1048576, 2, FALSE)</f>
        <v>4.1</v>
      </c>
      <c r="C689" s="24" t="s">
        <v>6542</v>
      </c>
      <c r="D689" s="37" t="s">
        <v>8771</v>
      </c>
      <c r="E689" s="16">
        <v>104799</v>
      </c>
      <c r="F689" s="36" t="s">
        <v>9460</v>
      </c>
      <c r="G689" s="36" t="s">
        <v>13233</v>
      </c>
      <c r="H689" s="37" t="s">
        <v>15955</v>
      </c>
    </row>
    <row r="690" spans="1:8" ht="30.75" customHeight="1">
      <c r="A690" s="16">
        <v>10215</v>
      </c>
      <c r="B690" s="16" t="str">
        <f>VLOOKUP(A690, [1]Combined!$1:$1048576, 2, FALSE)</f>
        <v>4.1</v>
      </c>
      <c r="C690" s="24" t="s">
        <v>6542</v>
      </c>
      <c r="D690" s="37" t="s">
        <v>8771</v>
      </c>
      <c r="E690" s="16">
        <v>104798</v>
      </c>
      <c r="F690" s="36" t="s">
        <v>9461</v>
      </c>
      <c r="G690" s="36" t="s">
        <v>13234</v>
      </c>
      <c r="H690" s="37" t="s">
        <v>15955</v>
      </c>
    </row>
    <row r="691" spans="1:8" ht="30.75" customHeight="1">
      <c r="A691" s="16">
        <v>10215</v>
      </c>
      <c r="B691" s="16" t="str">
        <f>VLOOKUP(A691, [1]Combined!$1:$1048576, 2, FALSE)</f>
        <v>4.1</v>
      </c>
      <c r="C691" s="24" t="s">
        <v>6542</v>
      </c>
      <c r="D691" s="37" t="s">
        <v>8771</v>
      </c>
      <c r="E691" s="16">
        <v>104796</v>
      </c>
      <c r="F691" s="36" t="s">
        <v>9462</v>
      </c>
      <c r="G691" s="36" t="s">
        <v>13235</v>
      </c>
      <c r="H691" s="37" t="s">
        <v>15955</v>
      </c>
    </row>
    <row r="692" spans="1:8" ht="30.75" customHeight="1">
      <c r="A692" s="16">
        <v>10215</v>
      </c>
      <c r="B692" s="16" t="str">
        <f>VLOOKUP(A692, [1]Combined!$1:$1048576, 2, FALSE)</f>
        <v>4.1</v>
      </c>
      <c r="C692" s="24" t="s">
        <v>6542</v>
      </c>
      <c r="D692" s="37" t="s">
        <v>8771</v>
      </c>
      <c r="E692" s="16">
        <v>104795</v>
      </c>
      <c r="F692" s="36" t="s">
        <v>9463</v>
      </c>
      <c r="G692" s="36" t="s">
        <v>13236</v>
      </c>
      <c r="H692" s="37" t="s">
        <v>15955</v>
      </c>
    </row>
    <row r="693" spans="1:8" ht="30.75" customHeight="1">
      <c r="A693" s="16">
        <v>10215</v>
      </c>
      <c r="B693" s="16" t="str">
        <f>VLOOKUP(A693, [1]Combined!$1:$1048576, 2, FALSE)</f>
        <v>4.1</v>
      </c>
      <c r="C693" s="24" t="s">
        <v>6542</v>
      </c>
      <c r="D693" s="37" t="s">
        <v>8771</v>
      </c>
      <c r="E693" s="16">
        <v>104797</v>
      </c>
      <c r="F693" s="36" t="s">
        <v>9464</v>
      </c>
      <c r="G693" s="36" t="s">
        <v>13237</v>
      </c>
      <c r="H693" s="37" t="s">
        <v>15955</v>
      </c>
    </row>
    <row r="694" spans="1:8" ht="30.75" customHeight="1">
      <c r="A694" s="16">
        <v>10215</v>
      </c>
      <c r="B694" s="16" t="str">
        <f>VLOOKUP(A694, [1]Combined!$1:$1048576, 2, FALSE)</f>
        <v>4.1</v>
      </c>
      <c r="C694" s="24" t="s">
        <v>6542</v>
      </c>
      <c r="D694" s="37" t="s">
        <v>8771</v>
      </c>
      <c r="E694" s="16">
        <v>103477</v>
      </c>
      <c r="F694" s="36" t="s">
        <v>9465</v>
      </c>
      <c r="G694" s="36" t="s">
        <v>13238</v>
      </c>
      <c r="H694" s="37" t="s">
        <v>15955</v>
      </c>
    </row>
    <row r="695" spans="1:8" ht="30.75" customHeight="1">
      <c r="A695" s="16">
        <v>10215</v>
      </c>
      <c r="B695" s="16" t="str">
        <f>VLOOKUP(A695, [1]Combined!$1:$1048576, 2, FALSE)</f>
        <v>4.1</v>
      </c>
      <c r="C695" s="24" t="s">
        <v>6542</v>
      </c>
      <c r="D695" s="37" t="s">
        <v>8769</v>
      </c>
      <c r="E695" s="16">
        <v>104779</v>
      </c>
      <c r="F695" s="36" t="s">
        <v>9466</v>
      </c>
      <c r="G695" s="36" t="s">
        <v>13239</v>
      </c>
      <c r="H695" s="37" t="s">
        <v>15950</v>
      </c>
    </row>
    <row r="696" spans="1:8" ht="30.75" customHeight="1">
      <c r="A696" s="16">
        <v>10215</v>
      </c>
      <c r="B696" s="16" t="str">
        <f>VLOOKUP(A696, [1]Combined!$1:$1048576, 2, FALSE)</f>
        <v>4.1</v>
      </c>
      <c r="C696" s="24" t="s">
        <v>6542</v>
      </c>
      <c r="D696" s="37" t="s">
        <v>8771</v>
      </c>
      <c r="E696" s="16">
        <v>104788</v>
      </c>
      <c r="F696" s="36" t="s">
        <v>9467</v>
      </c>
      <c r="G696" s="36" t="s">
        <v>13240</v>
      </c>
      <c r="H696" s="37" t="s">
        <v>15955</v>
      </c>
    </row>
    <row r="697" spans="1:8" ht="30.75" customHeight="1">
      <c r="A697" s="16">
        <v>10215</v>
      </c>
      <c r="B697" s="16" t="str">
        <f>VLOOKUP(A697, [1]Combined!$1:$1048576, 2, FALSE)</f>
        <v>4.1</v>
      </c>
      <c r="C697" s="24" t="s">
        <v>6542</v>
      </c>
      <c r="D697" s="37" t="s">
        <v>8771</v>
      </c>
      <c r="E697" s="16">
        <v>104785</v>
      </c>
      <c r="F697" s="36" t="s">
        <v>9468</v>
      </c>
      <c r="G697" s="36" t="s">
        <v>13241</v>
      </c>
      <c r="H697" s="37" t="s">
        <v>15955</v>
      </c>
    </row>
    <row r="698" spans="1:8" ht="30.75" customHeight="1">
      <c r="A698" s="16">
        <v>10215</v>
      </c>
      <c r="B698" s="16" t="str">
        <f>VLOOKUP(A698, [1]Combined!$1:$1048576, 2, FALSE)</f>
        <v>4.1</v>
      </c>
      <c r="C698" s="24" t="s">
        <v>6542</v>
      </c>
      <c r="D698" s="37" t="s">
        <v>8771</v>
      </c>
      <c r="E698" s="16">
        <v>104794</v>
      </c>
      <c r="F698" s="36" t="s">
        <v>9469</v>
      </c>
      <c r="G698" s="36" t="s">
        <v>13242</v>
      </c>
      <c r="H698" s="37" t="s">
        <v>15955</v>
      </c>
    </row>
    <row r="699" spans="1:8" ht="30.75" customHeight="1">
      <c r="A699" s="16">
        <v>10215</v>
      </c>
      <c r="B699" s="16" t="str">
        <f>VLOOKUP(A699, [1]Combined!$1:$1048576, 2, FALSE)</f>
        <v>4.1</v>
      </c>
      <c r="C699" s="24" t="s">
        <v>6542</v>
      </c>
      <c r="D699" s="37" t="s">
        <v>8772</v>
      </c>
      <c r="E699" s="16">
        <v>104193</v>
      </c>
      <c r="F699" s="36" t="s">
        <v>9470</v>
      </c>
      <c r="G699" s="36" t="s">
        <v>13243</v>
      </c>
      <c r="H699" s="37" t="s">
        <v>15955</v>
      </c>
    </row>
    <row r="700" spans="1:8" ht="30.75" customHeight="1">
      <c r="A700" s="16">
        <v>10222</v>
      </c>
      <c r="B700" s="16" t="str">
        <f>VLOOKUP(A700, [1]Combined!$1:$1048576, 2, FALSE)</f>
        <v>4.1.2</v>
      </c>
      <c r="C700" s="24" t="s">
        <v>6545</v>
      </c>
      <c r="D700" s="37" t="s">
        <v>8768</v>
      </c>
      <c r="E700" s="16">
        <v>107397</v>
      </c>
      <c r="F700" s="36" t="s">
        <v>9471</v>
      </c>
      <c r="G700" s="36" t="s">
        <v>13244</v>
      </c>
      <c r="H700" s="37" t="s">
        <v>15950</v>
      </c>
    </row>
    <row r="701" spans="1:8" ht="30.75" customHeight="1">
      <c r="A701" s="16">
        <v>10222</v>
      </c>
      <c r="B701" s="16" t="str">
        <f>VLOOKUP(A701, [1]Combined!$1:$1048576, 2, FALSE)</f>
        <v>4.1.2</v>
      </c>
      <c r="C701" s="24" t="s">
        <v>6545</v>
      </c>
      <c r="D701" s="37" t="s">
        <v>8768</v>
      </c>
      <c r="E701" s="16">
        <v>107398</v>
      </c>
      <c r="F701" s="36" t="s">
        <v>9472</v>
      </c>
      <c r="G701" s="36" t="s">
        <v>13245</v>
      </c>
      <c r="H701" s="37" t="s">
        <v>15950</v>
      </c>
    </row>
    <row r="702" spans="1:8" ht="30.75" customHeight="1">
      <c r="A702" s="16">
        <v>10222</v>
      </c>
      <c r="B702" s="16" t="str">
        <f>VLOOKUP(A702, [1]Combined!$1:$1048576, 2, FALSE)</f>
        <v>4.1.2</v>
      </c>
      <c r="C702" s="24" t="s">
        <v>6545</v>
      </c>
      <c r="D702" s="37" t="s">
        <v>8768</v>
      </c>
      <c r="E702" s="16">
        <v>107399</v>
      </c>
      <c r="F702" s="36" t="s">
        <v>9473</v>
      </c>
      <c r="G702" s="36" t="s">
        <v>13246</v>
      </c>
      <c r="H702" s="37" t="s">
        <v>15950</v>
      </c>
    </row>
    <row r="703" spans="1:8" ht="30.75" customHeight="1">
      <c r="A703" s="16">
        <v>10241</v>
      </c>
      <c r="B703" s="16" t="str">
        <f>VLOOKUP(A703, [1]Combined!$1:$1048576, 2, FALSE)</f>
        <v>4.1.2.7</v>
      </c>
      <c r="C703" s="24" t="s">
        <v>6550</v>
      </c>
      <c r="D703" s="37" t="s">
        <v>8768</v>
      </c>
      <c r="E703" s="16">
        <v>100737</v>
      </c>
      <c r="F703" s="36" t="s">
        <v>9474</v>
      </c>
      <c r="G703" s="36" t="s">
        <v>9474</v>
      </c>
      <c r="H703" s="37" t="s">
        <v>15950</v>
      </c>
    </row>
    <row r="704" spans="1:8" ht="30.75" customHeight="1">
      <c r="A704" s="16">
        <v>10216</v>
      </c>
      <c r="B704" s="16" t="str">
        <f>VLOOKUP(A704, [1]Combined!$1:$1048576, 2, FALSE)</f>
        <v>4.2</v>
      </c>
      <c r="C704" s="24" t="s">
        <v>6565</v>
      </c>
      <c r="D704" s="37" t="s">
        <v>8769</v>
      </c>
      <c r="E704" s="16">
        <v>107638</v>
      </c>
      <c r="F704" s="36" t="s">
        <v>9475</v>
      </c>
      <c r="G704" s="36" t="s">
        <v>13247</v>
      </c>
      <c r="H704" s="37" t="s">
        <v>15955</v>
      </c>
    </row>
    <row r="705" spans="1:8" ht="30.75" customHeight="1">
      <c r="A705" s="16">
        <v>10216</v>
      </c>
      <c r="B705" s="16" t="str">
        <f>VLOOKUP(A705, [1]Combined!$1:$1048576, 2, FALSE)</f>
        <v>4.2</v>
      </c>
      <c r="C705" s="24" t="s">
        <v>6565</v>
      </c>
      <c r="D705" s="37" t="s">
        <v>8769</v>
      </c>
      <c r="E705" s="16">
        <v>107664</v>
      </c>
      <c r="F705" s="36" t="s">
        <v>9476</v>
      </c>
      <c r="G705" s="36" t="s">
        <v>13248</v>
      </c>
      <c r="H705" s="37" t="s">
        <v>15955</v>
      </c>
    </row>
    <row r="706" spans="1:8" ht="30.75" customHeight="1">
      <c r="A706" s="16">
        <v>10216</v>
      </c>
      <c r="B706" s="16" t="str">
        <f>VLOOKUP(A706, [1]Combined!$1:$1048576, 2, FALSE)</f>
        <v>4.2</v>
      </c>
      <c r="C706" s="24" t="s">
        <v>6565</v>
      </c>
      <c r="D706" s="37" t="s">
        <v>8771</v>
      </c>
      <c r="E706" s="16">
        <v>106123</v>
      </c>
      <c r="F706" s="36" t="s">
        <v>9477</v>
      </c>
      <c r="G706" s="36" t="s">
        <v>9477</v>
      </c>
      <c r="H706" s="37" t="s">
        <v>15950</v>
      </c>
    </row>
    <row r="707" spans="1:8" ht="30.75" customHeight="1">
      <c r="A707" s="16">
        <v>10216</v>
      </c>
      <c r="B707" s="16" t="str">
        <f>VLOOKUP(A707, [1]Combined!$1:$1048576, 2, FALSE)</f>
        <v>4.2</v>
      </c>
      <c r="C707" s="24" t="s">
        <v>6565</v>
      </c>
      <c r="D707" s="37" t="s">
        <v>8771</v>
      </c>
      <c r="E707" s="16">
        <v>110612</v>
      </c>
      <c r="F707" s="36" t="s">
        <v>9478</v>
      </c>
      <c r="G707" s="36" t="s">
        <v>13249</v>
      </c>
      <c r="H707" s="37" t="s">
        <v>15955</v>
      </c>
    </row>
    <row r="708" spans="1:8" ht="30.75" customHeight="1">
      <c r="A708" s="16">
        <v>10216</v>
      </c>
      <c r="B708" s="16" t="str">
        <f>VLOOKUP(A708, [1]Combined!$1:$1048576, 2, FALSE)</f>
        <v>4.2</v>
      </c>
      <c r="C708" s="24" t="s">
        <v>6565</v>
      </c>
      <c r="D708" s="37" t="s">
        <v>8771</v>
      </c>
      <c r="E708" s="16">
        <v>110613</v>
      </c>
      <c r="F708" s="36" t="s">
        <v>9479</v>
      </c>
      <c r="G708" s="36" t="s">
        <v>13250</v>
      </c>
      <c r="H708" s="37" t="s">
        <v>15955</v>
      </c>
    </row>
    <row r="709" spans="1:8" ht="30.75" customHeight="1">
      <c r="A709" s="16">
        <v>10216</v>
      </c>
      <c r="B709" s="16" t="str">
        <f>VLOOKUP(A709, [1]Combined!$1:$1048576, 2, FALSE)</f>
        <v>4.2</v>
      </c>
      <c r="C709" s="24" t="s">
        <v>6565</v>
      </c>
      <c r="D709" s="37" t="s">
        <v>8771</v>
      </c>
      <c r="E709" s="16">
        <v>110614</v>
      </c>
      <c r="F709" s="36" t="s">
        <v>9480</v>
      </c>
      <c r="G709" s="36" t="s">
        <v>13251</v>
      </c>
      <c r="H709" s="37" t="s">
        <v>15955</v>
      </c>
    </row>
    <row r="710" spans="1:8" ht="30.75" customHeight="1">
      <c r="A710" s="16">
        <v>10216</v>
      </c>
      <c r="B710" s="16" t="str">
        <f>VLOOKUP(A710, [1]Combined!$1:$1048576, 2, FALSE)</f>
        <v>4.2</v>
      </c>
      <c r="C710" s="24" t="s">
        <v>6565</v>
      </c>
      <c r="D710" s="37" t="s">
        <v>8771</v>
      </c>
      <c r="E710" s="16">
        <v>110615</v>
      </c>
      <c r="F710" s="36" t="s">
        <v>9481</v>
      </c>
      <c r="G710" s="36" t="s">
        <v>13252</v>
      </c>
      <c r="H710" s="37" t="s">
        <v>15955</v>
      </c>
    </row>
    <row r="711" spans="1:8" ht="30.75" customHeight="1">
      <c r="A711" s="16">
        <v>10216</v>
      </c>
      <c r="B711" s="16" t="str">
        <f>VLOOKUP(A711, [1]Combined!$1:$1048576, 2, FALSE)</f>
        <v>4.2</v>
      </c>
      <c r="C711" s="24" t="s">
        <v>6565</v>
      </c>
      <c r="D711" s="37" t="s">
        <v>8771</v>
      </c>
      <c r="E711" s="16">
        <v>110616</v>
      </c>
      <c r="F711" s="36" t="s">
        <v>9482</v>
      </c>
      <c r="G711" s="36" t="s">
        <v>13253</v>
      </c>
      <c r="H711" s="37" t="s">
        <v>15955</v>
      </c>
    </row>
    <row r="712" spans="1:8" ht="30.75" customHeight="1">
      <c r="A712" s="16">
        <v>10216</v>
      </c>
      <c r="B712" s="16" t="str">
        <f>VLOOKUP(A712, [1]Combined!$1:$1048576, 2, FALSE)</f>
        <v>4.2</v>
      </c>
      <c r="C712" s="24" t="s">
        <v>6565</v>
      </c>
      <c r="D712" s="37" t="s">
        <v>8771</v>
      </c>
      <c r="E712" s="16">
        <v>110617</v>
      </c>
      <c r="F712" s="36" t="s">
        <v>9483</v>
      </c>
      <c r="G712" s="36" t="s">
        <v>13254</v>
      </c>
      <c r="H712" s="37" t="s">
        <v>15955</v>
      </c>
    </row>
    <row r="713" spans="1:8" ht="30.75" customHeight="1">
      <c r="A713" s="16">
        <v>10216</v>
      </c>
      <c r="B713" s="16" t="str">
        <f>VLOOKUP(A713, [1]Combined!$1:$1048576, 2, FALSE)</f>
        <v>4.2</v>
      </c>
      <c r="C713" s="24" t="s">
        <v>6565</v>
      </c>
      <c r="D713" s="37" t="s">
        <v>8771</v>
      </c>
      <c r="E713" s="16">
        <v>110609</v>
      </c>
      <c r="F713" s="36" t="s">
        <v>9484</v>
      </c>
      <c r="G713" s="36" t="s">
        <v>13255</v>
      </c>
      <c r="H713" s="37" t="s">
        <v>15955</v>
      </c>
    </row>
    <row r="714" spans="1:8" ht="30.75" customHeight="1">
      <c r="A714" s="16">
        <v>10216</v>
      </c>
      <c r="B714" s="16" t="str">
        <f>VLOOKUP(A714, [1]Combined!$1:$1048576, 2, FALSE)</f>
        <v>4.2</v>
      </c>
      <c r="C714" s="24" t="s">
        <v>6565</v>
      </c>
      <c r="D714" s="37" t="s">
        <v>8771</v>
      </c>
      <c r="E714" s="16">
        <v>110610</v>
      </c>
      <c r="F714" s="36" t="s">
        <v>9485</v>
      </c>
      <c r="G714" s="36" t="s">
        <v>13256</v>
      </c>
      <c r="H714" s="37" t="s">
        <v>15955</v>
      </c>
    </row>
    <row r="715" spans="1:8" ht="30.75" customHeight="1">
      <c r="A715" s="16">
        <v>10216</v>
      </c>
      <c r="B715" s="16" t="str">
        <f>VLOOKUP(A715, [1]Combined!$1:$1048576, 2, FALSE)</f>
        <v>4.2</v>
      </c>
      <c r="C715" s="24" t="s">
        <v>6565</v>
      </c>
      <c r="D715" s="37" t="s">
        <v>8771</v>
      </c>
      <c r="E715" s="16">
        <v>110611</v>
      </c>
      <c r="F715" s="36" t="s">
        <v>9486</v>
      </c>
      <c r="G715" s="36" t="s">
        <v>13257</v>
      </c>
      <c r="H715" s="37" t="s">
        <v>15955</v>
      </c>
    </row>
    <row r="716" spans="1:8" ht="30.75" customHeight="1">
      <c r="A716" s="16">
        <v>10216</v>
      </c>
      <c r="B716" s="16" t="str">
        <f>VLOOKUP(A716, [1]Combined!$1:$1048576, 2, FALSE)</f>
        <v>4.2</v>
      </c>
      <c r="C716" s="24" t="s">
        <v>6565</v>
      </c>
      <c r="D716" s="37" t="s">
        <v>8768</v>
      </c>
      <c r="E716" s="16">
        <v>110618</v>
      </c>
      <c r="F716" s="36" t="s">
        <v>9487</v>
      </c>
      <c r="G716" s="36" t="s">
        <v>13258</v>
      </c>
      <c r="H716" s="37" t="s">
        <v>15950</v>
      </c>
    </row>
    <row r="717" spans="1:8" ht="30.75" customHeight="1">
      <c r="A717" s="16">
        <v>10216</v>
      </c>
      <c r="B717" s="16" t="str">
        <f>VLOOKUP(A717, [1]Combined!$1:$1048576, 2, FALSE)</f>
        <v>4.2</v>
      </c>
      <c r="C717" s="24" t="s">
        <v>6565</v>
      </c>
      <c r="D717" s="37" t="s">
        <v>8769</v>
      </c>
      <c r="E717" s="16">
        <v>110619</v>
      </c>
      <c r="F717" s="36" t="s">
        <v>9488</v>
      </c>
      <c r="G717" s="36" t="s">
        <v>13259</v>
      </c>
      <c r="H717" s="37" t="s">
        <v>15950</v>
      </c>
    </row>
    <row r="718" spans="1:8" ht="30.75" customHeight="1">
      <c r="A718" s="16">
        <v>10216</v>
      </c>
      <c r="B718" s="16" t="str">
        <f>VLOOKUP(A718, [1]Combined!$1:$1048576, 2, FALSE)</f>
        <v>4.2</v>
      </c>
      <c r="C718" s="24" t="s">
        <v>6565</v>
      </c>
      <c r="D718" s="37" t="s">
        <v>8769</v>
      </c>
      <c r="E718" s="16">
        <v>110620</v>
      </c>
      <c r="F718" s="36" t="s">
        <v>9489</v>
      </c>
      <c r="G718" s="36" t="s">
        <v>13260</v>
      </c>
      <c r="H718" s="37" t="s">
        <v>15950</v>
      </c>
    </row>
    <row r="719" spans="1:8" ht="30.75" customHeight="1">
      <c r="A719" s="16">
        <v>10216</v>
      </c>
      <c r="B719" s="16" t="str">
        <f>VLOOKUP(A719, [1]Combined!$1:$1048576, 2, FALSE)</f>
        <v>4.2</v>
      </c>
      <c r="C719" s="24" t="s">
        <v>6565</v>
      </c>
      <c r="D719" s="37" t="s">
        <v>8770</v>
      </c>
      <c r="E719" s="16">
        <v>106474</v>
      </c>
      <c r="F719" s="36" t="s">
        <v>9490</v>
      </c>
      <c r="G719" s="36" t="s">
        <v>9490</v>
      </c>
      <c r="H719" s="37" t="s">
        <v>15952</v>
      </c>
    </row>
    <row r="720" spans="1:8" ht="30.75" customHeight="1">
      <c r="A720" s="16">
        <v>10216</v>
      </c>
      <c r="B720" s="16" t="str">
        <f>VLOOKUP(A720, [1]Combined!$1:$1048576, 2, FALSE)</f>
        <v>4.2</v>
      </c>
      <c r="C720" s="24" t="s">
        <v>6565</v>
      </c>
      <c r="D720" s="37" t="s">
        <v>8770</v>
      </c>
      <c r="E720" s="16">
        <v>106475</v>
      </c>
      <c r="F720" s="36" t="s">
        <v>9491</v>
      </c>
      <c r="G720" s="36" t="s">
        <v>9491</v>
      </c>
      <c r="H720" s="37" t="s">
        <v>15952</v>
      </c>
    </row>
    <row r="721" spans="1:8" ht="30.75" customHeight="1">
      <c r="A721" s="16">
        <v>10216</v>
      </c>
      <c r="B721" s="16" t="str">
        <f>VLOOKUP(A721, [1]Combined!$1:$1048576, 2, FALSE)</f>
        <v>4.2</v>
      </c>
      <c r="C721" s="24" t="s">
        <v>6565</v>
      </c>
      <c r="D721" s="37" t="s">
        <v>8769</v>
      </c>
      <c r="E721" s="16">
        <v>106477</v>
      </c>
      <c r="F721" s="36" t="s">
        <v>9492</v>
      </c>
      <c r="G721" s="36" t="s">
        <v>9492</v>
      </c>
      <c r="H721" s="37" t="s">
        <v>15952</v>
      </c>
    </row>
    <row r="722" spans="1:8" ht="30.75" customHeight="1">
      <c r="A722" s="16">
        <v>10216</v>
      </c>
      <c r="B722" s="16" t="str">
        <f>VLOOKUP(A722, [1]Combined!$1:$1048576, 2, FALSE)</f>
        <v>4.2</v>
      </c>
      <c r="C722" s="24" t="s">
        <v>6565</v>
      </c>
      <c r="D722" s="37" t="s">
        <v>8770</v>
      </c>
      <c r="E722" s="16">
        <v>103094</v>
      </c>
      <c r="F722" s="36" t="s">
        <v>9493</v>
      </c>
      <c r="G722" s="36" t="s">
        <v>9494</v>
      </c>
      <c r="H722" s="37" t="s">
        <v>15952</v>
      </c>
    </row>
    <row r="723" spans="1:8" ht="30.75" customHeight="1">
      <c r="A723" s="16">
        <v>10216</v>
      </c>
      <c r="B723" s="16" t="str">
        <f>VLOOKUP(A723, [1]Combined!$1:$1048576, 2, FALSE)</f>
        <v>4.2</v>
      </c>
      <c r="C723" s="24" t="s">
        <v>6565</v>
      </c>
      <c r="D723" s="37" t="s">
        <v>8770</v>
      </c>
      <c r="E723" s="16">
        <v>107252</v>
      </c>
      <c r="F723" s="36" t="s">
        <v>9494</v>
      </c>
      <c r="G723" s="36" t="s">
        <v>9494</v>
      </c>
      <c r="H723" s="37" t="s">
        <v>15952</v>
      </c>
    </row>
    <row r="724" spans="1:8" ht="30.75" customHeight="1">
      <c r="A724" s="16">
        <v>10216</v>
      </c>
      <c r="B724" s="16" t="str">
        <f>VLOOKUP(A724, [1]Combined!$1:$1048576, 2, FALSE)</f>
        <v>4.2</v>
      </c>
      <c r="C724" s="24" t="s">
        <v>6565</v>
      </c>
      <c r="D724" s="37" t="s">
        <v>8770</v>
      </c>
      <c r="E724" s="16">
        <v>105457</v>
      </c>
      <c r="F724" s="36" t="s">
        <v>9495</v>
      </c>
      <c r="G724" s="36" t="s">
        <v>9495</v>
      </c>
      <c r="H724" s="37" t="s">
        <v>15952</v>
      </c>
    </row>
    <row r="725" spans="1:8" ht="30.75" customHeight="1">
      <c r="A725" s="16">
        <v>10216</v>
      </c>
      <c r="B725" s="16" t="str">
        <f>VLOOKUP(A725, [1]Combined!$1:$1048576, 2, FALSE)</f>
        <v>4.2</v>
      </c>
      <c r="C725" s="24" t="s">
        <v>6565</v>
      </c>
      <c r="D725" s="37" t="s">
        <v>8769</v>
      </c>
      <c r="E725" s="16">
        <v>106340</v>
      </c>
      <c r="F725" s="36" t="s">
        <v>9496</v>
      </c>
      <c r="G725" s="36" t="s">
        <v>9496</v>
      </c>
      <c r="H725" s="37" t="s">
        <v>15977</v>
      </c>
    </row>
    <row r="726" spans="1:8" ht="30.75" customHeight="1">
      <c r="A726" s="16">
        <v>10216</v>
      </c>
      <c r="B726" s="16" t="str">
        <f>VLOOKUP(A726, [1]Combined!$1:$1048576, 2, FALSE)</f>
        <v>4.2</v>
      </c>
      <c r="C726" s="24" t="s">
        <v>6565</v>
      </c>
      <c r="D726" s="37" t="s">
        <v>8770</v>
      </c>
      <c r="E726" s="16">
        <v>100322</v>
      </c>
      <c r="F726" s="36" t="s">
        <v>9497</v>
      </c>
      <c r="G726" s="36" t="s">
        <v>13261</v>
      </c>
      <c r="H726" s="37" t="s">
        <v>15952</v>
      </c>
    </row>
    <row r="727" spans="1:8" ht="30.75" customHeight="1">
      <c r="A727" s="16">
        <v>10216</v>
      </c>
      <c r="B727" s="16" t="str">
        <f>VLOOKUP(A727, [1]Combined!$1:$1048576, 2, FALSE)</f>
        <v>4.2</v>
      </c>
      <c r="C727" s="24" t="s">
        <v>6565</v>
      </c>
      <c r="D727" s="37" t="s">
        <v>8770</v>
      </c>
      <c r="E727" s="16">
        <v>100642</v>
      </c>
      <c r="F727" s="36" t="s">
        <v>9498</v>
      </c>
      <c r="G727" s="36" t="s">
        <v>9498</v>
      </c>
      <c r="H727" s="37" t="s">
        <v>15952</v>
      </c>
    </row>
    <row r="728" spans="1:8" ht="30.75" customHeight="1">
      <c r="A728" s="16">
        <v>10216</v>
      </c>
      <c r="B728" s="16" t="str">
        <f>VLOOKUP(A728, [1]Combined!$1:$1048576, 2, FALSE)</f>
        <v>4.2</v>
      </c>
      <c r="C728" s="24" t="s">
        <v>6565</v>
      </c>
      <c r="D728" s="37" t="s">
        <v>8769</v>
      </c>
      <c r="E728" s="16">
        <v>107637</v>
      </c>
      <c r="F728" s="36" t="s">
        <v>9499</v>
      </c>
      <c r="G728" s="36" t="s">
        <v>13262</v>
      </c>
      <c r="H728" s="37" t="s">
        <v>15955</v>
      </c>
    </row>
    <row r="729" spans="1:8" ht="30.75" customHeight="1">
      <c r="A729" s="16">
        <v>10216</v>
      </c>
      <c r="B729" s="16" t="str">
        <f>VLOOKUP(A729, [1]Combined!$1:$1048576, 2, FALSE)</f>
        <v>4.2</v>
      </c>
      <c r="C729" s="24" t="s">
        <v>6565</v>
      </c>
      <c r="D729" s="37" t="s">
        <v>8769</v>
      </c>
      <c r="E729" s="16">
        <v>100673</v>
      </c>
      <c r="F729" s="36" t="s">
        <v>9500</v>
      </c>
      <c r="G729" s="36" t="s">
        <v>13263</v>
      </c>
      <c r="H729" s="37" t="s">
        <v>15950</v>
      </c>
    </row>
    <row r="730" spans="1:8" ht="30.75" customHeight="1">
      <c r="A730" s="16">
        <v>10216</v>
      </c>
      <c r="B730" s="16" t="str">
        <f>VLOOKUP(A730, [1]Combined!$1:$1048576, 2, FALSE)</f>
        <v>4.2</v>
      </c>
      <c r="C730" s="24" t="s">
        <v>6565</v>
      </c>
      <c r="D730" s="37" t="s">
        <v>8769</v>
      </c>
      <c r="E730" s="16">
        <v>100774</v>
      </c>
      <c r="F730" s="36" t="s">
        <v>9501</v>
      </c>
      <c r="G730" s="36" t="s">
        <v>13264</v>
      </c>
      <c r="H730" s="37" t="s">
        <v>15950</v>
      </c>
    </row>
    <row r="731" spans="1:8" ht="30.75" customHeight="1">
      <c r="A731" s="16">
        <v>10216</v>
      </c>
      <c r="B731" s="16" t="str">
        <f>VLOOKUP(A731, [1]Combined!$1:$1048576, 2, FALSE)</f>
        <v>4.2</v>
      </c>
      <c r="C731" s="24" t="s">
        <v>6565</v>
      </c>
      <c r="D731" s="37" t="s">
        <v>8769</v>
      </c>
      <c r="E731" s="16">
        <v>107663</v>
      </c>
      <c r="F731" s="36" t="s">
        <v>9502</v>
      </c>
      <c r="G731" s="36" t="s">
        <v>13265</v>
      </c>
      <c r="H731" s="37" t="s">
        <v>15955</v>
      </c>
    </row>
    <row r="732" spans="1:8" ht="30.75" customHeight="1">
      <c r="A732" s="16">
        <v>10216</v>
      </c>
      <c r="B732" s="16" t="str">
        <f>VLOOKUP(A732, [1]Combined!$1:$1048576, 2, FALSE)</f>
        <v>4.2</v>
      </c>
      <c r="C732" s="24" t="s">
        <v>6565</v>
      </c>
      <c r="D732" s="37" t="s">
        <v>8768</v>
      </c>
      <c r="E732" s="16">
        <v>106490</v>
      </c>
      <c r="F732" s="36" t="s">
        <v>9503</v>
      </c>
      <c r="G732" s="36" t="s">
        <v>13266</v>
      </c>
      <c r="H732" s="37" t="s">
        <v>15950</v>
      </c>
    </row>
    <row r="733" spans="1:8" ht="30.75" customHeight="1">
      <c r="A733" s="16">
        <v>10216</v>
      </c>
      <c r="B733" s="16" t="str">
        <f>VLOOKUP(A733, [1]Combined!$1:$1048576, 2, FALSE)</f>
        <v>4.2</v>
      </c>
      <c r="C733" s="24" t="s">
        <v>6565</v>
      </c>
      <c r="D733" s="37" t="s">
        <v>8768</v>
      </c>
      <c r="E733" s="16">
        <v>106491</v>
      </c>
      <c r="F733" s="36" t="s">
        <v>9504</v>
      </c>
      <c r="G733" s="36" t="s">
        <v>13267</v>
      </c>
      <c r="H733" s="37" t="s">
        <v>15950</v>
      </c>
    </row>
    <row r="734" spans="1:8" ht="30.75" customHeight="1">
      <c r="A734" s="16">
        <v>10216</v>
      </c>
      <c r="B734" s="16" t="str">
        <f>VLOOKUP(A734, [1]Combined!$1:$1048576, 2, FALSE)</f>
        <v>4.2</v>
      </c>
      <c r="C734" s="24" t="s">
        <v>6565</v>
      </c>
      <c r="D734" s="37" t="s">
        <v>8770</v>
      </c>
      <c r="E734" s="16">
        <v>107983</v>
      </c>
      <c r="F734" s="36" t="s">
        <v>9505</v>
      </c>
      <c r="G734" s="36" t="s">
        <v>13268</v>
      </c>
      <c r="H734" s="37" t="s">
        <v>15952</v>
      </c>
    </row>
    <row r="735" spans="1:8" ht="30.75" customHeight="1">
      <c r="A735" s="16">
        <v>10216</v>
      </c>
      <c r="B735" s="16" t="str">
        <f>VLOOKUP(A735, [1]Combined!$1:$1048576, 2, FALSE)</f>
        <v>4.2</v>
      </c>
      <c r="C735" s="24" t="s">
        <v>6565</v>
      </c>
      <c r="D735" s="37" t="s">
        <v>8768</v>
      </c>
      <c r="E735" s="16">
        <v>106480</v>
      </c>
      <c r="F735" s="36" t="s">
        <v>9506</v>
      </c>
      <c r="G735" s="36" t="s">
        <v>9506</v>
      </c>
      <c r="H735" s="37" t="s">
        <v>15950</v>
      </c>
    </row>
    <row r="736" spans="1:8" ht="30.75" customHeight="1">
      <c r="A736" s="16">
        <v>10216</v>
      </c>
      <c r="B736" s="16" t="str">
        <f>VLOOKUP(A736, [1]Combined!$1:$1048576, 2, FALSE)</f>
        <v>4.2</v>
      </c>
      <c r="C736" s="24" t="s">
        <v>6565</v>
      </c>
      <c r="D736" s="37" t="s">
        <v>8772</v>
      </c>
      <c r="E736" s="16">
        <v>104117</v>
      </c>
      <c r="F736" s="36" t="s">
        <v>9507</v>
      </c>
      <c r="G736" s="36" t="s">
        <v>13269</v>
      </c>
      <c r="H736" s="37" t="s">
        <v>15978</v>
      </c>
    </row>
    <row r="737" spans="1:8" ht="30.75" customHeight="1">
      <c r="A737" s="16">
        <v>10216</v>
      </c>
      <c r="B737" s="16" t="str">
        <f>VLOOKUP(A737, [1]Combined!$1:$1048576, 2, FALSE)</f>
        <v>4.2</v>
      </c>
      <c r="C737" s="24" t="s">
        <v>6565</v>
      </c>
      <c r="D737" s="37" t="s">
        <v>8768</v>
      </c>
      <c r="E737" s="16">
        <v>104118</v>
      </c>
      <c r="F737" s="36" t="s">
        <v>9508</v>
      </c>
      <c r="G737" s="36" t="s">
        <v>13270</v>
      </c>
      <c r="H737" s="37" t="s">
        <v>15979</v>
      </c>
    </row>
    <row r="738" spans="1:8" ht="30.75" customHeight="1">
      <c r="A738" s="16">
        <v>10216</v>
      </c>
      <c r="B738" s="16" t="str">
        <f>VLOOKUP(A738, [1]Combined!$1:$1048576, 2, FALSE)</f>
        <v>4.2</v>
      </c>
      <c r="C738" s="24" t="s">
        <v>6565</v>
      </c>
      <c r="D738" s="37" t="s">
        <v>8772</v>
      </c>
      <c r="E738" s="16">
        <v>106018</v>
      </c>
      <c r="F738" s="36" t="s">
        <v>9509</v>
      </c>
      <c r="G738" s="36" t="s">
        <v>13271</v>
      </c>
      <c r="H738" s="37" t="s">
        <v>15980</v>
      </c>
    </row>
    <row r="739" spans="1:8" ht="30.75" customHeight="1">
      <c r="A739" s="16">
        <v>10216</v>
      </c>
      <c r="B739" s="16" t="str">
        <f>VLOOKUP(A739, [1]Combined!$1:$1048576, 2, FALSE)</f>
        <v>4.2</v>
      </c>
      <c r="C739" s="24" t="s">
        <v>6565</v>
      </c>
      <c r="D739" s="37" t="s">
        <v>8772</v>
      </c>
      <c r="E739" s="16">
        <v>110599</v>
      </c>
      <c r="F739" s="36" t="s">
        <v>9510</v>
      </c>
      <c r="G739" s="36" t="s">
        <v>13272</v>
      </c>
      <c r="H739" s="37" t="s">
        <v>15956</v>
      </c>
    </row>
    <row r="740" spans="1:8" ht="30.75" customHeight="1">
      <c r="A740" s="16">
        <v>10216</v>
      </c>
      <c r="B740" s="16" t="str">
        <f>VLOOKUP(A740, [1]Combined!$1:$1048576, 2, FALSE)</f>
        <v>4.2</v>
      </c>
      <c r="C740" s="24" t="s">
        <v>6565</v>
      </c>
      <c r="D740" s="37" t="s">
        <v>8772</v>
      </c>
      <c r="E740" s="16">
        <v>110600</v>
      </c>
      <c r="F740" s="36" t="s">
        <v>9511</v>
      </c>
      <c r="G740" s="36" t="s">
        <v>13273</v>
      </c>
      <c r="H740" s="37" t="s">
        <v>15956</v>
      </c>
    </row>
    <row r="741" spans="1:8" ht="30.75" customHeight="1">
      <c r="A741" s="16">
        <v>10216</v>
      </c>
      <c r="B741" s="16" t="str">
        <f>VLOOKUP(A741, [1]Combined!$1:$1048576, 2, FALSE)</f>
        <v>4.2</v>
      </c>
      <c r="C741" s="24" t="s">
        <v>6565</v>
      </c>
      <c r="D741" s="37" t="s">
        <v>8768</v>
      </c>
      <c r="E741" s="16">
        <v>101214</v>
      </c>
      <c r="F741" s="36" t="s">
        <v>9512</v>
      </c>
      <c r="G741" s="36" t="s">
        <v>13274</v>
      </c>
      <c r="H741" s="37" t="s">
        <v>15956</v>
      </c>
    </row>
    <row r="742" spans="1:8" ht="30.75" customHeight="1">
      <c r="A742" s="16">
        <v>10216</v>
      </c>
      <c r="B742" s="16" t="str">
        <f>VLOOKUP(A742, [1]Combined!$1:$1048576, 2, FALSE)</f>
        <v>4.2</v>
      </c>
      <c r="C742" s="24" t="s">
        <v>6565</v>
      </c>
      <c r="D742" s="37" t="s">
        <v>8768</v>
      </c>
      <c r="E742" s="16">
        <v>104251</v>
      </c>
      <c r="F742" s="36" t="s">
        <v>9513</v>
      </c>
      <c r="G742" s="36" t="s">
        <v>13275</v>
      </c>
      <c r="H742" s="37" t="s">
        <v>15956</v>
      </c>
    </row>
    <row r="743" spans="1:8" ht="30.75" customHeight="1">
      <c r="A743" s="16">
        <v>10216</v>
      </c>
      <c r="B743" s="16" t="str">
        <f>VLOOKUP(A743, [1]Combined!$1:$1048576, 2, FALSE)</f>
        <v>4.2</v>
      </c>
      <c r="C743" s="24" t="s">
        <v>6565</v>
      </c>
      <c r="D743" s="37" t="s">
        <v>8772</v>
      </c>
      <c r="E743" s="16">
        <v>109676</v>
      </c>
      <c r="F743" s="36" t="s">
        <v>9514</v>
      </c>
      <c r="G743" s="36" t="s">
        <v>13276</v>
      </c>
      <c r="H743" s="37" t="s">
        <v>15981</v>
      </c>
    </row>
    <row r="744" spans="1:8" ht="30.75" customHeight="1">
      <c r="A744" s="16">
        <v>10216</v>
      </c>
      <c r="B744" s="16" t="str">
        <f>VLOOKUP(A744, [1]Combined!$1:$1048576, 2, FALSE)</f>
        <v>4.2</v>
      </c>
      <c r="C744" s="24" t="s">
        <v>6565</v>
      </c>
      <c r="D744" s="37" t="s">
        <v>8769</v>
      </c>
      <c r="E744" s="16">
        <v>105161</v>
      </c>
      <c r="F744" s="36" t="s">
        <v>9515</v>
      </c>
      <c r="G744" s="36" t="s">
        <v>13277</v>
      </c>
      <c r="H744" s="37" t="s">
        <v>15982</v>
      </c>
    </row>
    <row r="745" spans="1:8" ht="30.75" customHeight="1">
      <c r="A745" s="16">
        <v>10216</v>
      </c>
      <c r="B745" s="16" t="str">
        <f>VLOOKUP(A745, [1]Combined!$1:$1048576, 2, FALSE)</f>
        <v>4.2</v>
      </c>
      <c r="C745" s="24" t="s">
        <v>6565</v>
      </c>
      <c r="D745" s="37" t="s">
        <v>8772</v>
      </c>
      <c r="E745" s="16">
        <v>104129</v>
      </c>
      <c r="F745" s="36" t="s">
        <v>9516</v>
      </c>
      <c r="G745" s="36" t="s">
        <v>13278</v>
      </c>
      <c r="H745" s="37" t="s">
        <v>15983</v>
      </c>
    </row>
    <row r="746" spans="1:8" ht="30.75" customHeight="1">
      <c r="A746" s="16">
        <v>10216</v>
      </c>
      <c r="B746" s="16" t="str">
        <f>VLOOKUP(A746, [1]Combined!$1:$1048576, 2, FALSE)</f>
        <v>4.2</v>
      </c>
      <c r="C746" s="24" t="s">
        <v>6565</v>
      </c>
      <c r="D746" s="37" t="s">
        <v>8769</v>
      </c>
      <c r="E746" s="16">
        <v>106489</v>
      </c>
      <c r="F746" s="36" t="s">
        <v>9517</v>
      </c>
      <c r="G746" s="36" t="s">
        <v>13279</v>
      </c>
      <c r="H746" s="37" t="s">
        <v>15950</v>
      </c>
    </row>
    <row r="747" spans="1:8" ht="30.75" customHeight="1">
      <c r="A747" s="16">
        <v>10216</v>
      </c>
      <c r="B747" s="16" t="str">
        <f>VLOOKUP(A747, [1]Combined!$1:$1048576, 2, FALSE)</f>
        <v>4.2</v>
      </c>
      <c r="C747" s="24" t="s">
        <v>6565</v>
      </c>
      <c r="D747" s="37" t="s">
        <v>8771</v>
      </c>
      <c r="E747" s="16">
        <v>107504</v>
      </c>
      <c r="F747" s="36" t="s">
        <v>9518</v>
      </c>
      <c r="G747" s="36" t="s">
        <v>13280</v>
      </c>
      <c r="H747" s="37" t="s">
        <v>15955</v>
      </c>
    </row>
    <row r="748" spans="1:8" ht="30.75" customHeight="1">
      <c r="A748" s="16">
        <v>10216</v>
      </c>
      <c r="B748" s="16" t="str">
        <f>VLOOKUP(A748, [1]Combined!$1:$1048576, 2, FALSE)</f>
        <v>4.2</v>
      </c>
      <c r="C748" s="24" t="s">
        <v>6565</v>
      </c>
      <c r="D748" s="37" t="s">
        <v>8771</v>
      </c>
      <c r="E748" s="16">
        <v>106496</v>
      </c>
      <c r="F748" s="36" t="s">
        <v>9519</v>
      </c>
      <c r="G748" s="36" t="s">
        <v>13281</v>
      </c>
      <c r="H748" s="37" t="s">
        <v>15955</v>
      </c>
    </row>
    <row r="749" spans="1:8" ht="30.75" customHeight="1">
      <c r="A749" s="16">
        <v>10216</v>
      </c>
      <c r="B749" s="16" t="str">
        <f>VLOOKUP(A749, [1]Combined!$1:$1048576, 2, FALSE)</f>
        <v>4.2</v>
      </c>
      <c r="C749" s="24" t="s">
        <v>6565</v>
      </c>
      <c r="D749" s="37" t="s">
        <v>8771</v>
      </c>
      <c r="E749" s="16">
        <v>106501</v>
      </c>
      <c r="F749" s="36" t="s">
        <v>9520</v>
      </c>
      <c r="G749" s="36" t="s">
        <v>13282</v>
      </c>
      <c r="H749" s="37" t="s">
        <v>15955</v>
      </c>
    </row>
    <row r="750" spans="1:8" ht="30.75" customHeight="1">
      <c r="A750" s="16">
        <v>10216</v>
      </c>
      <c r="B750" s="16" t="str">
        <f>VLOOKUP(A750, [1]Combined!$1:$1048576, 2, FALSE)</f>
        <v>4.2</v>
      </c>
      <c r="C750" s="24" t="s">
        <v>6565</v>
      </c>
      <c r="D750" s="37" t="s">
        <v>8769</v>
      </c>
      <c r="E750" s="16">
        <v>106488</v>
      </c>
      <c r="F750" s="36" t="s">
        <v>9521</v>
      </c>
      <c r="G750" s="36" t="s">
        <v>13283</v>
      </c>
      <c r="H750" s="37" t="s">
        <v>15950</v>
      </c>
    </row>
    <row r="751" spans="1:8" ht="30.75" customHeight="1">
      <c r="A751" s="16">
        <v>10216</v>
      </c>
      <c r="B751" s="16" t="str">
        <f>VLOOKUP(A751, [1]Combined!$1:$1048576, 2, FALSE)</f>
        <v>4.2</v>
      </c>
      <c r="C751" s="24" t="s">
        <v>6565</v>
      </c>
      <c r="D751" s="37" t="s">
        <v>8771</v>
      </c>
      <c r="E751" s="16">
        <v>107503</v>
      </c>
      <c r="F751" s="36" t="s">
        <v>9522</v>
      </c>
      <c r="G751" s="36" t="s">
        <v>13284</v>
      </c>
      <c r="H751" s="37" t="s">
        <v>15955</v>
      </c>
    </row>
    <row r="752" spans="1:8" ht="30.75" customHeight="1">
      <c r="A752" s="16">
        <v>10216</v>
      </c>
      <c r="B752" s="16" t="str">
        <f>VLOOKUP(A752, [1]Combined!$1:$1048576, 2, FALSE)</f>
        <v>4.2</v>
      </c>
      <c r="C752" s="24" t="s">
        <v>6565</v>
      </c>
      <c r="D752" s="37" t="s">
        <v>8771</v>
      </c>
      <c r="E752" s="16">
        <v>106495</v>
      </c>
      <c r="F752" s="36" t="s">
        <v>9523</v>
      </c>
      <c r="G752" s="36" t="s">
        <v>13285</v>
      </c>
      <c r="H752" s="37" t="s">
        <v>15955</v>
      </c>
    </row>
    <row r="753" spans="1:8" ht="30.75" customHeight="1">
      <c r="A753" s="16">
        <v>10216</v>
      </c>
      <c r="B753" s="16" t="str">
        <f>VLOOKUP(A753, [1]Combined!$1:$1048576, 2, FALSE)</f>
        <v>4.2</v>
      </c>
      <c r="C753" s="24" t="s">
        <v>6565</v>
      </c>
      <c r="D753" s="37" t="s">
        <v>8769</v>
      </c>
      <c r="E753" s="16">
        <v>106487</v>
      </c>
      <c r="F753" s="36" t="s">
        <v>9524</v>
      </c>
      <c r="G753" s="36" t="s">
        <v>13286</v>
      </c>
      <c r="H753" s="37" t="s">
        <v>15950</v>
      </c>
    </row>
    <row r="754" spans="1:8" ht="30.75" customHeight="1">
      <c r="A754" s="16">
        <v>10216</v>
      </c>
      <c r="B754" s="16" t="str">
        <f>VLOOKUP(A754, [1]Combined!$1:$1048576, 2, FALSE)</f>
        <v>4.2</v>
      </c>
      <c r="C754" s="24" t="s">
        <v>6565</v>
      </c>
      <c r="D754" s="37" t="s">
        <v>8771</v>
      </c>
      <c r="E754" s="16">
        <v>106499</v>
      </c>
      <c r="F754" s="36" t="s">
        <v>9525</v>
      </c>
      <c r="G754" s="36" t="s">
        <v>13287</v>
      </c>
      <c r="H754" s="37" t="s">
        <v>15955</v>
      </c>
    </row>
    <row r="755" spans="1:8" ht="30.75" customHeight="1">
      <c r="A755" s="16">
        <v>10216</v>
      </c>
      <c r="B755" s="16" t="str">
        <f>VLOOKUP(A755, [1]Combined!$1:$1048576, 2, FALSE)</f>
        <v>4.2</v>
      </c>
      <c r="C755" s="24" t="s">
        <v>6565</v>
      </c>
      <c r="D755" s="37" t="s">
        <v>8771</v>
      </c>
      <c r="E755" s="16">
        <v>107502</v>
      </c>
      <c r="F755" s="36" t="s">
        <v>9526</v>
      </c>
      <c r="G755" s="36" t="s">
        <v>13288</v>
      </c>
      <c r="H755" s="37" t="s">
        <v>15955</v>
      </c>
    </row>
    <row r="756" spans="1:8" ht="30.75" customHeight="1">
      <c r="A756" s="16">
        <v>10216</v>
      </c>
      <c r="B756" s="16" t="str">
        <f>VLOOKUP(A756, [1]Combined!$1:$1048576, 2, FALSE)</f>
        <v>4.2</v>
      </c>
      <c r="C756" s="24" t="s">
        <v>6565</v>
      </c>
      <c r="D756" s="37" t="s">
        <v>8771</v>
      </c>
      <c r="E756" s="16">
        <v>106494</v>
      </c>
      <c r="F756" s="36" t="s">
        <v>9527</v>
      </c>
      <c r="G756" s="36" t="s">
        <v>13289</v>
      </c>
      <c r="H756" s="37" t="s">
        <v>15955</v>
      </c>
    </row>
    <row r="757" spans="1:8" ht="30.75" customHeight="1">
      <c r="A757" s="16">
        <v>10216</v>
      </c>
      <c r="B757" s="16" t="str">
        <f>VLOOKUP(A757, [1]Combined!$1:$1048576, 2, FALSE)</f>
        <v>4.2</v>
      </c>
      <c r="C757" s="24" t="s">
        <v>6565</v>
      </c>
      <c r="D757" s="37" t="s">
        <v>8768</v>
      </c>
      <c r="E757" s="16">
        <v>109629</v>
      </c>
      <c r="F757" s="36" t="s">
        <v>9528</v>
      </c>
      <c r="G757" s="36" t="s">
        <v>13290</v>
      </c>
      <c r="H757" s="37" t="s">
        <v>15950</v>
      </c>
    </row>
    <row r="758" spans="1:8" ht="30.75" customHeight="1">
      <c r="A758" s="16">
        <v>10216</v>
      </c>
      <c r="B758" s="16" t="str">
        <f>VLOOKUP(A758, [1]Combined!$1:$1048576, 2, FALSE)</f>
        <v>4.2</v>
      </c>
      <c r="C758" s="24" t="s">
        <v>6565</v>
      </c>
      <c r="D758" s="37" t="s">
        <v>8768</v>
      </c>
      <c r="E758" s="16">
        <v>109632</v>
      </c>
      <c r="F758" s="36" t="s">
        <v>9529</v>
      </c>
      <c r="G758" s="36" t="s">
        <v>9529</v>
      </c>
      <c r="H758" s="37" t="s">
        <v>15950</v>
      </c>
    </row>
    <row r="759" spans="1:8" ht="30.75" customHeight="1">
      <c r="A759" s="16">
        <v>10216</v>
      </c>
      <c r="B759" s="16" t="str">
        <f>VLOOKUP(A759, [1]Combined!$1:$1048576, 2, FALSE)</f>
        <v>4.2</v>
      </c>
      <c r="C759" s="24" t="s">
        <v>6565</v>
      </c>
      <c r="D759" s="37" t="s">
        <v>8768</v>
      </c>
      <c r="E759" s="16">
        <v>109627</v>
      </c>
      <c r="F759" s="36" t="s">
        <v>9530</v>
      </c>
      <c r="G759" s="36" t="s">
        <v>13291</v>
      </c>
      <c r="H759" s="37" t="s">
        <v>15950</v>
      </c>
    </row>
    <row r="760" spans="1:8" ht="30.75" customHeight="1">
      <c r="A760" s="16">
        <v>10216</v>
      </c>
      <c r="B760" s="16" t="str">
        <f>VLOOKUP(A760, [1]Combined!$1:$1048576, 2, FALSE)</f>
        <v>4.2</v>
      </c>
      <c r="C760" s="24" t="s">
        <v>6565</v>
      </c>
      <c r="D760" s="37" t="s">
        <v>8768</v>
      </c>
      <c r="E760" s="16">
        <v>109628</v>
      </c>
      <c r="F760" s="36" t="s">
        <v>9531</v>
      </c>
      <c r="G760" s="36" t="s">
        <v>9531</v>
      </c>
      <c r="H760" s="37" t="s">
        <v>15950</v>
      </c>
    </row>
    <row r="761" spans="1:8" ht="30.75" customHeight="1">
      <c r="A761" s="16">
        <v>10216</v>
      </c>
      <c r="B761" s="16" t="str">
        <f>VLOOKUP(A761, [1]Combined!$1:$1048576, 2, FALSE)</f>
        <v>4.2</v>
      </c>
      <c r="C761" s="24" t="s">
        <v>6565</v>
      </c>
      <c r="D761" s="37" t="s">
        <v>8769</v>
      </c>
      <c r="E761" s="16">
        <v>106483</v>
      </c>
      <c r="F761" s="36" t="s">
        <v>9532</v>
      </c>
      <c r="G761" s="36" t="s">
        <v>9532</v>
      </c>
      <c r="H761" s="37" t="s">
        <v>15950</v>
      </c>
    </row>
    <row r="762" spans="1:8" ht="30.75" customHeight="1">
      <c r="A762" s="16">
        <v>10216</v>
      </c>
      <c r="B762" s="16" t="str">
        <f>VLOOKUP(A762, [1]Combined!$1:$1048576, 2, FALSE)</f>
        <v>4.2</v>
      </c>
      <c r="C762" s="24" t="s">
        <v>6565</v>
      </c>
      <c r="D762" s="37" t="s">
        <v>8769</v>
      </c>
      <c r="E762" s="16">
        <v>106484</v>
      </c>
      <c r="F762" s="36" t="s">
        <v>9533</v>
      </c>
      <c r="G762" s="36" t="s">
        <v>9533</v>
      </c>
      <c r="H762" s="37" t="s">
        <v>15950</v>
      </c>
    </row>
    <row r="763" spans="1:8" ht="30.75" customHeight="1">
      <c r="A763" s="16">
        <v>10216</v>
      </c>
      <c r="B763" s="16" t="str">
        <f>VLOOKUP(A763, [1]Combined!$1:$1048576, 2, FALSE)</f>
        <v>4.2</v>
      </c>
      <c r="C763" s="24" t="s">
        <v>6565</v>
      </c>
      <c r="D763" s="37" t="s">
        <v>8769</v>
      </c>
      <c r="E763" s="16">
        <v>106470</v>
      </c>
      <c r="F763" s="36" t="s">
        <v>9534</v>
      </c>
      <c r="G763" s="36" t="s">
        <v>9534</v>
      </c>
      <c r="H763" s="37" t="s">
        <v>15950</v>
      </c>
    </row>
    <row r="764" spans="1:8" ht="30.75" customHeight="1">
      <c r="A764" s="16">
        <v>10216</v>
      </c>
      <c r="B764" s="16" t="str">
        <f>VLOOKUP(A764, [1]Combined!$1:$1048576, 2, FALSE)</f>
        <v>4.2</v>
      </c>
      <c r="C764" s="24" t="s">
        <v>6565</v>
      </c>
      <c r="D764" s="37" t="s">
        <v>8769</v>
      </c>
      <c r="E764" s="16">
        <v>106471</v>
      </c>
      <c r="F764" s="36" t="s">
        <v>9535</v>
      </c>
      <c r="G764" s="36" t="s">
        <v>9535</v>
      </c>
      <c r="H764" s="37" t="s">
        <v>15950</v>
      </c>
    </row>
    <row r="765" spans="1:8" ht="30.75" customHeight="1">
      <c r="A765" s="16">
        <v>10216</v>
      </c>
      <c r="B765" s="16" t="str">
        <f>VLOOKUP(A765, [1]Combined!$1:$1048576, 2, FALSE)</f>
        <v>4.2</v>
      </c>
      <c r="C765" s="24" t="s">
        <v>6565</v>
      </c>
      <c r="D765" s="37" t="s">
        <v>8769</v>
      </c>
      <c r="E765" s="16">
        <v>102404</v>
      </c>
      <c r="F765" s="36" t="s">
        <v>9536</v>
      </c>
      <c r="G765" s="36" t="s">
        <v>13292</v>
      </c>
      <c r="H765" s="37" t="s">
        <v>15950</v>
      </c>
    </row>
    <row r="766" spans="1:8" ht="30.75" customHeight="1">
      <c r="A766" s="16">
        <v>10216</v>
      </c>
      <c r="B766" s="16" t="str">
        <f>VLOOKUP(A766, [1]Combined!$1:$1048576, 2, FALSE)</f>
        <v>4.2</v>
      </c>
      <c r="C766" s="24" t="s">
        <v>6565</v>
      </c>
      <c r="D766" s="37" t="s">
        <v>8769</v>
      </c>
      <c r="E766" s="16">
        <v>102405</v>
      </c>
      <c r="F766" s="36" t="s">
        <v>9537</v>
      </c>
      <c r="G766" s="36" t="s">
        <v>13293</v>
      </c>
      <c r="H766" s="37" t="s">
        <v>15950</v>
      </c>
    </row>
    <row r="767" spans="1:8" ht="30.75" customHeight="1">
      <c r="A767" s="16">
        <v>10216</v>
      </c>
      <c r="B767" s="16" t="str">
        <f>VLOOKUP(A767, [1]Combined!$1:$1048576, 2, FALSE)</f>
        <v>4.2</v>
      </c>
      <c r="C767" s="24" t="s">
        <v>6565</v>
      </c>
      <c r="D767" s="37" t="s">
        <v>8769</v>
      </c>
      <c r="E767" s="16">
        <v>102406</v>
      </c>
      <c r="F767" s="36" t="s">
        <v>9538</v>
      </c>
      <c r="G767" s="36" t="s">
        <v>13294</v>
      </c>
      <c r="H767" s="37" t="s">
        <v>15950</v>
      </c>
    </row>
    <row r="768" spans="1:8" ht="30.75" customHeight="1">
      <c r="A768" s="16">
        <v>10216</v>
      </c>
      <c r="B768" s="16" t="str">
        <f>VLOOKUP(A768, [1]Combined!$1:$1048576, 2, FALSE)</f>
        <v>4.2</v>
      </c>
      <c r="C768" s="24" t="s">
        <v>6565</v>
      </c>
      <c r="D768" s="37" t="s">
        <v>8768</v>
      </c>
      <c r="E768" s="16">
        <v>102415</v>
      </c>
      <c r="F768" s="36" t="s">
        <v>9539</v>
      </c>
      <c r="G768" s="36" t="s">
        <v>13295</v>
      </c>
      <c r="H768" s="37" t="s">
        <v>15950</v>
      </c>
    </row>
    <row r="769" spans="1:8" ht="30.75" customHeight="1">
      <c r="A769" s="16">
        <v>10216</v>
      </c>
      <c r="B769" s="16" t="str">
        <f>VLOOKUP(A769, [1]Combined!$1:$1048576, 2, FALSE)</f>
        <v>4.2</v>
      </c>
      <c r="C769" s="24" t="s">
        <v>6565</v>
      </c>
      <c r="D769" s="37" t="s">
        <v>8768</v>
      </c>
      <c r="E769" s="16">
        <v>102419</v>
      </c>
      <c r="F769" s="36" t="s">
        <v>9540</v>
      </c>
      <c r="G769" s="36" t="s">
        <v>13296</v>
      </c>
      <c r="H769" s="37" t="s">
        <v>15950</v>
      </c>
    </row>
    <row r="770" spans="1:8" ht="30.75" customHeight="1">
      <c r="A770" s="16">
        <v>10216</v>
      </c>
      <c r="B770" s="16" t="str">
        <f>VLOOKUP(A770, [1]Combined!$1:$1048576, 2, FALSE)</f>
        <v>4.2</v>
      </c>
      <c r="C770" s="24" t="s">
        <v>6565</v>
      </c>
      <c r="D770" s="37" t="s">
        <v>8768</v>
      </c>
      <c r="E770" s="16">
        <v>102422</v>
      </c>
      <c r="F770" s="36" t="s">
        <v>9541</v>
      </c>
      <c r="G770" s="36" t="s">
        <v>13297</v>
      </c>
      <c r="H770" s="37" t="s">
        <v>15950</v>
      </c>
    </row>
    <row r="771" spans="1:8" ht="30.75" customHeight="1">
      <c r="A771" s="16">
        <v>10216</v>
      </c>
      <c r="B771" s="16" t="str">
        <f>VLOOKUP(A771, [1]Combined!$1:$1048576, 2, FALSE)</f>
        <v>4.2</v>
      </c>
      <c r="C771" s="24" t="s">
        <v>6565</v>
      </c>
      <c r="D771" s="37" t="s">
        <v>8769</v>
      </c>
      <c r="E771" s="16">
        <v>102424</v>
      </c>
      <c r="F771" s="36" t="s">
        <v>9542</v>
      </c>
      <c r="G771" s="36" t="s">
        <v>13298</v>
      </c>
      <c r="H771" s="37" t="s">
        <v>15950</v>
      </c>
    </row>
    <row r="772" spans="1:8" ht="30.75" customHeight="1">
      <c r="A772" s="16">
        <v>10216</v>
      </c>
      <c r="B772" s="16" t="str">
        <f>VLOOKUP(A772, [1]Combined!$1:$1048576, 2, FALSE)</f>
        <v>4.2</v>
      </c>
      <c r="C772" s="24" t="s">
        <v>6565</v>
      </c>
      <c r="D772" s="37" t="s">
        <v>8768</v>
      </c>
      <c r="E772" s="16">
        <v>102426</v>
      </c>
      <c r="F772" s="36" t="s">
        <v>9543</v>
      </c>
      <c r="G772" s="36" t="s">
        <v>9543</v>
      </c>
      <c r="H772" s="37" t="s">
        <v>15950</v>
      </c>
    </row>
    <row r="773" spans="1:8" ht="30.75" customHeight="1">
      <c r="A773" s="16">
        <v>10216</v>
      </c>
      <c r="B773" s="16" t="str">
        <f>VLOOKUP(A773, [1]Combined!$1:$1048576, 2, FALSE)</f>
        <v>4.2</v>
      </c>
      <c r="C773" s="24" t="s">
        <v>6565</v>
      </c>
      <c r="D773" s="37" t="s">
        <v>8769</v>
      </c>
      <c r="E773" s="16">
        <v>106472</v>
      </c>
      <c r="F773" s="36" t="s">
        <v>9544</v>
      </c>
      <c r="G773" s="36" t="s">
        <v>9544</v>
      </c>
      <c r="H773" s="37" t="s">
        <v>15950</v>
      </c>
    </row>
    <row r="774" spans="1:8" ht="30.75" customHeight="1">
      <c r="A774" s="16">
        <v>10216</v>
      </c>
      <c r="B774" s="16" t="str">
        <f>VLOOKUP(A774, [1]Combined!$1:$1048576, 2, FALSE)</f>
        <v>4.2</v>
      </c>
      <c r="C774" s="24" t="s">
        <v>6565</v>
      </c>
      <c r="D774" s="37" t="s">
        <v>8769</v>
      </c>
      <c r="E774" s="16">
        <v>106473</v>
      </c>
      <c r="F774" s="36" t="s">
        <v>9545</v>
      </c>
      <c r="G774" s="36" t="s">
        <v>9545</v>
      </c>
      <c r="H774" s="37" t="s">
        <v>15950</v>
      </c>
    </row>
    <row r="775" spans="1:8" ht="30.75" customHeight="1">
      <c r="A775" s="16">
        <v>10216</v>
      </c>
      <c r="B775" s="16" t="str">
        <f>VLOOKUP(A775, [1]Combined!$1:$1048576, 2, FALSE)</f>
        <v>4.2</v>
      </c>
      <c r="C775" s="24" t="s">
        <v>6565</v>
      </c>
      <c r="D775" s="37" t="s">
        <v>8769</v>
      </c>
      <c r="E775" s="16">
        <v>107982</v>
      </c>
      <c r="F775" s="36" t="s">
        <v>9546</v>
      </c>
      <c r="G775" s="36" t="s">
        <v>9546</v>
      </c>
      <c r="H775" s="37" t="s">
        <v>15950</v>
      </c>
    </row>
    <row r="776" spans="1:8" ht="30.75" customHeight="1">
      <c r="A776" s="16">
        <v>10216</v>
      </c>
      <c r="B776" s="16" t="str">
        <f>VLOOKUP(A776, [1]Combined!$1:$1048576, 2, FALSE)</f>
        <v>4.2</v>
      </c>
      <c r="C776" s="24" t="s">
        <v>6565</v>
      </c>
      <c r="D776" s="37" t="s">
        <v>8768</v>
      </c>
      <c r="E776" s="16">
        <v>102428</v>
      </c>
      <c r="F776" s="36" t="s">
        <v>9547</v>
      </c>
      <c r="G776" s="36" t="s">
        <v>13299</v>
      </c>
      <c r="H776" s="37" t="s">
        <v>15950</v>
      </c>
    </row>
    <row r="777" spans="1:8" ht="30.75" customHeight="1">
      <c r="A777" s="16">
        <v>10216</v>
      </c>
      <c r="B777" s="16" t="str">
        <f>VLOOKUP(A777, [1]Combined!$1:$1048576, 2, FALSE)</f>
        <v>4.2</v>
      </c>
      <c r="C777" s="24" t="s">
        <v>6565</v>
      </c>
      <c r="D777" s="37" t="s">
        <v>8768</v>
      </c>
      <c r="E777" s="16">
        <v>102430</v>
      </c>
      <c r="F777" s="36" t="s">
        <v>9548</v>
      </c>
      <c r="G777" s="36" t="s">
        <v>13300</v>
      </c>
      <c r="H777" s="37" t="s">
        <v>15950</v>
      </c>
    </row>
    <row r="778" spans="1:8" ht="30.75" customHeight="1">
      <c r="A778" s="16">
        <v>10216</v>
      </c>
      <c r="B778" s="16" t="str">
        <f>VLOOKUP(A778, [1]Combined!$1:$1048576, 2, FALSE)</f>
        <v>4.2</v>
      </c>
      <c r="C778" s="24" t="s">
        <v>6565</v>
      </c>
      <c r="D778" s="37" t="s">
        <v>8768</v>
      </c>
      <c r="E778" s="16">
        <v>107984</v>
      </c>
      <c r="F778" s="36" t="s">
        <v>9549</v>
      </c>
      <c r="G778" s="36" t="s">
        <v>9549</v>
      </c>
      <c r="H778" s="37" t="s">
        <v>15950</v>
      </c>
    </row>
    <row r="779" spans="1:8" ht="30.75" customHeight="1">
      <c r="A779" s="16">
        <v>10216</v>
      </c>
      <c r="B779" s="16" t="str">
        <f>VLOOKUP(A779, [1]Combined!$1:$1048576, 2, FALSE)</f>
        <v>4.2</v>
      </c>
      <c r="C779" s="24" t="s">
        <v>6565</v>
      </c>
      <c r="D779" s="37" t="s">
        <v>8769</v>
      </c>
      <c r="E779" s="16">
        <v>102432</v>
      </c>
      <c r="F779" s="36" t="s">
        <v>9550</v>
      </c>
      <c r="G779" s="36" t="s">
        <v>13301</v>
      </c>
      <c r="H779" s="37" t="s">
        <v>15950</v>
      </c>
    </row>
    <row r="780" spans="1:8" ht="30.75" customHeight="1">
      <c r="A780" s="16">
        <v>10216</v>
      </c>
      <c r="B780" s="16" t="str">
        <f>VLOOKUP(A780, [1]Combined!$1:$1048576, 2, FALSE)</f>
        <v>4.2</v>
      </c>
      <c r="C780" s="24" t="s">
        <v>6565</v>
      </c>
      <c r="D780" s="37" t="s">
        <v>8769</v>
      </c>
      <c r="E780" s="16">
        <v>102447</v>
      </c>
      <c r="F780" s="36" t="s">
        <v>9551</v>
      </c>
      <c r="G780" s="36" t="s">
        <v>13302</v>
      </c>
      <c r="H780" s="37" t="s">
        <v>15950</v>
      </c>
    </row>
    <row r="781" spans="1:8" ht="30.75" customHeight="1">
      <c r="A781" s="16">
        <v>10216</v>
      </c>
      <c r="B781" s="16" t="str">
        <f>VLOOKUP(A781, [1]Combined!$1:$1048576, 2, FALSE)</f>
        <v>4.2</v>
      </c>
      <c r="C781" s="24" t="s">
        <v>6565</v>
      </c>
      <c r="D781" s="37" t="s">
        <v>8769</v>
      </c>
      <c r="E781" s="16">
        <v>102435</v>
      </c>
      <c r="F781" s="36" t="s">
        <v>9552</v>
      </c>
      <c r="G781" s="36" t="s">
        <v>13303</v>
      </c>
      <c r="H781" s="37" t="s">
        <v>15950</v>
      </c>
    </row>
    <row r="782" spans="1:8" ht="30.75" customHeight="1">
      <c r="A782" s="16">
        <v>10216</v>
      </c>
      <c r="B782" s="16" t="str">
        <f>VLOOKUP(A782, [1]Combined!$1:$1048576, 2, FALSE)</f>
        <v>4.2</v>
      </c>
      <c r="C782" s="24" t="s">
        <v>6565</v>
      </c>
      <c r="D782" s="37" t="s">
        <v>8769</v>
      </c>
      <c r="E782" s="16">
        <v>102438</v>
      </c>
      <c r="F782" s="36" t="s">
        <v>9553</v>
      </c>
      <c r="G782" s="36" t="s">
        <v>13304</v>
      </c>
      <c r="H782" s="37" t="s">
        <v>15950</v>
      </c>
    </row>
    <row r="783" spans="1:8" ht="30.75" customHeight="1">
      <c r="A783" s="16">
        <v>10216</v>
      </c>
      <c r="B783" s="16" t="str">
        <f>VLOOKUP(A783, [1]Combined!$1:$1048576, 2, FALSE)</f>
        <v>4.2</v>
      </c>
      <c r="C783" s="24" t="s">
        <v>6565</v>
      </c>
      <c r="D783" s="37" t="s">
        <v>8769</v>
      </c>
      <c r="E783" s="16">
        <v>102441</v>
      </c>
      <c r="F783" s="36" t="s">
        <v>9554</v>
      </c>
      <c r="G783" s="36" t="s">
        <v>13305</v>
      </c>
      <c r="H783" s="37" t="s">
        <v>15950</v>
      </c>
    </row>
    <row r="784" spans="1:8" ht="30.75" customHeight="1">
      <c r="A784" s="16">
        <v>10216</v>
      </c>
      <c r="B784" s="16" t="str">
        <f>VLOOKUP(A784, [1]Combined!$1:$1048576, 2, FALSE)</f>
        <v>4.2</v>
      </c>
      <c r="C784" s="24" t="s">
        <v>6565</v>
      </c>
      <c r="D784" s="37" t="s">
        <v>8769</v>
      </c>
      <c r="E784" s="16">
        <v>102444</v>
      </c>
      <c r="F784" s="36" t="s">
        <v>9555</v>
      </c>
      <c r="G784" s="36" t="s">
        <v>13306</v>
      </c>
      <c r="H784" s="37" t="s">
        <v>15950</v>
      </c>
    </row>
    <row r="785" spans="1:8" ht="30.75" customHeight="1">
      <c r="A785" s="16">
        <v>10216</v>
      </c>
      <c r="B785" s="16" t="str">
        <f>VLOOKUP(A785, [1]Combined!$1:$1048576, 2, FALSE)</f>
        <v>4.2</v>
      </c>
      <c r="C785" s="24" t="s">
        <v>6565</v>
      </c>
      <c r="D785" s="37" t="s">
        <v>8768</v>
      </c>
      <c r="E785" s="16">
        <v>101861</v>
      </c>
      <c r="F785" s="36" t="s">
        <v>9556</v>
      </c>
      <c r="G785" s="36" t="s">
        <v>9556</v>
      </c>
      <c r="H785" s="37" t="s">
        <v>15950</v>
      </c>
    </row>
    <row r="786" spans="1:8" ht="30.75" customHeight="1">
      <c r="A786" s="16">
        <v>10216</v>
      </c>
      <c r="B786" s="16" t="str">
        <f>VLOOKUP(A786, [1]Combined!$1:$1048576, 2, FALSE)</f>
        <v>4.2</v>
      </c>
      <c r="C786" s="24" t="s">
        <v>6565</v>
      </c>
      <c r="D786" s="37" t="s">
        <v>8768</v>
      </c>
      <c r="E786" s="16">
        <v>102452</v>
      </c>
      <c r="F786" s="36" t="s">
        <v>9557</v>
      </c>
      <c r="G786" s="36" t="s">
        <v>13307</v>
      </c>
      <c r="H786" s="37" t="s">
        <v>15950</v>
      </c>
    </row>
    <row r="787" spans="1:8" ht="30.75" customHeight="1">
      <c r="A787" s="16">
        <v>10216</v>
      </c>
      <c r="B787" s="16" t="str">
        <f>VLOOKUP(A787, [1]Combined!$1:$1048576, 2, FALSE)</f>
        <v>4.2</v>
      </c>
      <c r="C787" s="24" t="s">
        <v>6565</v>
      </c>
      <c r="D787" s="37" t="s">
        <v>8768</v>
      </c>
      <c r="E787" s="16">
        <v>102454</v>
      </c>
      <c r="F787" s="36" t="s">
        <v>9558</v>
      </c>
      <c r="G787" s="36" t="s">
        <v>13308</v>
      </c>
      <c r="H787" s="37" t="s">
        <v>15950</v>
      </c>
    </row>
    <row r="788" spans="1:8" ht="30.75" customHeight="1">
      <c r="A788" s="16">
        <v>10216</v>
      </c>
      <c r="B788" s="16" t="str">
        <f>VLOOKUP(A788, [1]Combined!$1:$1048576, 2, FALSE)</f>
        <v>4.2</v>
      </c>
      <c r="C788" s="24" t="s">
        <v>6565</v>
      </c>
      <c r="D788" s="37" t="s">
        <v>8768</v>
      </c>
      <c r="E788" s="16">
        <v>102450</v>
      </c>
      <c r="F788" s="36" t="s">
        <v>9559</v>
      </c>
      <c r="G788" s="36" t="s">
        <v>13309</v>
      </c>
      <c r="H788" s="37" t="s">
        <v>15950</v>
      </c>
    </row>
    <row r="789" spans="1:8" ht="30.75" customHeight="1">
      <c r="A789" s="16">
        <v>10216</v>
      </c>
      <c r="B789" s="16" t="str">
        <f>VLOOKUP(A789, [1]Combined!$1:$1048576, 2, FALSE)</f>
        <v>4.2</v>
      </c>
      <c r="C789" s="24" t="s">
        <v>6565</v>
      </c>
      <c r="D789" s="37" t="s">
        <v>8768</v>
      </c>
      <c r="E789" s="16">
        <v>102648</v>
      </c>
      <c r="F789" s="36" t="s">
        <v>9560</v>
      </c>
      <c r="G789" s="36" t="s">
        <v>13310</v>
      </c>
      <c r="H789" s="37" t="s">
        <v>15950</v>
      </c>
    </row>
    <row r="790" spans="1:8" ht="30.75" customHeight="1">
      <c r="A790" s="16">
        <v>10216</v>
      </c>
      <c r="B790" s="16" t="str">
        <f>VLOOKUP(A790, [1]Combined!$1:$1048576, 2, FALSE)</f>
        <v>4.2</v>
      </c>
      <c r="C790" s="24" t="s">
        <v>6565</v>
      </c>
      <c r="D790" s="37" t="s">
        <v>8769</v>
      </c>
      <c r="E790" s="16">
        <v>102665</v>
      </c>
      <c r="F790" s="36" t="s">
        <v>9561</v>
      </c>
      <c r="G790" s="36" t="s">
        <v>13311</v>
      </c>
      <c r="H790" s="37" t="s">
        <v>15950</v>
      </c>
    </row>
    <row r="791" spans="1:8" ht="30.75" customHeight="1">
      <c r="A791" s="16">
        <v>10216</v>
      </c>
      <c r="B791" s="16" t="str">
        <f>VLOOKUP(A791, [1]Combined!$1:$1048576, 2, FALSE)</f>
        <v>4.2</v>
      </c>
      <c r="C791" s="24" t="s">
        <v>6565</v>
      </c>
      <c r="D791" s="37" t="s">
        <v>8769</v>
      </c>
      <c r="E791" s="16">
        <v>102663</v>
      </c>
      <c r="F791" s="36" t="s">
        <v>9562</v>
      </c>
      <c r="G791" s="36" t="s">
        <v>13312</v>
      </c>
      <c r="H791" s="37" t="s">
        <v>15950</v>
      </c>
    </row>
    <row r="792" spans="1:8" ht="30.75" customHeight="1">
      <c r="A792" s="16">
        <v>10216</v>
      </c>
      <c r="B792" s="16" t="str">
        <f>VLOOKUP(A792, [1]Combined!$1:$1048576, 2, FALSE)</f>
        <v>4.2</v>
      </c>
      <c r="C792" s="24" t="s">
        <v>6565</v>
      </c>
      <c r="D792" s="37" t="s">
        <v>8769</v>
      </c>
      <c r="E792" s="16">
        <v>102659</v>
      </c>
      <c r="F792" s="36" t="s">
        <v>9563</v>
      </c>
      <c r="G792" s="36" t="s">
        <v>13313</v>
      </c>
      <c r="H792" s="37" t="s">
        <v>15950</v>
      </c>
    </row>
    <row r="793" spans="1:8" ht="30.75" customHeight="1">
      <c r="A793" s="16">
        <v>10216</v>
      </c>
      <c r="B793" s="16" t="str">
        <f>VLOOKUP(A793, [1]Combined!$1:$1048576, 2, FALSE)</f>
        <v>4.2</v>
      </c>
      <c r="C793" s="24" t="s">
        <v>6565</v>
      </c>
      <c r="D793" s="37" t="s">
        <v>8769</v>
      </c>
      <c r="E793" s="16">
        <v>102669</v>
      </c>
      <c r="F793" s="36" t="s">
        <v>9564</v>
      </c>
      <c r="G793" s="36" t="s">
        <v>13314</v>
      </c>
      <c r="H793" s="37" t="s">
        <v>15950</v>
      </c>
    </row>
    <row r="794" spans="1:8" ht="30.75" customHeight="1">
      <c r="A794" s="16">
        <v>10216</v>
      </c>
      <c r="B794" s="16" t="str">
        <f>VLOOKUP(A794, [1]Combined!$1:$1048576, 2, FALSE)</f>
        <v>4.2</v>
      </c>
      <c r="C794" s="24" t="s">
        <v>6565</v>
      </c>
      <c r="D794" s="37" t="s">
        <v>8769</v>
      </c>
      <c r="E794" s="16">
        <v>102671</v>
      </c>
      <c r="F794" s="36" t="s">
        <v>9565</v>
      </c>
      <c r="G794" s="36" t="s">
        <v>13315</v>
      </c>
      <c r="H794" s="37" t="s">
        <v>15950</v>
      </c>
    </row>
    <row r="795" spans="1:8" ht="30.75" customHeight="1">
      <c r="A795" s="16">
        <v>10216</v>
      </c>
      <c r="B795" s="16" t="str">
        <f>VLOOKUP(A795, [1]Combined!$1:$1048576, 2, FALSE)</f>
        <v>4.2</v>
      </c>
      <c r="C795" s="24" t="s">
        <v>6565</v>
      </c>
      <c r="D795" s="37" t="s">
        <v>8768</v>
      </c>
      <c r="E795" s="16">
        <v>109631</v>
      </c>
      <c r="F795" s="36" t="s">
        <v>9566</v>
      </c>
      <c r="G795" s="36" t="s">
        <v>9566</v>
      </c>
      <c r="H795" s="37" t="s">
        <v>15950</v>
      </c>
    </row>
    <row r="796" spans="1:8" ht="30.75" customHeight="1">
      <c r="A796" s="16">
        <v>10216</v>
      </c>
      <c r="B796" s="16" t="str">
        <f>VLOOKUP(A796, [1]Combined!$1:$1048576, 2, FALSE)</f>
        <v>4.2</v>
      </c>
      <c r="C796" s="24" t="s">
        <v>6565</v>
      </c>
      <c r="D796" s="37" t="s">
        <v>8768</v>
      </c>
      <c r="E796" s="16">
        <v>102703</v>
      </c>
      <c r="F796" s="36" t="s">
        <v>9567</v>
      </c>
      <c r="G796" s="36" t="s">
        <v>13316</v>
      </c>
      <c r="H796" s="37" t="s">
        <v>15950</v>
      </c>
    </row>
    <row r="797" spans="1:8" ht="30.75" customHeight="1">
      <c r="A797" s="16">
        <v>10216</v>
      </c>
      <c r="B797" s="16" t="str">
        <f>VLOOKUP(A797, [1]Combined!$1:$1048576, 2, FALSE)</f>
        <v>4.2</v>
      </c>
      <c r="C797" s="24" t="s">
        <v>6565</v>
      </c>
      <c r="D797" s="37" t="s">
        <v>8768</v>
      </c>
      <c r="E797" s="16">
        <v>102705</v>
      </c>
      <c r="F797" s="36" t="s">
        <v>9568</v>
      </c>
      <c r="G797" s="36" t="s">
        <v>13317</v>
      </c>
      <c r="H797" s="37" t="s">
        <v>15950</v>
      </c>
    </row>
    <row r="798" spans="1:8" ht="30.75" customHeight="1">
      <c r="A798" s="16">
        <v>10216</v>
      </c>
      <c r="B798" s="16" t="str">
        <f>VLOOKUP(A798, [1]Combined!$1:$1048576, 2, FALSE)</f>
        <v>4.2</v>
      </c>
      <c r="C798" s="24" t="s">
        <v>6565</v>
      </c>
      <c r="D798" s="37" t="s">
        <v>8768</v>
      </c>
      <c r="E798" s="16">
        <v>102822</v>
      </c>
      <c r="F798" s="36" t="s">
        <v>9569</v>
      </c>
      <c r="G798" s="36" t="s">
        <v>13318</v>
      </c>
      <c r="H798" s="37" t="s">
        <v>15950</v>
      </c>
    </row>
    <row r="799" spans="1:8" ht="30.75" customHeight="1">
      <c r="A799" s="16">
        <v>10216</v>
      </c>
      <c r="B799" s="16" t="str">
        <f>VLOOKUP(A799, [1]Combined!$1:$1048576, 2, FALSE)</f>
        <v>4.2</v>
      </c>
      <c r="C799" s="24" t="s">
        <v>6565</v>
      </c>
      <c r="D799" s="37" t="s">
        <v>8768</v>
      </c>
      <c r="E799" s="16">
        <v>109630</v>
      </c>
      <c r="F799" s="36" t="s">
        <v>9570</v>
      </c>
      <c r="G799" s="36" t="s">
        <v>9570</v>
      </c>
      <c r="H799" s="37" t="s">
        <v>15950</v>
      </c>
    </row>
    <row r="800" spans="1:8" ht="30.75" customHeight="1">
      <c r="A800" s="16">
        <v>10216</v>
      </c>
      <c r="B800" s="16" t="str">
        <f>VLOOKUP(A800, [1]Combined!$1:$1048576, 2, FALSE)</f>
        <v>4.2</v>
      </c>
      <c r="C800" s="24" t="s">
        <v>6565</v>
      </c>
      <c r="D800" s="37" t="s">
        <v>8769</v>
      </c>
      <c r="E800" s="16">
        <v>102778</v>
      </c>
      <c r="F800" s="36" t="s">
        <v>9571</v>
      </c>
      <c r="G800" s="36" t="s">
        <v>13319</v>
      </c>
      <c r="H800" s="37" t="s">
        <v>15950</v>
      </c>
    </row>
    <row r="801" spans="1:8" ht="30.75" customHeight="1">
      <c r="A801" s="16">
        <v>10216</v>
      </c>
      <c r="B801" s="16" t="str">
        <f>VLOOKUP(A801, [1]Combined!$1:$1048576, 2, FALSE)</f>
        <v>4.2</v>
      </c>
      <c r="C801" s="24" t="s">
        <v>6565</v>
      </c>
      <c r="D801" s="37" t="s">
        <v>8768</v>
      </c>
      <c r="E801" s="16">
        <v>101768</v>
      </c>
      <c r="F801" s="36" t="s">
        <v>9572</v>
      </c>
      <c r="G801" s="36" t="s">
        <v>13320</v>
      </c>
      <c r="H801" s="37" t="s">
        <v>15950</v>
      </c>
    </row>
    <row r="802" spans="1:8" ht="30.75" customHeight="1">
      <c r="A802" s="16">
        <v>10216</v>
      </c>
      <c r="B802" s="16" t="str">
        <f>VLOOKUP(A802, [1]Combined!$1:$1048576, 2, FALSE)</f>
        <v>4.2</v>
      </c>
      <c r="C802" s="24" t="s">
        <v>6565</v>
      </c>
      <c r="D802" s="37" t="s">
        <v>8769</v>
      </c>
      <c r="E802" s="16">
        <v>102716</v>
      </c>
      <c r="F802" s="36" t="s">
        <v>9573</v>
      </c>
      <c r="G802" s="36" t="s">
        <v>13321</v>
      </c>
      <c r="H802" s="37" t="s">
        <v>15950</v>
      </c>
    </row>
    <row r="803" spans="1:8" ht="30.75" customHeight="1">
      <c r="A803" s="16">
        <v>10216</v>
      </c>
      <c r="B803" s="16" t="str">
        <f>VLOOKUP(A803, [1]Combined!$1:$1048576, 2, FALSE)</f>
        <v>4.2</v>
      </c>
      <c r="C803" s="24" t="s">
        <v>6565</v>
      </c>
      <c r="D803" s="37" t="s">
        <v>8769</v>
      </c>
      <c r="E803" s="16">
        <v>102746</v>
      </c>
      <c r="F803" s="36" t="s">
        <v>9574</v>
      </c>
      <c r="G803" s="36" t="s">
        <v>13322</v>
      </c>
      <c r="H803" s="37" t="s">
        <v>15950</v>
      </c>
    </row>
    <row r="804" spans="1:8" ht="30.75" customHeight="1">
      <c r="A804" s="16">
        <v>10216</v>
      </c>
      <c r="B804" s="16" t="str">
        <f>VLOOKUP(A804, [1]Combined!$1:$1048576, 2, FALSE)</f>
        <v>4.2</v>
      </c>
      <c r="C804" s="24" t="s">
        <v>6565</v>
      </c>
      <c r="D804" s="37" t="s">
        <v>8769</v>
      </c>
      <c r="E804" s="16">
        <v>102750</v>
      </c>
      <c r="F804" s="36" t="s">
        <v>9575</v>
      </c>
      <c r="G804" s="36" t="s">
        <v>13323</v>
      </c>
      <c r="H804" s="37" t="s">
        <v>15950</v>
      </c>
    </row>
    <row r="805" spans="1:8" ht="30.75" customHeight="1">
      <c r="A805" s="16">
        <v>10216</v>
      </c>
      <c r="B805" s="16" t="str">
        <f>VLOOKUP(A805, [1]Combined!$1:$1048576, 2, FALSE)</f>
        <v>4.2</v>
      </c>
      <c r="C805" s="24" t="s">
        <v>6565</v>
      </c>
      <c r="D805" s="37" t="s">
        <v>8769</v>
      </c>
      <c r="E805" s="16">
        <v>102754</v>
      </c>
      <c r="F805" s="36" t="s">
        <v>9576</v>
      </c>
      <c r="G805" s="36" t="s">
        <v>13324</v>
      </c>
      <c r="H805" s="37" t="s">
        <v>15950</v>
      </c>
    </row>
    <row r="806" spans="1:8" ht="30.75" customHeight="1">
      <c r="A806" s="16">
        <v>10216</v>
      </c>
      <c r="B806" s="16" t="str">
        <f>VLOOKUP(A806, [1]Combined!$1:$1048576, 2, FALSE)</f>
        <v>4.2</v>
      </c>
      <c r="C806" s="24" t="s">
        <v>6565</v>
      </c>
      <c r="D806" s="37" t="s">
        <v>8769</v>
      </c>
      <c r="E806" s="16">
        <v>102758</v>
      </c>
      <c r="F806" s="36" t="s">
        <v>9577</v>
      </c>
      <c r="G806" s="36" t="s">
        <v>13325</v>
      </c>
      <c r="H806" s="37" t="s">
        <v>15950</v>
      </c>
    </row>
    <row r="807" spans="1:8" ht="30.75" customHeight="1">
      <c r="A807" s="16">
        <v>10216</v>
      </c>
      <c r="B807" s="16" t="str">
        <f>VLOOKUP(A807, [1]Combined!$1:$1048576, 2, FALSE)</f>
        <v>4.2</v>
      </c>
      <c r="C807" s="24" t="s">
        <v>6565</v>
      </c>
      <c r="D807" s="37" t="s">
        <v>8769</v>
      </c>
      <c r="E807" s="16">
        <v>102762</v>
      </c>
      <c r="F807" s="36" t="s">
        <v>9578</v>
      </c>
      <c r="G807" s="36" t="s">
        <v>13326</v>
      </c>
      <c r="H807" s="37" t="s">
        <v>15950</v>
      </c>
    </row>
    <row r="808" spans="1:8" ht="30.75" customHeight="1">
      <c r="A808" s="16">
        <v>10216</v>
      </c>
      <c r="B808" s="16" t="str">
        <f>VLOOKUP(A808, [1]Combined!$1:$1048576, 2, FALSE)</f>
        <v>4.2</v>
      </c>
      <c r="C808" s="24" t="s">
        <v>6565</v>
      </c>
      <c r="D808" s="37" t="s">
        <v>8769</v>
      </c>
      <c r="E808" s="16">
        <v>102766</v>
      </c>
      <c r="F808" s="36" t="s">
        <v>9579</v>
      </c>
      <c r="G808" s="36" t="s">
        <v>13327</v>
      </c>
      <c r="H808" s="37" t="s">
        <v>15950</v>
      </c>
    </row>
    <row r="809" spans="1:8" ht="30.75" customHeight="1">
      <c r="A809" s="16">
        <v>10216</v>
      </c>
      <c r="B809" s="16" t="str">
        <f>VLOOKUP(A809, [1]Combined!$1:$1048576, 2, FALSE)</f>
        <v>4.2</v>
      </c>
      <c r="C809" s="24" t="s">
        <v>6565</v>
      </c>
      <c r="D809" s="37" t="s">
        <v>8769</v>
      </c>
      <c r="E809" s="16">
        <v>102770</v>
      </c>
      <c r="F809" s="36" t="s">
        <v>9580</v>
      </c>
      <c r="G809" s="36" t="s">
        <v>13328</v>
      </c>
      <c r="H809" s="37" t="s">
        <v>15950</v>
      </c>
    </row>
    <row r="810" spans="1:8" ht="30.75" customHeight="1">
      <c r="A810" s="16">
        <v>10216</v>
      </c>
      <c r="B810" s="16" t="str">
        <f>VLOOKUP(A810, [1]Combined!$1:$1048576, 2, FALSE)</f>
        <v>4.2</v>
      </c>
      <c r="C810" s="24" t="s">
        <v>6565</v>
      </c>
      <c r="D810" s="37" t="s">
        <v>8769</v>
      </c>
      <c r="E810" s="16">
        <v>102774</v>
      </c>
      <c r="F810" s="36" t="s">
        <v>9581</v>
      </c>
      <c r="G810" s="36" t="s">
        <v>13329</v>
      </c>
      <c r="H810" s="37" t="s">
        <v>15950</v>
      </c>
    </row>
    <row r="811" spans="1:8" ht="30.75" customHeight="1">
      <c r="A811" s="16">
        <v>10216</v>
      </c>
      <c r="B811" s="16" t="str">
        <f>VLOOKUP(A811, [1]Combined!$1:$1048576, 2, FALSE)</f>
        <v>4.2</v>
      </c>
      <c r="C811" s="24" t="s">
        <v>6565</v>
      </c>
      <c r="D811" s="37" t="s">
        <v>8769</v>
      </c>
      <c r="E811" s="16">
        <v>105166</v>
      </c>
      <c r="F811" s="36" t="s">
        <v>9582</v>
      </c>
      <c r="G811" s="36" t="s">
        <v>13330</v>
      </c>
      <c r="H811" s="37" t="s">
        <v>15950</v>
      </c>
    </row>
    <row r="812" spans="1:8" ht="30.75" customHeight="1">
      <c r="A812" s="16">
        <v>10216</v>
      </c>
      <c r="B812" s="16" t="str">
        <f>VLOOKUP(A812, [1]Combined!$1:$1048576, 2, FALSE)</f>
        <v>4.2</v>
      </c>
      <c r="C812" s="24" t="s">
        <v>6565</v>
      </c>
      <c r="D812" s="37" t="s">
        <v>8769</v>
      </c>
      <c r="E812" s="16">
        <v>101867</v>
      </c>
      <c r="F812" s="36" t="s">
        <v>9583</v>
      </c>
      <c r="G812" s="36" t="s">
        <v>13331</v>
      </c>
      <c r="H812" s="37" t="s">
        <v>15950</v>
      </c>
    </row>
    <row r="813" spans="1:8" ht="30.75" customHeight="1">
      <c r="A813" s="16">
        <v>10216</v>
      </c>
      <c r="B813" s="16" t="str">
        <f>VLOOKUP(A813, [1]Combined!$1:$1048576, 2, FALSE)</f>
        <v>4.2</v>
      </c>
      <c r="C813" s="24" t="s">
        <v>6565</v>
      </c>
      <c r="D813" s="37" t="s">
        <v>8769</v>
      </c>
      <c r="E813" s="16">
        <v>102804</v>
      </c>
      <c r="F813" s="36" t="s">
        <v>9584</v>
      </c>
      <c r="G813" s="36" t="s">
        <v>13332</v>
      </c>
      <c r="H813" s="37" t="s">
        <v>15950</v>
      </c>
    </row>
    <row r="814" spans="1:8" ht="30.75" customHeight="1">
      <c r="A814" s="16">
        <v>10216</v>
      </c>
      <c r="B814" s="16" t="str">
        <f>VLOOKUP(A814, [1]Combined!$1:$1048576, 2, FALSE)</f>
        <v>4.2</v>
      </c>
      <c r="C814" s="24" t="s">
        <v>6565</v>
      </c>
      <c r="D814" s="37" t="s">
        <v>8769</v>
      </c>
      <c r="E814" s="16">
        <v>106485</v>
      </c>
      <c r="F814" s="36" t="s">
        <v>9585</v>
      </c>
      <c r="G814" s="36" t="s">
        <v>13333</v>
      </c>
      <c r="H814" s="37" t="s">
        <v>15950</v>
      </c>
    </row>
    <row r="815" spans="1:8" ht="30.75" customHeight="1">
      <c r="A815" s="16">
        <v>10216</v>
      </c>
      <c r="B815" s="16" t="str">
        <f>VLOOKUP(A815, [1]Combined!$1:$1048576, 2, FALSE)</f>
        <v>4.2</v>
      </c>
      <c r="C815" s="24" t="s">
        <v>6565</v>
      </c>
      <c r="D815" s="37" t="s">
        <v>8771</v>
      </c>
      <c r="E815" s="16">
        <v>107500</v>
      </c>
      <c r="F815" s="36" t="s">
        <v>9586</v>
      </c>
      <c r="G815" s="36" t="s">
        <v>13334</v>
      </c>
      <c r="H815" s="37" t="s">
        <v>15955</v>
      </c>
    </row>
    <row r="816" spans="1:8" ht="30.75" customHeight="1">
      <c r="A816" s="16">
        <v>10216</v>
      </c>
      <c r="B816" s="16" t="str">
        <f>VLOOKUP(A816, [1]Combined!$1:$1048576, 2, FALSE)</f>
        <v>4.2</v>
      </c>
      <c r="C816" s="24" t="s">
        <v>6565</v>
      </c>
      <c r="D816" s="37" t="s">
        <v>8771</v>
      </c>
      <c r="E816" s="16">
        <v>106492</v>
      </c>
      <c r="F816" s="36" t="s">
        <v>9587</v>
      </c>
      <c r="G816" s="36" t="s">
        <v>13335</v>
      </c>
      <c r="H816" s="37" t="s">
        <v>15955</v>
      </c>
    </row>
    <row r="817" spans="1:8" ht="30.75" customHeight="1">
      <c r="A817" s="16">
        <v>10216</v>
      </c>
      <c r="B817" s="16" t="str">
        <f>VLOOKUP(A817, [1]Combined!$1:$1048576, 2, FALSE)</f>
        <v>4.2</v>
      </c>
      <c r="C817" s="24" t="s">
        <v>6565</v>
      </c>
      <c r="D817" s="37" t="s">
        <v>8771</v>
      </c>
      <c r="E817" s="16">
        <v>106497</v>
      </c>
      <c r="F817" s="36" t="s">
        <v>9588</v>
      </c>
      <c r="G817" s="36" t="s">
        <v>13336</v>
      </c>
      <c r="H817" s="37" t="s">
        <v>15955</v>
      </c>
    </row>
    <row r="818" spans="1:8" ht="30.75" customHeight="1">
      <c r="A818" s="16">
        <v>10216</v>
      </c>
      <c r="B818" s="16" t="str">
        <f>VLOOKUP(A818, [1]Combined!$1:$1048576, 2, FALSE)</f>
        <v>4.2</v>
      </c>
      <c r="C818" s="24" t="s">
        <v>6565</v>
      </c>
      <c r="D818" s="37" t="s">
        <v>8769</v>
      </c>
      <c r="E818" s="16">
        <v>104724</v>
      </c>
      <c r="F818" s="36" t="s">
        <v>9589</v>
      </c>
      <c r="G818" s="36" t="s">
        <v>13337</v>
      </c>
      <c r="H818" s="37" t="s">
        <v>15950</v>
      </c>
    </row>
    <row r="819" spans="1:8" ht="30.75" customHeight="1">
      <c r="A819" s="16">
        <v>10216</v>
      </c>
      <c r="B819" s="16" t="str">
        <f>VLOOKUP(A819, [1]Combined!$1:$1048576, 2, FALSE)</f>
        <v>4.2</v>
      </c>
      <c r="C819" s="24" t="s">
        <v>6565</v>
      </c>
      <c r="D819" s="37" t="s">
        <v>8768</v>
      </c>
      <c r="E819" s="16">
        <v>103199</v>
      </c>
      <c r="F819" s="36" t="s">
        <v>9590</v>
      </c>
      <c r="G819" s="36" t="s">
        <v>13338</v>
      </c>
      <c r="H819" s="37" t="s">
        <v>15950</v>
      </c>
    </row>
    <row r="820" spans="1:8" ht="30.75" customHeight="1">
      <c r="A820" s="16">
        <v>10216</v>
      </c>
      <c r="B820" s="16" t="str">
        <f>VLOOKUP(A820, [1]Combined!$1:$1048576, 2, FALSE)</f>
        <v>4.2</v>
      </c>
      <c r="C820" s="24" t="s">
        <v>6565</v>
      </c>
      <c r="D820" s="37" t="s">
        <v>8769</v>
      </c>
      <c r="E820" s="16">
        <v>103387</v>
      </c>
      <c r="F820" s="36" t="s">
        <v>9591</v>
      </c>
      <c r="G820" s="36" t="s">
        <v>13339</v>
      </c>
      <c r="H820" s="37" t="s">
        <v>15950</v>
      </c>
    </row>
    <row r="821" spans="1:8" ht="30.75" customHeight="1">
      <c r="A821" s="16">
        <v>10216</v>
      </c>
      <c r="B821" s="16" t="str">
        <f>VLOOKUP(A821, [1]Combined!$1:$1048576, 2, FALSE)</f>
        <v>4.2</v>
      </c>
      <c r="C821" s="24" t="s">
        <v>6565</v>
      </c>
      <c r="D821" s="37" t="s">
        <v>8771</v>
      </c>
      <c r="E821" s="16">
        <v>107501</v>
      </c>
      <c r="F821" s="36" t="s">
        <v>9592</v>
      </c>
      <c r="G821" s="36" t="s">
        <v>13340</v>
      </c>
      <c r="H821" s="37" t="s">
        <v>15955</v>
      </c>
    </row>
    <row r="822" spans="1:8" ht="30.75" customHeight="1">
      <c r="A822" s="16">
        <v>10216</v>
      </c>
      <c r="B822" s="16" t="str">
        <f>VLOOKUP(A822, [1]Combined!$1:$1048576, 2, FALSE)</f>
        <v>4.2</v>
      </c>
      <c r="C822" s="24" t="s">
        <v>6565</v>
      </c>
      <c r="D822" s="37" t="s">
        <v>8771</v>
      </c>
      <c r="E822" s="16">
        <v>106493</v>
      </c>
      <c r="F822" s="36" t="s">
        <v>9593</v>
      </c>
      <c r="G822" s="36" t="s">
        <v>13341</v>
      </c>
      <c r="H822" s="37" t="s">
        <v>15955</v>
      </c>
    </row>
    <row r="823" spans="1:8" ht="30.75" customHeight="1">
      <c r="A823" s="16">
        <v>10216</v>
      </c>
      <c r="B823" s="16" t="str">
        <f>VLOOKUP(A823, [1]Combined!$1:$1048576, 2, FALSE)</f>
        <v>4.2</v>
      </c>
      <c r="C823" s="24" t="s">
        <v>6565</v>
      </c>
      <c r="D823" s="37" t="s">
        <v>8771</v>
      </c>
      <c r="E823" s="16">
        <v>106498</v>
      </c>
      <c r="F823" s="36" t="s">
        <v>9594</v>
      </c>
      <c r="G823" s="36" t="s">
        <v>13342</v>
      </c>
      <c r="H823" s="37" t="s">
        <v>15955</v>
      </c>
    </row>
    <row r="824" spans="1:8" ht="30.75" customHeight="1">
      <c r="A824" s="16">
        <v>10216</v>
      </c>
      <c r="B824" s="16" t="str">
        <f>VLOOKUP(A824, [1]Combined!$1:$1048576, 2, FALSE)</f>
        <v>4.2</v>
      </c>
      <c r="C824" s="24" t="s">
        <v>6565</v>
      </c>
      <c r="D824" s="37" t="s">
        <v>8768</v>
      </c>
      <c r="E824" s="16">
        <v>107316</v>
      </c>
      <c r="F824" s="36" t="s">
        <v>9595</v>
      </c>
      <c r="G824" s="36" t="s">
        <v>13343</v>
      </c>
      <c r="H824" s="37" t="s">
        <v>15955</v>
      </c>
    </row>
    <row r="825" spans="1:8" ht="30.75" customHeight="1">
      <c r="A825" s="16">
        <v>10216</v>
      </c>
      <c r="B825" s="16" t="str">
        <f>VLOOKUP(A825, [1]Combined!$1:$1048576, 2, FALSE)</f>
        <v>4.2</v>
      </c>
      <c r="C825" s="24" t="s">
        <v>6565</v>
      </c>
      <c r="D825" s="37" t="s">
        <v>8768</v>
      </c>
      <c r="E825" s="16">
        <v>109697</v>
      </c>
      <c r="F825" s="36" t="s">
        <v>9596</v>
      </c>
      <c r="G825" s="36" t="s">
        <v>13344</v>
      </c>
      <c r="H825" s="37" t="s">
        <v>15950</v>
      </c>
    </row>
    <row r="826" spans="1:8" ht="30.75" customHeight="1">
      <c r="A826" s="16">
        <v>10216</v>
      </c>
      <c r="B826" s="16" t="str">
        <f>VLOOKUP(A826, [1]Combined!$1:$1048576, 2, FALSE)</f>
        <v>4.2</v>
      </c>
      <c r="C826" s="24" t="s">
        <v>6565</v>
      </c>
      <c r="D826" s="37" t="s">
        <v>8768</v>
      </c>
      <c r="E826" s="16">
        <v>107315</v>
      </c>
      <c r="F826" s="36" t="s">
        <v>9597</v>
      </c>
      <c r="G826" s="36" t="s">
        <v>13345</v>
      </c>
      <c r="H826" s="37" t="s">
        <v>15955</v>
      </c>
    </row>
    <row r="827" spans="1:8" ht="30.75" customHeight="1">
      <c r="A827" s="16">
        <v>10216</v>
      </c>
      <c r="B827" s="16" t="str">
        <f>VLOOKUP(A827, [1]Combined!$1:$1048576, 2, FALSE)</f>
        <v>4.2</v>
      </c>
      <c r="C827" s="24" t="s">
        <v>6565</v>
      </c>
      <c r="D827" s="37" t="s">
        <v>8768</v>
      </c>
      <c r="E827" s="16">
        <v>108858</v>
      </c>
      <c r="F827" s="36" t="s">
        <v>9598</v>
      </c>
      <c r="G827" s="36" t="s">
        <v>13346</v>
      </c>
      <c r="H827" s="37" t="s">
        <v>15950</v>
      </c>
    </row>
    <row r="828" spans="1:8" ht="30.75" customHeight="1">
      <c r="A828" s="16">
        <v>10216</v>
      </c>
      <c r="B828" s="16" t="str">
        <f>VLOOKUP(A828, [1]Combined!$1:$1048576, 2, FALSE)</f>
        <v>4.2</v>
      </c>
      <c r="C828" s="24" t="s">
        <v>6565</v>
      </c>
      <c r="D828" s="37" t="s">
        <v>8768</v>
      </c>
      <c r="E828" s="16">
        <v>107639</v>
      </c>
      <c r="F828" s="36" t="s">
        <v>9599</v>
      </c>
      <c r="G828" s="36" t="s">
        <v>13347</v>
      </c>
      <c r="H828" s="37" t="s">
        <v>15955</v>
      </c>
    </row>
    <row r="829" spans="1:8" ht="30.75" customHeight="1">
      <c r="A829" s="16">
        <v>10216</v>
      </c>
      <c r="B829" s="16" t="str">
        <f>VLOOKUP(A829, [1]Combined!$1:$1048576, 2, FALSE)</f>
        <v>4.2</v>
      </c>
      <c r="C829" s="24" t="s">
        <v>6565</v>
      </c>
      <c r="D829" s="37" t="s">
        <v>8768</v>
      </c>
      <c r="E829" s="16">
        <v>109646</v>
      </c>
      <c r="F829" s="36" t="s">
        <v>9600</v>
      </c>
      <c r="G829" s="36" t="s">
        <v>13348</v>
      </c>
      <c r="H829" s="37" t="s">
        <v>15950</v>
      </c>
    </row>
    <row r="830" spans="1:8" ht="30.75" customHeight="1">
      <c r="A830" s="16">
        <v>10216</v>
      </c>
      <c r="B830" s="16" t="str">
        <f>VLOOKUP(A830, [1]Combined!$1:$1048576, 2, FALSE)</f>
        <v>4.2</v>
      </c>
      <c r="C830" s="24" t="s">
        <v>6565</v>
      </c>
      <c r="D830" s="37" t="s">
        <v>8768</v>
      </c>
      <c r="E830" s="16">
        <v>107665</v>
      </c>
      <c r="F830" s="36" t="s">
        <v>9601</v>
      </c>
      <c r="G830" s="36" t="s">
        <v>13349</v>
      </c>
      <c r="H830" s="37" t="s">
        <v>15955</v>
      </c>
    </row>
    <row r="831" spans="1:8" ht="30.75" customHeight="1">
      <c r="A831" s="16">
        <v>10216</v>
      </c>
      <c r="B831" s="16" t="str">
        <f>VLOOKUP(A831, [1]Combined!$1:$1048576, 2, FALSE)</f>
        <v>4.2</v>
      </c>
      <c r="C831" s="24" t="s">
        <v>6565</v>
      </c>
      <c r="D831" s="37" t="s">
        <v>8771</v>
      </c>
      <c r="E831" s="16">
        <v>103993</v>
      </c>
      <c r="F831" s="36" t="s">
        <v>9602</v>
      </c>
      <c r="G831" s="36" t="s">
        <v>13350</v>
      </c>
      <c r="H831" s="37" t="s">
        <v>15950</v>
      </c>
    </row>
    <row r="832" spans="1:8" ht="30.75" customHeight="1">
      <c r="A832" s="16">
        <v>10216</v>
      </c>
      <c r="B832" s="16" t="str">
        <f>VLOOKUP(A832, [1]Combined!$1:$1048576, 2, FALSE)</f>
        <v>4.2</v>
      </c>
      <c r="C832" s="24" t="s">
        <v>6565</v>
      </c>
      <c r="D832" s="37" t="s">
        <v>8771</v>
      </c>
      <c r="E832" s="16">
        <v>103994</v>
      </c>
      <c r="F832" s="36" t="s">
        <v>9603</v>
      </c>
      <c r="G832" s="36" t="s">
        <v>13351</v>
      </c>
      <c r="H832" s="37" t="s">
        <v>15950</v>
      </c>
    </row>
    <row r="833" spans="1:8" ht="30.75" customHeight="1">
      <c r="A833" s="16">
        <v>10216</v>
      </c>
      <c r="B833" s="16" t="str">
        <f>VLOOKUP(A833, [1]Combined!$1:$1048576, 2, FALSE)</f>
        <v>4.2</v>
      </c>
      <c r="C833" s="24" t="s">
        <v>6565</v>
      </c>
      <c r="D833" s="37" t="s">
        <v>8769</v>
      </c>
      <c r="E833" s="16">
        <v>104780</v>
      </c>
      <c r="F833" s="36" t="s">
        <v>9604</v>
      </c>
      <c r="G833" s="36" t="s">
        <v>13352</v>
      </c>
      <c r="H833" s="37" t="s">
        <v>15950</v>
      </c>
    </row>
    <row r="834" spans="1:8" ht="30.75" customHeight="1">
      <c r="A834" s="16">
        <v>10216</v>
      </c>
      <c r="B834" s="16" t="str">
        <f>VLOOKUP(A834, [1]Combined!$1:$1048576, 2, FALSE)</f>
        <v>4.2</v>
      </c>
      <c r="C834" s="24" t="s">
        <v>6565</v>
      </c>
      <c r="D834" s="37" t="s">
        <v>8771</v>
      </c>
      <c r="E834" s="16">
        <v>110589</v>
      </c>
      <c r="F834" s="36" t="s">
        <v>9605</v>
      </c>
      <c r="G834" s="36" t="s">
        <v>13353</v>
      </c>
      <c r="H834" s="37" t="s">
        <v>15955</v>
      </c>
    </row>
    <row r="835" spans="1:8" ht="30.75" customHeight="1">
      <c r="A835" s="16">
        <v>10216</v>
      </c>
      <c r="B835" s="16" t="str">
        <f>VLOOKUP(A835, [1]Combined!$1:$1048576, 2, FALSE)</f>
        <v>4.2</v>
      </c>
      <c r="C835" s="24" t="s">
        <v>6565</v>
      </c>
      <c r="D835" s="37" t="s">
        <v>8771</v>
      </c>
      <c r="E835" s="16">
        <v>110645</v>
      </c>
      <c r="F835" s="36" t="s">
        <v>9606</v>
      </c>
      <c r="G835" s="36" t="s">
        <v>13354</v>
      </c>
      <c r="H835" s="37" t="s">
        <v>15955</v>
      </c>
    </row>
    <row r="836" spans="1:8" ht="30.75" customHeight="1">
      <c r="A836" s="16">
        <v>10216</v>
      </c>
      <c r="B836" s="16" t="str">
        <f>VLOOKUP(A836, [1]Combined!$1:$1048576, 2, FALSE)</f>
        <v>4.2</v>
      </c>
      <c r="C836" s="24" t="s">
        <v>6565</v>
      </c>
      <c r="D836" s="37" t="s">
        <v>8771</v>
      </c>
      <c r="E836" s="16">
        <v>110590</v>
      </c>
      <c r="F836" s="36" t="s">
        <v>9607</v>
      </c>
      <c r="G836" s="36" t="s">
        <v>13355</v>
      </c>
      <c r="H836" s="37" t="s">
        <v>15955</v>
      </c>
    </row>
    <row r="837" spans="1:8" ht="30.75" customHeight="1">
      <c r="A837" s="16">
        <v>10216</v>
      </c>
      <c r="B837" s="16" t="str">
        <f>VLOOKUP(A837, [1]Combined!$1:$1048576, 2, FALSE)</f>
        <v>4.2</v>
      </c>
      <c r="C837" s="24" t="s">
        <v>6565</v>
      </c>
      <c r="D837" s="37" t="s">
        <v>8771</v>
      </c>
      <c r="E837" s="16">
        <v>110646</v>
      </c>
      <c r="F837" s="36" t="s">
        <v>9608</v>
      </c>
      <c r="G837" s="36" t="s">
        <v>13356</v>
      </c>
      <c r="H837" s="37" t="s">
        <v>15955</v>
      </c>
    </row>
    <row r="838" spans="1:8" ht="30.75" customHeight="1">
      <c r="A838" s="16">
        <v>10216</v>
      </c>
      <c r="B838" s="16" t="str">
        <f>VLOOKUP(A838, [1]Combined!$1:$1048576, 2, FALSE)</f>
        <v>4.2</v>
      </c>
      <c r="C838" s="24" t="s">
        <v>6565</v>
      </c>
      <c r="D838" s="37" t="s">
        <v>8771</v>
      </c>
      <c r="E838" s="16">
        <v>104789</v>
      </c>
      <c r="F838" s="36" t="s">
        <v>9609</v>
      </c>
      <c r="G838" s="36" t="s">
        <v>13357</v>
      </c>
      <c r="H838" s="37" t="s">
        <v>15955</v>
      </c>
    </row>
    <row r="839" spans="1:8" ht="30.75" customHeight="1">
      <c r="A839" s="16">
        <v>10216</v>
      </c>
      <c r="B839" s="16" t="str">
        <f>VLOOKUP(A839, [1]Combined!$1:$1048576, 2, FALSE)</f>
        <v>4.2</v>
      </c>
      <c r="C839" s="24" t="s">
        <v>6565</v>
      </c>
      <c r="D839" s="37" t="s">
        <v>8771</v>
      </c>
      <c r="E839" s="16">
        <v>103998</v>
      </c>
      <c r="F839" s="36" t="s">
        <v>9610</v>
      </c>
      <c r="G839" s="36" t="s">
        <v>13358</v>
      </c>
      <c r="H839" s="37" t="s">
        <v>15955</v>
      </c>
    </row>
    <row r="840" spans="1:8" ht="30.75" customHeight="1">
      <c r="A840" s="16">
        <v>10216</v>
      </c>
      <c r="B840" s="16" t="str">
        <f>VLOOKUP(A840, [1]Combined!$1:$1048576, 2, FALSE)</f>
        <v>4.2</v>
      </c>
      <c r="C840" s="24" t="s">
        <v>6565</v>
      </c>
      <c r="D840" s="37" t="s">
        <v>8771</v>
      </c>
      <c r="E840" s="16">
        <v>103997</v>
      </c>
      <c r="F840" s="36" t="s">
        <v>9611</v>
      </c>
      <c r="G840" s="36" t="s">
        <v>13359</v>
      </c>
      <c r="H840" s="37" t="s">
        <v>15955</v>
      </c>
    </row>
    <row r="841" spans="1:8" ht="30.75" customHeight="1">
      <c r="A841" s="16">
        <v>10216</v>
      </c>
      <c r="B841" s="16" t="str">
        <f>VLOOKUP(A841, [1]Combined!$1:$1048576, 2, FALSE)</f>
        <v>4.2</v>
      </c>
      <c r="C841" s="24" t="s">
        <v>6565</v>
      </c>
      <c r="D841" s="37" t="s">
        <v>8771</v>
      </c>
      <c r="E841" s="16">
        <v>106015</v>
      </c>
      <c r="F841" s="36" t="s">
        <v>9612</v>
      </c>
      <c r="G841" s="36" t="s">
        <v>13360</v>
      </c>
      <c r="H841" s="37" t="s">
        <v>15955</v>
      </c>
    </row>
    <row r="842" spans="1:8" ht="30.75" customHeight="1">
      <c r="A842" s="16">
        <v>10216</v>
      </c>
      <c r="B842" s="16" t="str">
        <f>VLOOKUP(A842, [1]Combined!$1:$1048576, 2, FALSE)</f>
        <v>4.2</v>
      </c>
      <c r="C842" s="24" t="s">
        <v>6565</v>
      </c>
      <c r="D842" s="37" t="s">
        <v>8771</v>
      </c>
      <c r="E842" s="16">
        <v>109678</v>
      </c>
      <c r="F842" s="36" t="s">
        <v>9613</v>
      </c>
      <c r="G842" s="36" t="s">
        <v>13361</v>
      </c>
      <c r="H842" s="37" t="s">
        <v>15955</v>
      </c>
    </row>
    <row r="843" spans="1:8" ht="30.75" customHeight="1">
      <c r="A843" s="16">
        <v>10216</v>
      </c>
      <c r="B843" s="16" t="str">
        <f>VLOOKUP(A843, [1]Combined!$1:$1048576, 2, FALSE)</f>
        <v>4.2</v>
      </c>
      <c r="C843" s="24" t="s">
        <v>6565</v>
      </c>
      <c r="D843" s="37" t="s">
        <v>8771</v>
      </c>
      <c r="E843" s="16">
        <v>104002</v>
      </c>
      <c r="F843" s="36" t="s">
        <v>9614</v>
      </c>
      <c r="G843" s="36" t="s">
        <v>13362</v>
      </c>
      <c r="H843" s="37" t="s">
        <v>15955</v>
      </c>
    </row>
    <row r="844" spans="1:8" ht="30.75" customHeight="1">
      <c r="A844" s="16">
        <v>10216</v>
      </c>
      <c r="B844" s="16" t="str">
        <f>VLOOKUP(A844, [1]Combined!$1:$1048576, 2, FALSE)</f>
        <v>4.2</v>
      </c>
      <c r="C844" s="24" t="s">
        <v>6565</v>
      </c>
      <c r="D844" s="37" t="s">
        <v>8771</v>
      </c>
      <c r="E844" s="16">
        <v>104005</v>
      </c>
      <c r="F844" s="36" t="s">
        <v>9615</v>
      </c>
      <c r="G844" s="36" t="s">
        <v>13363</v>
      </c>
      <c r="H844" s="37" t="s">
        <v>15955</v>
      </c>
    </row>
    <row r="845" spans="1:8" ht="30.75" customHeight="1">
      <c r="A845" s="16">
        <v>10216</v>
      </c>
      <c r="B845" s="16" t="str">
        <f>VLOOKUP(A845, [1]Combined!$1:$1048576, 2, FALSE)</f>
        <v>4.2</v>
      </c>
      <c r="C845" s="24" t="s">
        <v>6565</v>
      </c>
      <c r="D845" s="37" t="s">
        <v>8771</v>
      </c>
      <c r="E845" s="16">
        <v>104004</v>
      </c>
      <c r="F845" s="36" t="s">
        <v>9616</v>
      </c>
      <c r="G845" s="36" t="s">
        <v>13364</v>
      </c>
      <c r="H845" s="37" t="s">
        <v>15955</v>
      </c>
    </row>
    <row r="846" spans="1:8" ht="30.75" customHeight="1">
      <c r="A846" s="16">
        <v>10216</v>
      </c>
      <c r="B846" s="16" t="str">
        <f>VLOOKUP(A846, [1]Combined!$1:$1048576, 2, FALSE)</f>
        <v>4.2</v>
      </c>
      <c r="C846" s="24" t="s">
        <v>6565</v>
      </c>
      <c r="D846" s="37" t="s">
        <v>8772</v>
      </c>
      <c r="E846" s="16">
        <v>104139</v>
      </c>
      <c r="F846" s="36" t="s">
        <v>9617</v>
      </c>
      <c r="G846" s="36" t="s">
        <v>13365</v>
      </c>
      <c r="H846" s="37" t="s">
        <v>15955</v>
      </c>
    </row>
    <row r="847" spans="1:8" ht="30.75" customHeight="1">
      <c r="A847" s="16">
        <v>10216</v>
      </c>
      <c r="B847" s="16" t="str">
        <f>VLOOKUP(A847, [1]Combined!$1:$1048576, 2, FALSE)</f>
        <v>4.2</v>
      </c>
      <c r="C847" s="24" t="s">
        <v>6565</v>
      </c>
      <c r="D847" s="37" t="s">
        <v>8768</v>
      </c>
      <c r="E847" s="16">
        <v>100385</v>
      </c>
      <c r="F847" s="36" t="s">
        <v>9618</v>
      </c>
      <c r="G847" s="36" t="s">
        <v>13366</v>
      </c>
      <c r="H847" s="37" t="s">
        <v>15955</v>
      </c>
    </row>
    <row r="848" spans="1:8" ht="30.75" customHeight="1">
      <c r="A848" s="16">
        <v>10216</v>
      </c>
      <c r="B848" s="16" t="str">
        <f>VLOOKUP(A848, [1]Combined!$1:$1048576, 2, FALSE)</f>
        <v>4.2</v>
      </c>
      <c r="C848" s="24" t="s">
        <v>6565</v>
      </c>
      <c r="D848" s="37" t="s">
        <v>8769</v>
      </c>
      <c r="E848" s="16">
        <v>106469</v>
      </c>
      <c r="F848" s="36" t="s">
        <v>9619</v>
      </c>
      <c r="G848" s="36" t="s">
        <v>13367</v>
      </c>
      <c r="H848" s="37" t="s">
        <v>15950</v>
      </c>
    </row>
    <row r="849" spans="1:8" ht="30.75" customHeight="1">
      <c r="A849" s="16">
        <v>10216</v>
      </c>
      <c r="B849" s="16" t="str">
        <f>VLOOKUP(A849, [1]Combined!$1:$1048576, 2, FALSE)</f>
        <v>4.2</v>
      </c>
      <c r="C849" s="24" t="s">
        <v>6565</v>
      </c>
      <c r="D849" s="37" t="s">
        <v>8771</v>
      </c>
      <c r="E849" s="16">
        <v>109622</v>
      </c>
      <c r="F849" s="36" t="s">
        <v>9620</v>
      </c>
      <c r="G849" s="36" t="s">
        <v>9620</v>
      </c>
      <c r="H849" s="37" t="s">
        <v>15950</v>
      </c>
    </row>
    <row r="850" spans="1:8" ht="30.75" customHeight="1">
      <c r="A850" s="16">
        <v>10216</v>
      </c>
      <c r="B850" s="16" t="str">
        <f>VLOOKUP(A850, [1]Combined!$1:$1048576, 2, FALSE)</f>
        <v>4.2</v>
      </c>
      <c r="C850" s="24" t="s">
        <v>6565</v>
      </c>
      <c r="D850" s="37" t="s">
        <v>8771</v>
      </c>
      <c r="E850" s="16">
        <v>109621</v>
      </c>
      <c r="F850" s="36" t="s">
        <v>9621</v>
      </c>
      <c r="G850" s="36" t="s">
        <v>9621</v>
      </c>
      <c r="H850" s="37" t="s">
        <v>15950</v>
      </c>
    </row>
    <row r="851" spans="1:8" ht="30.75" customHeight="1">
      <c r="A851" s="16">
        <v>10216</v>
      </c>
      <c r="B851" s="16" t="str">
        <f>VLOOKUP(A851, [1]Combined!$1:$1048576, 2, FALSE)</f>
        <v>4.2</v>
      </c>
      <c r="C851" s="24" t="s">
        <v>6565</v>
      </c>
      <c r="D851" s="37" t="s">
        <v>8769</v>
      </c>
      <c r="E851" s="16">
        <v>106468</v>
      </c>
      <c r="F851" s="36" t="s">
        <v>9622</v>
      </c>
      <c r="G851" s="36" t="s">
        <v>13368</v>
      </c>
      <c r="H851" s="37" t="s">
        <v>15950</v>
      </c>
    </row>
    <row r="852" spans="1:8" ht="30.75" customHeight="1">
      <c r="A852" s="16">
        <v>10216</v>
      </c>
      <c r="B852" s="16" t="str">
        <f>VLOOKUP(A852, [1]Combined!$1:$1048576, 2, FALSE)</f>
        <v>4.2</v>
      </c>
      <c r="C852" s="24" t="s">
        <v>6565</v>
      </c>
      <c r="D852" s="37" t="s">
        <v>8771</v>
      </c>
      <c r="E852" s="16">
        <v>109624</v>
      </c>
      <c r="F852" s="36" t="s">
        <v>9623</v>
      </c>
      <c r="G852" s="36" t="s">
        <v>9623</v>
      </c>
      <c r="H852" s="37" t="s">
        <v>15950</v>
      </c>
    </row>
    <row r="853" spans="1:8" ht="30.75" customHeight="1">
      <c r="A853" s="16">
        <v>10216</v>
      </c>
      <c r="B853" s="16" t="str">
        <f>VLOOKUP(A853, [1]Combined!$1:$1048576, 2, FALSE)</f>
        <v>4.2</v>
      </c>
      <c r="C853" s="24" t="s">
        <v>6565</v>
      </c>
      <c r="D853" s="37" t="s">
        <v>8771</v>
      </c>
      <c r="E853" s="16">
        <v>109623</v>
      </c>
      <c r="F853" s="36" t="s">
        <v>9624</v>
      </c>
      <c r="G853" s="36" t="s">
        <v>9624</v>
      </c>
      <c r="H853" s="37" t="s">
        <v>15950</v>
      </c>
    </row>
    <row r="854" spans="1:8" ht="30.75" customHeight="1">
      <c r="A854" s="16">
        <v>10216</v>
      </c>
      <c r="B854" s="16" t="str">
        <f>VLOOKUP(A854, [1]Combined!$1:$1048576, 2, FALSE)</f>
        <v>4.2</v>
      </c>
      <c r="C854" s="24" t="s">
        <v>6565</v>
      </c>
      <c r="D854" s="37" t="s">
        <v>8769</v>
      </c>
      <c r="E854" s="16">
        <v>105987</v>
      </c>
      <c r="F854" s="36" t="s">
        <v>9625</v>
      </c>
      <c r="G854" s="36" t="s">
        <v>13369</v>
      </c>
      <c r="H854" s="37" t="s">
        <v>15950</v>
      </c>
    </row>
    <row r="855" spans="1:8" ht="30.75" customHeight="1">
      <c r="A855" s="16">
        <v>10216</v>
      </c>
      <c r="B855" s="16" t="str">
        <f>VLOOKUP(A855, [1]Combined!$1:$1048576, 2, FALSE)</f>
        <v>4.2</v>
      </c>
      <c r="C855" s="24" t="s">
        <v>6565</v>
      </c>
      <c r="D855" s="37" t="s">
        <v>8769</v>
      </c>
      <c r="E855" s="16">
        <v>104199</v>
      </c>
      <c r="F855" s="36" t="s">
        <v>9626</v>
      </c>
      <c r="G855" s="36" t="s">
        <v>13370</v>
      </c>
      <c r="H855" s="37" t="s">
        <v>15955</v>
      </c>
    </row>
    <row r="856" spans="1:8" ht="30.75" customHeight="1">
      <c r="A856" s="16">
        <v>10277</v>
      </c>
      <c r="B856" s="16" t="str">
        <f>VLOOKUP(A856, [1]Combined!$1:$1048576, 2, FALSE)</f>
        <v>4.2.1</v>
      </c>
      <c r="C856" s="24" t="s">
        <v>6566</v>
      </c>
      <c r="D856" s="37" t="s">
        <v>8768</v>
      </c>
      <c r="E856" s="16">
        <v>106424</v>
      </c>
      <c r="F856" s="36" t="s">
        <v>9627</v>
      </c>
      <c r="G856" s="36" t="s">
        <v>13371</v>
      </c>
      <c r="H856" s="37" t="s">
        <v>15956</v>
      </c>
    </row>
    <row r="857" spans="1:8" ht="30.75" customHeight="1">
      <c r="A857" s="16">
        <v>10277</v>
      </c>
      <c r="B857" s="16" t="str">
        <f>VLOOKUP(A857, [1]Combined!$1:$1048576, 2, FALSE)</f>
        <v>4.2.1</v>
      </c>
      <c r="C857" s="24" t="s">
        <v>6566</v>
      </c>
      <c r="D857" s="37" t="s">
        <v>8769</v>
      </c>
      <c r="E857" s="16">
        <v>100666</v>
      </c>
      <c r="F857" s="36" t="s">
        <v>9628</v>
      </c>
      <c r="G857" s="36" t="s">
        <v>13372</v>
      </c>
      <c r="H857" s="37" t="s">
        <v>15950</v>
      </c>
    </row>
    <row r="858" spans="1:8" ht="30.75" customHeight="1">
      <c r="A858" s="16">
        <v>10277</v>
      </c>
      <c r="B858" s="16" t="str">
        <f>VLOOKUP(A858, [1]Combined!$1:$1048576, 2, FALSE)</f>
        <v>4.2.1</v>
      </c>
      <c r="C858" s="24" t="s">
        <v>6566</v>
      </c>
      <c r="D858" s="37" t="s">
        <v>8772</v>
      </c>
      <c r="E858" s="16">
        <v>110601</v>
      </c>
      <c r="F858" s="36" t="s">
        <v>9629</v>
      </c>
      <c r="G858" s="36" t="s">
        <v>13373</v>
      </c>
      <c r="H858" s="37" t="s">
        <v>15956</v>
      </c>
    </row>
    <row r="859" spans="1:8" ht="30.75" customHeight="1">
      <c r="A859" s="16">
        <v>10277</v>
      </c>
      <c r="B859" s="16" t="str">
        <f>VLOOKUP(A859, [1]Combined!$1:$1048576, 2, FALSE)</f>
        <v>4.2.1</v>
      </c>
      <c r="C859" s="24" t="s">
        <v>6566</v>
      </c>
      <c r="D859" s="37" t="s">
        <v>8772</v>
      </c>
      <c r="E859" s="16">
        <v>110605</v>
      </c>
      <c r="F859" s="36" t="s">
        <v>9630</v>
      </c>
      <c r="G859" s="36" t="s">
        <v>13374</v>
      </c>
      <c r="H859" s="37" t="s">
        <v>15956</v>
      </c>
    </row>
    <row r="860" spans="1:8" ht="30.75" customHeight="1">
      <c r="A860" s="16">
        <v>10277</v>
      </c>
      <c r="B860" s="16" t="str">
        <f>VLOOKUP(A860, [1]Combined!$1:$1048576, 2, FALSE)</f>
        <v>4.2.1</v>
      </c>
      <c r="C860" s="24" t="s">
        <v>6566</v>
      </c>
      <c r="D860" s="37" t="s">
        <v>8768</v>
      </c>
      <c r="E860" s="16">
        <v>101008</v>
      </c>
      <c r="F860" s="36" t="s">
        <v>9631</v>
      </c>
      <c r="G860" s="36" t="s">
        <v>13375</v>
      </c>
      <c r="H860" s="37" t="s">
        <v>15956</v>
      </c>
    </row>
    <row r="861" spans="1:8" ht="30.75" customHeight="1">
      <c r="A861" s="16">
        <v>10277</v>
      </c>
      <c r="B861" s="16" t="str">
        <f>VLOOKUP(A861, [1]Combined!$1:$1048576, 2, FALSE)</f>
        <v>4.2.1</v>
      </c>
      <c r="C861" s="24" t="s">
        <v>6566</v>
      </c>
      <c r="D861" s="37" t="s">
        <v>8768</v>
      </c>
      <c r="E861" s="16">
        <v>101011</v>
      </c>
      <c r="F861" s="36" t="s">
        <v>9632</v>
      </c>
      <c r="G861" s="36" t="s">
        <v>13376</v>
      </c>
      <c r="H861" s="37" t="s">
        <v>15956</v>
      </c>
    </row>
    <row r="862" spans="1:8" ht="30.75" customHeight="1">
      <c r="A862" s="16">
        <v>10277</v>
      </c>
      <c r="B862" s="16" t="str">
        <f>VLOOKUP(A862, [1]Combined!$1:$1048576, 2, FALSE)</f>
        <v>4.2.1</v>
      </c>
      <c r="C862" s="24" t="s">
        <v>6566</v>
      </c>
      <c r="D862" s="37" t="s">
        <v>8771</v>
      </c>
      <c r="E862" s="16">
        <v>104472</v>
      </c>
      <c r="F862" s="36" t="s">
        <v>9633</v>
      </c>
      <c r="G862" s="36" t="s">
        <v>13377</v>
      </c>
      <c r="H862" s="37" t="s">
        <v>15955</v>
      </c>
    </row>
    <row r="863" spans="1:8" ht="30.75" customHeight="1">
      <c r="A863" s="16">
        <v>10277</v>
      </c>
      <c r="B863" s="16" t="str">
        <f>VLOOKUP(A863, [1]Combined!$1:$1048576, 2, FALSE)</f>
        <v>4.2.1</v>
      </c>
      <c r="C863" s="24" t="s">
        <v>6566</v>
      </c>
      <c r="D863" s="37" t="s">
        <v>8771</v>
      </c>
      <c r="E863" s="16">
        <v>104473</v>
      </c>
      <c r="F863" s="36" t="s">
        <v>9634</v>
      </c>
      <c r="G863" s="36" t="s">
        <v>13378</v>
      </c>
      <c r="H863" s="37" t="s">
        <v>15955</v>
      </c>
    </row>
    <row r="864" spans="1:8" ht="30.75" customHeight="1">
      <c r="A864" s="16">
        <v>10277</v>
      </c>
      <c r="B864" s="16" t="str">
        <f>VLOOKUP(A864, [1]Combined!$1:$1048576, 2, FALSE)</f>
        <v>4.2.1</v>
      </c>
      <c r="C864" s="24" t="s">
        <v>6566</v>
      </c>
      <c r="D864" s="37" t="s">
        <v>8771</v>
      </c>
      <c r="E864" s="16">
        <v>104471</v>
      </c>
      <c r="F864" s="36" t="s">
        <v>9635</v>
      </c>
      <c r="G864" s="36" t="s">
        <v>13379</v>
      </c>
      <c r="H864" s="37" t="s">
        <v>15955</v>
      </c>
    </row>
    <row r="865" spans="1:8" ht="30.75" customHeight="1">
      <c r="A865" s="16">
        <v>10277</v>
      </c>
      <c r="B865" s="16" t="str">
        <f>VLOOKUP(A865, [1]Combined!$1:$1048576, 2, FALSE)</f>
        <v>4.2.1</v>
      </c>
      <c r="C865" s="24" t="s">
        <v>6566</v>
      </c>
      <c r="D865" s="37" t="s">
        <v>8771</v>
      </c>
      <c r="E865" s="16">
        <v>102908</v>
      </c>
      <c r="F865" s="36" t="s">
        <v>9636</v>
      </c>
      <c r="G865" s="36" t="s">
        <v>13380</v>
      </c>
      <c r="H865" s="37" t="s">
        <v>15955</v>
      </c>
    </row>
    <row r="866" spans="1:8" ht="30.75" customHeight="1">
      <c r="A866" s="16">
        <v>10277</v>
      </c>
      <c r="B866" s="16" t="str">
        <f>VLOOKUP(A866, [1]Combined!$1:$1048576, 2, FALSE)</f>
        <v>4.2.1</v>
      </c>
      <c r="C866" s="24" t="s">
        <v>6566</v>
      </c>
      <c r="D866" s="37" t="s">
        <v>8771</v>
      </c>
      <c r="E866" s="16">
        <v>102904</v>
      </c>
      <c r="F866" s="36" t="s">
        <v>9637</v>
      </c>
      <c r="G866" s="36" t="s">
        <v>13381</v>
      </c>
      <c r="H866" s="37" t="s">
        <v>15955</v>
      </c>
    </row>
    <row r="867" spans="1:8" ht="30.75" customHeight="1">
      <c r="A867" s="16">
        <v>10277</v>
      </c>
      <c r="B867" s="16" t="str">
        <f>VLOOKUP(A867, [1]Combined!$1:$1048576, 2, FALSE)</f>
        <v>4.2.1</v>
      </c>
      <c r="C867" s="24" t="s">
        <v>6566</v>
      </c>
      <c r="D867" s="37" t="s">
        <v>8771</v>
      </c>
      <c r="E867" s="16">
        <v>103271</v>
      </c>
      <c r="F867" s="36" t="s">
        <v>9638</v>
      </c>
      <c r="G867" s="36" t="s">
        <v>13382</v>
      </c>
      <c r="H867" s="37" t="s">
        <v>15955</v>
      </c>
    </row>
    <row r="868" spans="1:8" ht="30.75" customHeight="1">
      <c r="A868" s="16">
        <v>10277</v>
      </c>
      <c r="B868" s="16" t="str">
        <f>VLOOKUP(A868, [1]Combined!$1:$1048576, 2, FALSE)</f>
        <v>4.2.1</v>
      </c>
      <c r="C868" s="24" t="s">
        <v>6566</v>
      </c>
      <c r="D868" s="37" t="s">
        <v>8771</v>
      </c>
      <c r="E868" s="16">
        <v>103266</v>
      </c>
      <c r="F868" s="36" t="s">
        <v>9639</v>
      </c>
      <c r="G868" s="36" t="s">
        <v>13383</v>
      </c>
      <c r="H868" s="37" t="s">
        <v>15955</v>
      </c>
    </row>
    <row r="869" spans="1:8" ht="30.75" customHeight="1">
      <c r="A869" s="16">
        <v>10277</v>
      </c>
      <c r="B869" s="16" t="str">
        <f>VLOOKUP(A869, [1]Combined!$1:$1048576, 2, FALSE)</f>
        <v>4.2.1</v>
      </c>
      <c r="C869" s="24" t="s">
        <v>6566</v>
      </c>
      <c r="D869" s="37" t="s">
        <v>8771</v>
      </c>
      <c r="E869" s="16">
        <v>110591</v>
      </c>
      <c r="F869" s="36" t="s">
        <v>9640</v>
      </c>
      <c r="G869" s="36" t="s">
        <v>13384</v>
      </c>
      <c r="H869" s="37" t="s">
        <v>15955</v>
      </c>
    </row>
    <row r="870" spans="1:8" ht="30.75" customHeight="1">
      <c r="A870" s="16">
        <v>10277</v>
      </c>
      <c r="B870" s="16" t="str">
        <f>VLOOKUP(A870, [1]Combined!$1:$1048576, 2, FALSE)</f>
        <v>4.2.1</v>
      </c>
      <c r="C870" s="24" t="s">
        <v>6566</v>
      </c>
      <c r="D870" s="37" t="s">
        <v>8771</v>
      </c>
      <c r="E870" s="16">
        <v>110647</v>
      </c>
      <c r="F870" s="36" t="s">
        <v>9641</v>
      </c>
      <c r="G870" s="36" t="s">
        <v>13385</v>
      </c>
      <c r="H870" s="37" t="s">
        <v>15955</v>
      </c>
    </row>
    <row r="871" spans="1:8" ht="30.75" customHeight="1">
      <c r="A871" s="16">
        <v>10277</v>
      </c>
      <c r="B871" s="16" t="str">
        <f>VLOOKUP(A871, [1]Combined!$1:$1048576, 2, FALSE)</f>
        <v>4.2.1</v>
      </c>
      <c r="C871" s="24" t="s">
        <v>6566</v>
      </c>
      <c r="D871" s="37" t="s">
        <v>8771</v>
      </c>
      <c r="E871" s="16">
        <v>110595</v>
      </c>
      <c r="F871" s="36" t="s">
        <v>9642</v>
      </c>
      <c r="G871" s="36" t="s">
        <v>13386</v>
      </c>
      <c r="H871" s="37" t="s">
        <v>15955</v>
      </c>
    </row>
    <row r="872" spans="1:8" ht="30.75" customHeight="1">
      <c r="A872" s="16">
        <v>10277</v>
      </c>
      <c r="B872" s="16" t="str">
        <f>VLOOKUP(A872, [1]Combined!$1:$1048576, 2, FALSE)</f>
        <v>4.2.1</v>
      </c>
      <c r="C872" s="24" t="s">
        <v>6566</v>
      </c>
      <c r="D872" s="37" t="s">
        <v>8771</v>
      </c>
      <c r="E872" s="16">
        <v>110648</v>
      </c>
      <c r="F872" s="36" t="s">
        <v>9643</v>
      </c>
      <c r="G872" s="36" t="s">
        <v>13387</v>
      </c>
      <c r="H872" s="37" t="s">
        <v>15955</v>
      </c>
    </row>
    <row r="873" spans="1:8" ht="30.75" customHeight="1">
      <c r="A873" s="16">
        <v>10277</v>
      </c>
      <c r="B873" s="16" t="str">
        <f>VLOOKUP(A873, [1]Combined!$1:$1048576, 2, FALSE)</f>
        <v>4.2.1</v>
      </c>
      <c r="C873" s="24" t="s">
        <v>6566</v>
      </c>
      <c r="D873" s="37" t="s">
        <v>8771</v>
      </c>
      <c r="E873" s="16">
        <v>103644</v>
      </c>
      <c r="F873" s="36" t="s">
        <v>9644</v>
      </c>
      <c r="G873" s="36" t="s">
        <v>13388</v>
      </c>
      <c r="H873" s="37" t="s">
        <v>15955</v>
      </c>
    </row>
    <row r="874" spans="1:8" ht="30.75" customHeight="1">
      <c r="A874" s="16">
        <v>10277</v>
      </c>
      <c r="B874" s="16" t="str">
        <f>VLOOKUP(A874, [1]Combined!$1:$1048576, 2, FALSE)</f>
        <v>4.2.1</v>
      </c>
      <c r="C874" s="24" t="s">
        <v>6566</v>
      </c>
      <c r="D874" s="37" t="s">
        <v>8771</v>
      </c>
      <c r="E874" s="16">
        <v>103650</v>
      </c>
      <c r="F874" s="36" t="s">
        <v>9645</v>
      </c>
      <c r="G874" s="36" t="s">
        <v>13389</v>
      </c>
      <c r="H874" s="37" t="s">
        <v>15955</v>
      </c>
    </row>
    <row r="875" spans="1:8" ht="30.75" customHeight="1">
      <c r="A875" s="16">
        <v>10277</v>
      </c>
      <c r="B875" s="16" t="str">
        <f>VLOOKUP(A875, [1]Combined!$1:$1048576, 2, FALSE)</f>
        <v>4.2.1</v>
      </c>
      <c r="C875" s="24" t="s">
        <v>6566</v>
      </c>
      <c r="D875" s="37" t="s">
        <v>8771</v>
      </c>
      <c r="E875" s="16">
        <v>105173</v>
      </c>
      <c r="F875" s="36" t="s">
        <v>9646</v>
      </c>
      <c r="G875" s="36" t="s">
        <v>13390</v>
      </c>
      <c r="H875" s="37" t="s">
        <v>15955</v>
      </c>
    </row>
    <row r="876" spans="1:8" ht="30.75" customHeight="1">
      <c r="A876" s="16">
        <v>10278</v>
      </c>
      <c r="B876" s="16" t="str">
        <f>VLOOKUP(A876, [1]Combined!$1:$1048576, 2, FALSE)</f>
        <v>4.2.2</v>
      </c>
      <c r="C876" s="24" t="s">
        <v>6569</v>
      </c>
      <c r="D876" s="37" t="s">
        <v>8768</v>
      </c>
      <c r="E876" s="16">
        <v>106522</v>
      </c>
      <c r="F876" s="36" t="s">
        <v>9647</v>
      </c>
      <c r="G876" s="36" t="s">
        <v>13391</v>
      </c>
      <c r="H876" s="37" t="s">
        <v>15984</v>
      </c>
    </row>
    <row r="877" spans="1:8" ht="30.75" customHeight="1">
      <c r="A877" s="16">
        <v>10278</v>
      </c>
      <c r="B877" s="16" t="str">
        <f>VLOOKUP(A877, [1]Combined!$1:$1048576, 2, FALSE)</f>
        <v>4.2.2</v>
      </c>
      <c r="C877" s="24" t="s">
        <v>6569</v>
      </c>
      <c r="D877" s="37" t="s">
        <v>8769</v>
      </c>
      <c r="E877" s="16">
        <v>103171</v>
      </c>
      <c r="F877" s="36" t="s">
        <v>9648</v>
      </c>
      <c r="G877" s="36" t="s">
        <v>13392</v>
      </c>
      <c r="H877" s="37" t="s">
        <v>15950</v>
      </c>
    </row>
    <row r="878" spans="1:8" ht="30.75" customHeight="1">
      <c r="A878" s="16">
        <v>10278</v>
      </c>
      <c r="B878" s="16" t="str">
        <f>VLOOKUP(A878, [1]Combined!$1:$1048576, 2, FALSE)</f>
        <v>4.2.2</v>
      </c>
      <c r="C878" s="24" t="s">
        <v>6569</v>
      </c>
      <c r="D878" s="37" t="s">
        <v>8772</v>
      </c>
      <c r="E878" s="16">
        <v>110602</v>
      </c>
      <c r="F878" s="36" t="s">
        <v>9649</v>
      </c>
      <c r="G878" s="36" t="s">
        <v>13393</v>
      </c>
      <c r="H878" s="37" t="s">
        <v>15956</v>
      </c>
    </row>
    <row r="879" spans="1:8" ht="30.75" customHeight="1">
      <c r="A879" s="16">
        <v>10278</v>
      </c>
      <c r="B879" s="16" t="str">
        <f>VLOOKUP(A879, [1]Combined!$1:$1048576, 2, FALSE)</f>
        <v>4.2.2</v>
      </c>
      <c r="C879" s="24" t="s">
        <v>6569</v>
      </c>
      <c r="D879" s="37" t="s">
        <v>8772</v>
      </c>
      <c r="E879" s="16">
        <v>110606</v>
      </c>
      <c r="F879" s="36" t="s">
        <v>9650</v>
      </c>
      <c r="G879" s="36" t="s">
        <v>13394</v>
      </c>
      <c r="H879" s="37" t="s">
        <v>15956</v>
      </c>
    </row>
    <row r="880" spans="1:8" ht="30.75" customHeight="1">
      <c r="A880" s="16">
        <v>10278</v>
      </c>
      <c r="B880" s="16" t="str">
        <f>VLOOKUP(A880, [1]Combined!$1:$1048576, 2, FALSE)</f>
        <v>4.2.2</v>
      </c>
      <c r="C880" s="24" t="s">
        <v>6569</v>
      </c>
      <c r="D880" s="37" t="s">
        <v>8768</v>
      </c>
      <c r="E880" s="16">
        <v>101138</v>
      </c>
      <c r="F880" s="36" t="s">
        <v>9651</v>
      </c>
      <c r="G880" s="36" t="s">
        <v>13395</v>
      </c>
      <c r="H880" s="37" t="s">
        <v>15956</v>
      </c>
    </row>
    <row r="881" spans="1:8" ht="30.75" customHeight="1">
      <c r="A881" s="16">
        <v>10278</v>
      </c>
      <c r="B881" s="16" t="str">
        <f>VLOOKUP(A881, [1]Combined!$1:$1048576, 2, FALSE)</f>
        <v>4.2.2</v>
      </c>
      <c r="C881" s="24" t="s">
        <v>6569</v>
      </c>
      <c r="D881" s="37" t="s">
        <v>8768</v>
      </c>
      <c r="E881" s="16">
        <v>104250</v>
      </c>
      <c r="F881" s="36" t="s">
        <v>9652</v>
      </c>
      <c r="G881" s="36" t="s">
        <v>13396</v>
      </c>
      <c r="H881" s="37" t="s">
        <v>15956</v>
      </c>
    </row>
    <row r="882" spans="1:8" ht="30.75" customHeight="1">
      <c r="A882" s="16">
        <v>10278</v>
      </c>
      <c r="B882" s="16" t="str">
        <f>VLOOKUP(A882, [1]Combined!$1:$1048576, 2, FALSE)</f>
        <v>4.2.2</v>
      </c>
      <c r="C882" s="24" t="s">
        <v>6569</v>
      </c>
      <c r="D882" s="37" t="s">
        <v>8768</v>
      </c>
      <c r="E882" s="16">
        <v>106525</v>
      </c>
      <c r="F882" s="36" t="s">
        <v>9653</v>
      </c>
      <c r="G882" s="36" t="s">
        <v>13397</v>
      </c>
      <c r="H882" s="37" t="s">
        <v>15958</v>
      </c>
    </row>
    <row r="883" spans="1:8" ht="30.75" customHeight="1">
      <c r="A883" s="16">
        <v>10278</v>
      </c>
      <c r="B883" s="16" t="str">
        <f>VLOOKUP(A883, [1]Combined!$1:$1048576, 2, FALSE)</f>
        <v>4.2.2</v>
      </c>
      <c r="C883" s="24" t="s">
        <v>6569</v>
      </c>
      <c r="D883" s="37" t="s">
        <v>8768</v>
      </c>
      <c r="E883" s="16">
        <v>106523</v>
      </c>
      <c r="F883" s="36" t="s">
        <v>9654</v>
      </c>
      <c r="G883" s="36" t="s">
        <v>13398</v>
      </c>
      <c r="H883" s="37" t="s">
        <v>15984</v>
      </c>
    </row>
    <row r="884" spans="1:8" ht="30.75" customHeight="1">
      <c r="A884" s="16">
        <v>10278</v>
      </c>
      <c r="B884" s="16" t="str">
        <f>VLOOKUP(A884, [1]Combined!$1:$1048576, 2, FALSE)</f>
        <v>4.2.2</v>
      </c>
      <c r="C884" s="24" t="s">
        <v>6569</v>
      </c>
      <c r="D884" s="37" t="s">
        <v>8771</v>
      </c>
      <c r="E884" s="16">
        <v>104478</v>
      </c>
      <c r="F884" s="36" t="s">
        <v>9655</v>
      </c>
      <c r="G884" s="36" t="s">
        <v>13399</v>
      </c>
      <c r="H884" s="37" t="s">
        <v>15955</v>
      </c>
    </row>
    <row r="885" spans="1:8" ht="30.75" customHeight="1">
      <c r="A885" s="16">
        <v>10278</v>
      </c>
      <c r="B885" s="16" t="str">
        <f>VLOOKUP(A885, [1]Combined!$1:$1048576, 2, FALSE)</f>
        <v>4.2.2</v>
      </c>
      <c r="C885" s="24" t="s">
        <v>6569</v>
      </c>
      <c r="D885" s="37" t="s">
        <v>8771</v>
      </c>
      <c r="E885" s="16">
        <v>104479</v>
      </c>
      <c r="F885" s="36" t="s">
        <v>9656</v>
      </c>
      <c r="G885" s="36" t="s">
        <v>13400</v>
      </c>
      <c r="H885" s="37" t="s">
        <v>15955</v>
      </c>
    </row>
    <row r="886" spans="1:8" ht="30.75" customHeight="1">
      <c r="A886" s="16">
        <v>10278</v>
      </c>
      <c r="B886" s="16" t="str">
        <f>VLOOKUP(A886, [1]Combined!$1:$1048576, 2, FALSE)</f>
        <v>4.2.2</v>
      </c>
      <c r="C886" s="24" t="s">
        <v>6569</v>
      </c>
      <c r="D886" s="37" t="s">
        <v>8771</v>
      </c>
      <c r="E886" s="16">
        <v>104477</v>
      </c>
      <c r="F886" s="36" t="s">
        <v>9657</v>
      </c>
      <c r="G886" s="36" t="s">
        <v>13401</v>
      </c>
      <c r="H886" s="37" t="s">
        <v>15955</v>
      </c>
    </row>
    <row r="887" spans="1:8" ht="30.75" customHeight="1">
      <c r="A887" s="16">
        <v>10278</v>
      </c>
      <c r="B887" s="16" t="str">
        <f>VLOOKUP(A887, [1]Combined!$1:$1048576, 2, FALSE)</f>
        <v>4.2.2</v>
      </c>
      <c r="C887" s="24" t="s">
        <v>6569</v>
      </c>
      <c r="D887" s="37" t="s">
        <v>8769</v>
      </c>
      <c r="E887" s="16">
        <v>106518</v>
      </c>
      <c r="F887" s="36" t="s">
        <v>9658</v>
      </c>
      <c r="G887" s="36" t="s">
        <v>13402</v>
      </c>
      <c r="H887" s="37" t="s">
        <v>15950</v>
      </c>
    </row>
    <row r="888" spans="1:8" ht="30.75" customHeight="1">
      <c r="A888" s="16">
        <v>10278</v>
      </c>
      <c r="B888" s="16" t="str">
        <f>VLOOKUP(A888, [1]Combined!$1:$1048576, 2, FALSE)</f>
        <v>4.2.2</v>
      </c>
      <c r="C888" s="24" t="s">
        <v>6569</v>
      </c>
      <c r="D888" s="37" t="s">
        <v>8769</v>
      </c>
      <c r="E888" s="16">
        <v>106517</v>
      </c>
      <c r="F888" s="36" t="s">
        <v>9659</v>
      </c>
      <c r="G888" s="36" t="s">
        <v>13403</v>
      </c>
      <c r="H888" s="37" t="s">
        <v>15950</v>
      </c>
    </row>
    <row r="889" spans="1:8" ht="30.75" customHeight="1">
      <c r="A889" s="16">
        <v>10278</v>
      </c>
      <c r="B889" s="16" t="str">
        <f>VLOOKUP(A889, [1]Combined!$1:$1048576, 2, FALSE)</f>
        <v>4.2.2</v>
      </c>
      <c r="C889" s="24" t="s">
        <v>6569</v>
      </c>
      <c r="D889" s="37" t="s">
        <v>8769</v>
      </c>
      <c r="E889" s="16">
        <v>106519</v>
      </c>
      <c r="F889" s="36" t="s">
        <v>9660</v>
      </c>
      <c r="G889" s="36" t="s">
        <v>13404</v>
      </c>
      <c r="H889" s="37" t="s">
        <v>15950</v>
      </c>
    </row>
    <row r="890" spans="1:8" ht="30.75" customHeight="1">
      <c r="A890" s="16">
        <v>10278</v>
      </c>
      <c r="B890" s="16" t="str">
        <f>VLOOKUP(A890, [1]Combined!$1:$1048576, 2, FALSE)</f>
        <v>4.2.2</v>
      </c>
      <c r="C890" s="24" t="s">
        <v>6569</v>
      </c>
      <c r="D890" s="37" t="s">
        <v>8769</v>
      </c>
      <c r="E890" s="16">
        <v>106516</v>
      </c>
      <c r="F890" s="36" t="s">
        <v>9661</v>
      </c>
      <c r="G890" s="36" t="s">
        <v>13405</v>
      </c>
      <c r="H890" s="37" t="s">
        <v>15950</v>
      </c>
    </row>
    <row r="891" spans="1:8" ht="30.75" customHeight="1">
      <c r="A891" s="16">
        <v>10278</v>
      </c>
      <c r="B891" s="16" t="str">
        <f>VLOOKUP(A891, [1]Combined!$1:$1048576, 2, FALSE)</f>
        <v>4.2.2</v>
      </c>
      <c r="C891" s="24" t="s">
        <v>6569</v>
      </c>
      <c r="D891" s="37" t="s">
        <v>8769</v>
      </c>
      <c r="E891" s="16">
        <v>106513</v>
      </c>
      <c r="F891" s="36" t="s">
        <v>9662</v>
      </c>
      <c r="G891" s="36" t="s">
        <v>13406</v>
      </c>
      <c r="H891" s="37" t="s">
        <v>15950</v>
      </c>
    </row>
    <row r="892" spans="1:8" ht="30.75" customHeight="1">
      <c r="A892" s="16">
        <v>10278</v>
      </c>
      <c r="B892" s="16" t="str">
        <f>VLOOKUP(A892, [1]Combined!$1:$1048576, 2, FALSE)</f>
        <v>4.2.2</v>
      </c>
      <c r="C892" s="24" t="s">
        <v>6569</v>
      </c>
      <c r="D892" s="37" t="s">
        <v>8769</v>
      </c>
      <c r="E892" s="16">
        <v>106514</v>
      </c>
      <c r="F892" s="36" t="s">
        <v>9663</v>
      </c>
      <c r="G892" s="36" t="s">
        <v>13407</v>
      </c>
      <c r="H892" s="37" t="s">
        <v>15950</v>
      </c>
    </row>
    <row r="893" spans="1:8" ht="30.75" customHeight="1">
      <c r="A893" s="16">
        <v>10278</v>
      </c>
      <c r="B893" s="16" t="str">
        <f>VLOOKUP(A893, [1]Combined!$1:$1048576, 2, FALSE)</f>
        <v>4.2.2</v>
      </c>
      <c r="C893" s="24" t="s">
        <v>6569</v>
      </c>
      <c r="D893" s="37" t="s">
        <v>8769</v>
      </c>
      <c r="E893" s="16">
        <v>106515</v>
      </c>
      <c r="F893" s="36" t="s">
        <v>9664</v>
      </c>
      <c r="G893" s="36" t="s">
        <v>13408</v>
      </c>
      <c r="H893" s="37" t="s">
        <v>15950</v>
      </c>
    </row>
    <row r="894" spans="1:8" ht="30.75" customHeight="1">
      <c r="A894" s="16">
        <v>10278</v>
      </c>
      <c r="B894" s="16" t="str">
        <f>VLOOKUP(A894, [1]Combined!$1:$1048576, 2, FALSE)</f>
        <v>4.2.2</v>
      </c>
      <c r="C894" s="24" t="s">
        <v>6569</v>
      </c>
      <c r="D894" s="37" t="s">
        <v>8771</v>
      </c>
      <c r="E894" s="16">
        <v>103025</v>
      </c>
      <c r="F894" s="36" t="s">
        <v>9665</v>
      </c>
      <c r="G894" s="36" t="s">
        <v>13409</v>
      </c>
      <c r="H894" s="37" t="s">
        <v>15955</v>
      </c>
    </row>
    <row r="895" spans="1:8" ht="30.75" customHeight="1">
      <c r="A895" s="16">
        <v>10278</v>
      </c>
      <c r="B895" s="16" t="str">
        <f>VLOOKUP(A895, [1]Combined!$1:$1048576, 2, FALSE)</f>
        <v>4.2.2</v>
      </c>
      <c r="C895" s="24" t="s">
        <v>6569</v>
      </c>
      <c r="D895" s="37" t="s">
        <v>8771</v>
      </c>
      <c r="E895" s="16">
        <v>103029</v>
      </c>
      <c r="F895" s="36" t="s">
        <v>9666</v>
      </c>
      <c r="G895" s="36" t="s">
        <v>13410</v>
      </c>
      <c r="H895" s="37" t="s">
        <v>15955</v>
      </c>
    </row>
    <row r="896" spans="1:8" ht="30.75" customHeight="1">
      <c r="A896" s="16">
        <v>10278</v>
      </c>
      <c r="B896" s="16" t="str">
        <f>VLOOKUP(A896, [1]Combined!$1:$1048576, 2, FALSE)</f>
        <v>4.2.2</v>
      </c>
      <c r="C896" s="24" t="s">
        <v>6569</v>
      </c>
      <c r="D896" s="37" t="s">
        <v>8771</v>
      </c>
      <c r="E896" s="16">
        <v>103353</v>
      </c>
      <c r="F896" s="36" t="s">
        <v>9667</v>
      </c>
      <c r="G896" s="36" t="s">
        <v>13411</v>
      </c>
      <c r="H896" s="37" t="s">
        <v>15955</v>
      </c>
    </row>
    <row r="897" spans="1:8" ht="30.75" customHeight="1">
      <c r="A897" s="16">
        <v>10278</v>
      </c>
      <c r="B897" s="16" t="str">
        <f>VLOOKUP(A897, [1]Combined!$1:$1048576, 2, FALSE)</f>
        <v>4.2.2</v>
      </c>
      <c r="C897" s="24" t="s">
        <v>6569</v>
      </c>
      <c r="D897" s="37" t="s">
        <v>8771</v>
      </c>
      <c r="E897" s="16">
        <v>103358</v>
      </c>
      <c r="F897" s="36" t="s">
        <v>9668</v>
      </c>
      <c r="G897" s="36" t="s">
        <v>13412</v>
      </c>
      <c r="H897" s="37" t="s">
        <v>15955</v>
      </c>
    </row>
    <row r="898" spans="1:8" ht="30.75" customHeight="1">
      <c r="A898" s="16">
        <v>10278</v>
      </c>
      <c r="B898" s="16" t="str">
        <f>VLOOKUP(A898, [1]Combined!$1:$1048576, 2, FALSE)</f>
        <v>4.2.2</v>
      </c>
      <c r="C898" s="24" t="s">
        <v>6569</v>
      </c>
      <c r="D898" s="37" t="s">
        <v>8771</v>
      </c>
      <c r="E898" s="16">
        <v>106511</v>
      </c>
      <c r="F898" s="36" t="s">
        <v>9669</v>
      </c>
      <c r="G898" s="36" t="s">
        <v>13413</v>
      </c>
      <c r="H898" s="37" t="s">
        <v>15950</v>
      </c>
    </row>
    <row r="899" spans="1:8" ht="30.75" customHeight="1">
      <c r="A899" s="16">
        <v>10278</v>
      </c>
      <c r="B899" s="16" t="str">
        <f>VLOOKUP(A899, [1]Combined!$1:$1048576, 2, FALSE)</f>
        <v>4.2.2</v>
      </c>
      <c r="C899" s="24" t="s">
        <v>6569</v>
      </c>
      <c r="D899" s="37" t="s">
        <v>8769</v>
      </c>
      <c r="E899" s="16">
        <v>105194</v>
      </c>
      <c r="F899" s="36" t="s">
        <v>9670</v>
      </c>
      <c r="G899" s="36" t="s">
        <v>13414</v>
      </c>
      <c r="H899" s="37" t="s">
        <v>15950</v>
      </c>
    </row>
    <row r="900" spans="1:8" ht="30.75" customHeight="1">
      <c r="A900" s="16">
        <v>10278</v>
      </c>
      <c r="B900" s="16" t="str">
        <f>VLOOKUP(A900, [1]Combined!$1:$1048576, 2, FALSE)</f>
        <v>4.2.2</v>
      </c>
      <c r="C900" s="24" t="s">
        <v>6569</v>
      </c>
      <c r="D900" s="37" t="s">
        <v>8771</v>
      </c>
      <c r="E900" s="16">
        <v>110592</v>
      </c>
      <c r="F900" s="36" t="s">
        <v>9671</v>
      </c>
      <c r="G900" s="36" t="s">
        <v>13415</v>
      </c>
      <c r="H900" s="37" t="s">
        <v>15955</v>
      </c>
    </row>
    <row r="901" spans="1:8" ht="30.75" customHeight="1">
      <c r="A901" s="16">
        <v>10278</v>
      </c>
      <c r="B901" s="16" t="str">
        <f>VLOOKUP(A901, [1]Combined!$1:$1048576, 2, FALSE)</f>
        <v>4.2.2</v>
      </c>
      <c r="C901" s="24" t="s">
        <v>6569</v>
      </c>
      <c r="D901" s="37" t="s">
        <v>8771</v>
      </c>
      <c r="E901" s="16">
        <v>110649</v>
      </c>
      <c r="F901" s="36" t="s">
        <v>9672</v>
      </c>
      <c r="G901" s="36" t="s">
        <v>13416</v>
      </c>
      <c r="H901" s="37" t="s">
        <v>15955</v>
      </c>
    </row>
    <row r="902" spans="1:8" ht="30.75" customHeight="1">
      <c r="A902" s="16">
        <v>10278</v>
      </c>
      <c r="B902" s="16" t="str">
        <f>VLOOKUP(A902, [1]Combined!$1:$1048576, 2, FALSE)</f>
        <v>4.2.2</v>
      </c>
      <c r="C902" s="24" t="s">
        <v>6569</v>
      </c>
      <c r="D902" s="37" t="s">
        <v>8771</v>
      </c>
      <c r="E902" s="16">
        <v>110596</v>
      </c>
      <c r="F902" s="36" t="s">
        <v>9673</v>
      </c>
      <c r="G902" s="36" t="s">
        <v>13417</v>
      </c>
      <c r="H902" s="37" t="s">
        <v>15955</v>
      </c>
    </row>
    <row r="903" spans="1:8" ht="30.75" customHeight="1">
      <c r="A903" s="16">
        <v>10278</v>
      </c>
      <c r="B903" s="16" t="str">
        <f>VLOOKUP(A903, [1]Combined!$1:$1048576, 2, FALSE)</f>
        <v>4.2.2</v>
      </c>
      <c r="C903" s="24" t="s">
        <v>6569</v>
      </c>
      <c r="D903" s="37" t="s">
        <v>8771</v>
      </c>
      <c r="E903" s="16">
        <v>110650</v>
      </c>
      <c r="F903" s="36" t="s">
        <v>9674</v>
      </c>
      <c r="G903" s="36" t="s">
        <v>13418</v>
      </c>
      <c r="H903" s="37" t="s">
        <v>15955</v>
      </c>
    </row>
    <row r="904" spans="1:8" ht="30.75" customHeight="1">
      <c r="A904" s="16">
        <v>10278</v>
      </c>
      <c r="B904" s="16" t="str">
        <f>VLOOKUP(A904, [1]Combined!$1:$1048576, 2, FALSE)</f>
        <v>4.2.2</v>
      </c>
      <c r="C904" s="24" t="s">
        <v>6569</v>
      </c>
      <c r="D904" s="37" t="s">
        <v>8771</v>
      </c>
      <c r="E904" s="16">
        <v>103901</v>
      </c>
      <c r="F904" s="36" t="s">
        <v>9675</v>
      </c>
      <c r="G904" s="36" t="s">
        <v>13419</v>
      </c>
      <c r="H904" s="37" t="s">
        <v>15955</v>
      </c>
    </row>
    <row r="905" spans="1:8" ht="30.75" customHeight="1">
      <c r="A905" s="16">
        <v>10278</v>
      </c>
      <c r="B905" s="16" t="str">
        <f>VLOOKUP(A905, [1]Combined!$1:$1048576, 2, FALSE)</f>
        <v>4.2.2</v>
      </c>
      <c r="C905" s="24" t="s">
        <v>6569</v>
      </c>
      <c r="D905" s="37" t="s">
        <v>8771</v>
      </c>
      <c r="E905" s="16">
        <v>103895</v>
      </c>
      <c r="F905" s="36" t="s">
        <v>9676</v>
      </c>
      <c r="G905" s="36" t="s">
        <v>13420</v>
      </c>
      <c r="H905" s="37" t="s">
        <v>15955</v>
      </c>
    </row>
    <row r="906" spans="1:8" ht="30.75" customHeight="1">
      <c r="A906" s="16">
        <v>10278</v>
      </c>
      <c r="B906" s="16" t="str">
        <f>VLOOKUP(A906, [1]Combined!$1:$1048576, 2, FALSE)</f>
        <v>4.2.2</v>
      </c>
      <c r="C906" s="24" t="s">
        <v>6569</v>
      </c>
      <c r="D906" s="37" t="s">
        <v>8771</v>
      </c>
      <c r="E906" s="16">
        <v>105177</v>
      </c>
      <c r="F906" s="36" t="s">
        <v>9677</v>
      </c>
      <c r="G906" s="36" t="s">
        <v>13421</v>
      </c>
      <c r="H906" s="37" t="s">
        <v>15955</v>
      </c>
    </row>
    <row r="907" spans="1:8" ht="30.75" customHeight="1">
      <c r="A907" s="16">
        <v>10278</v>
      </c>
      <c r="B907" s="16" t="str">
        <f>VLOOKUP(A907, [1]Combined!$1:$1048576, 2, FALSE)</f>
        <v>4.2.2</v>
      </c>
      <c r="C907" s="24" t="s">
        <v>6569</v>
      </c>
      <c r="D907" s="37" t="s">
        <v>8772</v>
      </c>
      <c r="E907" s="16">
        <v>106509</v>
      </c>
      <c r="F907" s="36" t="s">
        <v>9678</v>
      </c>
      <c r="G907" s="36" t="s">
        <v>13422</v>
      </c>
      <c r="H907" s="37" t="s">
        <v>15956</v>
      </c>
    </row>
    <row r="908" spans="1:8" ht="30.75" customHeight="1">
      <c r="A908" s="16">
        <v>10279</v>
      </c>
      <c r="B908" s="16" t="str">
        <f>VLOOKUP(A908, [1]Combined!$1:$1048576, 2, FALSE)</f>
        <v>4.2.3</v>
      </c>
      <c r="C908" s="24" t="s">
        <v>6571</v>
      </c>
      <c r="D908" s="37" t="s">
        <v>8770</v>
      </c>
      <c r="E908" s="16">
        <v>100639</v>
      </c>
      <c r="F908" s="36" t="s">
        <v>9679</v>
      </c>
      <c r="G908" s="36" t="s">
        <v>13423</v>
      </c>
      <c r="H908" s="37" t="s">
        <v>15951</v>
      </c>
    </row>
    <row r="909" spans="1:8" ht="30.75" customHeight="1">
      <c r="A909" s="16">
        <v>10279</v>
      </c>
      <c r="B909" s="16" t="str">
        <f>VLOOKUP(A909, [1]Combined!$1:$1048576, 2, FALSE)</f>
        <v>4.2.3</v>
      </c>
      <c r="C909" s="24" t="s">
        <v>6571</v>
      </c>
      <c r="D909" s="37" t="s">
        <v>8770</v>
      </c>
      <c r="E909" s="16">
        <v>109625</v>
      </c>
      <c r="F909" s="36" t="s">
        <v>9680</v>
      </c>
      <c r="G909" s="36" t="s">
        <v>13424</v>
      </c>
      <c r="H909" s="37" t="s">
        <v>15952</v>
      </c>
    </row>
    <row r="910" spans="1:8" ht="30.75" customHeight="1">
      <c r="A910" s="16">
        <v>10279</v>
      </c>
      <c r="B910" s="16" t="str">
        <f>VLOOKUP(A910, [1]Combined!$1:$1048576, 2, FALSE)</f>
        <v>4.2.3</v>
      </c>
      <c r="C910" s="24" t="s">
        <v>6571</v>
      </c>
      <c r="D910" s="37" t="s">
        <v>8770</v>
      </c>
      <c r="E910" s="16">
        <v>109626</v>
      </c>
      <c r="F910" s="36" t="s">
        <v>9681</v>
      </c>
      <c r="G910" s="36" t="s">
        <v>13425</v>
      </c>
      <c r="H910" s="37" t="s">
        <v>15952</v>
      </c>
    </row>
    <row r="911" spans="1:8" ht="30.75" customHeight="1">
      <c r="A911" s="16">
        <v>10279</v>
      </c>
      <c r="B911" s="16" t="str">
        <f>VLOOKUP(A911, [1]Combined!$1:$1048576, 2, FALSE)</f>
        <v>4.2.3</v>
      </c>
      <c r="C911" s="24" t="s">
        <v>6571</v>
      </c>
      <c r="D911" s="37" t="s">
        <v>8769</v>
      </c>
      <c r="E911" s="16">
        <v>101455</v>
      </c>
      <c r="F911" s="36" t="s">
        <v>9682</v>
      </c>
      <c r="G911" s="36" t="s">
        <v>13426</v>
      </c>
      <c r="H911" s="37" t="s">
        <v>15950</v>
      </c>
    </row>
    <row r="912" spans="1:8" ht="30.75" customHeight="1">
      <c r="A912" s="16">
        <v>10279</v>
      </c>
      <c r="B912" s="16" t="str">
        <f>VLOOKUP(A912, [1]Combined!$1:$1048576, 2, FALSE)</f>
        <v>4.2.3</v>
      </c>
      <c r="C912" s="24" t="s">
        <v>6571</v>
      </c>
      <c r="D912" s="37" t="s">
        <v>8772</v>
      </c>
      <c r="E912" s="16">
        <v>110603</v>
      </c>
      <c r="F912" s="36" t="s">
        <v>9683</v>
      </c>
      <c r="G912" s="36" t="s">
        <v>13427</v>
      </c>
      <c r="H912" s="37" t="s">
        <v>15956</v>
      </c>
    </row>
    <row r="913" spans="1:8" ht="30.75" customHeight="1">
      <c r="A913" s="16">
        <v>10279</v>
      </c>
      <c r="B913" s="16" t="str">
        <f>VLOOKUP(A913, [1]Combined!$1:$1048576, 2, FALSE)</f>
        <v>4.2.3</v>
      </c>
      <c r="C913" s="24" t="s">
        <v>6571</v>
      </c>
      <c r="D913" s="37" t="s">
        <v>8772</v>
      </c>
      <c r="E913" s="16">
        <v>110607</v>
      </c>
      <c r="F913" s="36" t="s">
        <v>9684</v>
      </c>
      <c r="G913" s="36" t="s">
        <v>13428</v>
      </c>
      <c r="H913" s="37" t="s">
        <v>15956</v>
      </c>
    </row>
    <row r="914" spans="1:8" ht="30.75" customHeight="1">
      <c r="A914" s="16">
        <v>10279</v>
      </c>
      <c r="B914" s="16" t="str">
        <f>VLOOKUP(A914, [1]Combined!$1:$1048576, 2, FALSE)</f>
        <v>4.2.3</v>
      </c>
      <c r="C914" s="24" t="s">
        <v>6571</v>
      </c>
      <c r="D914" s="37" t="s">
        <v>8768</v>
      </c>
      <c r="E914" s="16">
        <v>101071</v>
      </c>
      <c r="F914" s="36" t="s">
        <v>9685</v>
      </c>
      <c r="G914" s="36" t="s">
        <v>13429</v>
      </c>
      <c r="H914" s="37" t="s">
        <v>15956</v>
      </c>
    </row>
    <row r="915" spans="1:8" ht="30.75" customHeight="1">
      <c r="A915" s="16">
        <v>10279</v>
      </c>
      <c r="B915" s="16" t="str">
        <f>VLOOKUP(A915, [1]Combined!$1:$1048576, 2, FALSE)</f>
        <v>4.2.3</v>
      </c>
      <c r="C915" s="24" t="s">
        <v>6571</v>
      </c>
      <c r="D915" s="37" t="s">
        <v>8768</v>
      </c>
      <c r="E915" s="16">
        <v>101074</v>
      </c>
      <c r="F915" s="36" t="s">
        <v>9686</v>
      </c>
      <c r="G915" s="36" t="s">
        <v>13430</v>
      </c>
      <c r="H915" s="37" t="s">
        <v>15956</v>
      </c>
    </row>
    <row r="916" spans="1:8" ht="30.75" customHeight="1">
      <c r="A916" s="16">
        <v>10279</v>
      </c>
      <c r="B916" s="16" t="str">
        <f>VLOOKUP(A916, [1]Combined!$1:$1048576, 2, FALSE)</f>
        <v>4.2.3</v>
      </c>
      <c r="C916" s="24" t="s">
        <v>6571</v>
      </c>
      <c r="D916" s="37" t="s">
        <v>8772</v>
      </c>
      <c r="E916" s="16">
        <v>101391</v>
      </c>
      <c r="F916" s="36" t="s">
        <v>9687</v>
      </c>
      <c r="G916" s="36" t="s">
        <v>13431</v>
      </c>
      <c r="H916" s="37" t="s">
        <v>15985</v>
      </c>
    </row>
    <row r="917" spans="1:8" ht="30.75" customHeight="1">
      <c r="A917" s="16">
        <v>10279</v>
      </c>
      <c r="B917" s="16" t="str">
        <f>VLOOKUP(A917, [1]Combined!$1:$1048576, 2, FALSE)</f>
        <v>4.2.3</v>
      </c>
      <c r="C917" s="24" t="s">
        <v>6571</v>
      </c>
      <c r="D917" s="37" t="s">
        <v>8772</v>
      </c>
      <c r="E917" s="16">
        <v>101393</v>
      </c>
      <c r="F917" s="36" t="s">
        <v>9688</v>
      </c>
      <c r="G917" s="36" t="s">
        <v>13432</v>
      </c>
      <c r="H917" s="37" t="s">
        <v>15983</v>
      </c>
    </row>
    <row r="918" spans="1:8" ht="30.75" customHeight="1">
      <c r="A918" s="16">
        <v>10279</v>
      </c>
      <c r="B918" s="16" t="str">
        <f>VLOOKUP(A918, [1]Combined!$1:$1048576, 2, FALSE)</f>
        <v>4.2.3</v>
      </c>
      <c r="C918" s="24" t="s">
        <v>6571</v>
      </c>
      <c r="D918" s="37" t="s">
        <v>8772</v>
      </c>
      <c r="E918" s="16">
        <v>105162</v>
      </c>
      <c r="F918" s="36" t="s">
        <v>9689</v>
      </c>
      <c r="G918" s="36" t="s">
        <v>13433</v>
      </c>
      <c r="H918" s="37" t="s">
        <v>15986</v>
      </c>
    </row>
    <row r="919" spans="1:8" ht="30.75" customHeight="1">
      <c r="A919" s="16">
        <v>10279</v>
      </c>
      <c r="B919" s="16" t="str">
        <f>VLOOKUP(A919, [1]Combined!$1:$1048576, 2, FALSE)</f>
        <v>4.2.3</v>
      </c>
      <c r="C919" s="24" t="s">
        <v>6571</v>
      </c>
      <c r="D919" s="37" t="s">
        <v>8769</v>
      </c>
      <c r="E919" s="16">
        <v>105211</v>
      </c>
      <c r="F919" s="36" t="s">
        <v>9690</v>
      </c>
      <c r="G919" s="36" t="s">
        <v>13434</v>
      </c>
      <c r="H919" s="37" t="s">
        <v>15950</v>
      </c>
    </row>
    <row r="920" spans="1:8" ht="30.75" customHeight="1">
      <c r="A920" s="16">
        <v>10279</v>
      </c>
      <c r="B920" s="16" t="str">
        <f>VLOOKUP(A920, [1]Combined!$1:$1048576, 2, FALSE)</f>
        <v>4.2.3</v>
      </c>
      <c r="C920" s="24" t="s">
        <v>6571</v>
      </c>
      <c r="D920" s="37" t="s">
        <v>8771</v>
      </c>
      <c r="E920" s="16">
        <v>105159</v>
      </c>
      <c r="F920" s="36" t="s">
        <v>9691</v>
      </c>
      <c r="G920" s="36" t="s">
        <v>13435</v>
      </c>
      <c r="H920" s="37" t="s">
        <v>15955</v>
      </c>
    </row>
    <row r="921" spans="1:8" ht="30.75" customHeight="1">
      <c r="A921" s="16">
        <v>10279</v>
      </c>
      <c r="B921" s="16" t="str">
        <f>VLOOKUP(A921, [1]Combined!$1:$1048576, 2, FALSE)</f>
        <v>4.2.3</v>
      </c>
      <c r="C921" s="24" t="s">
        <v>6571</v>
      </c>
      <c r="D921" s="37" t="s">
        <v>8771</v>
      </c>
      <c r="E921" s="16">
        <v>104475</v>
      </c>
      <c r="F921" s="36" t="s">
        <v>9692</v>
      </c>
      <c r="G921" s="36" t="s">
        <v>13436</v>
      </c>
      <c r="H921" s="37" t="s">
        <v>15955</v>
      </c>
    </row>
    <row r="922" spans="1:8" ht="30.75" customHeight="1">
      <c r="A922" s="16">
        <v>10279</v>
      </c>
      <c r="B922" s="16" t="str">
        <f>VLOOKUP(A922, [1]Combined!$1:$1048576, 2, FALSE)</f>
        <v>4.2.3</v>
      </c>
      <c r="C922" s="24" t="s">
        <v>6571</v>
      </c>
      <c r="D922" s="37" t="s">
        <v>8769</v>
      </c>
      <c r="E922" s="16">
        <v>105212</v>
      </c>
      <c r="F922" s="36" t="s">
        <v>9693</v>
      </c>
      <c r="G922" s="36" t="s">
        <v>13437</v>
      </c>
      <c r="H922" s="37" t="s">
        <v>15950</v>
      </c>
    </row>
    <row r="923" spans="1:8" ht="30.75" customHeight="1">
      <c r="A923" s="16">
        <v>10279</v>
      </c>
      <c r="B923" s="16" t="str">
        <f>VLOOKUP(A923, [1]Combined!$1:$1048576, 2, FALSE)</f>
        <v>4.2.3</v>
      </c>
      <c r="C923" s="24" t="s">
        <v>6571</v>
      </c>
      <c r="D923" s="37" t="s">
        <v>8771</v>
      </c>
      <c r="E923" s="16">
        <v>105160</v>
      </c>
      <c r="F923" s="36" t="s">
        <v>9694</v>
      </c>
      <c r="G923" s="36" t="s">
        <v>13438</v>
      </c>
      <c r="H923" s="37" t="s">
        <v>15955</v>
      </c>
    </row>
    <row r="924" spans="1:8" ht="30.75" customHeight="1">
      <c r="A924" s="16">
        <v>10279</v>
      </c>
      <c r="B924" s="16" t="str">
        <f>VLOOKUP(A924, [1]Combined!$1:$1048576, 2, FALSE)</f>
        <v>4.2.3</v>
      </c>
      <c r="C924" s="24" t="s">
        <v>6571</v>
      </c>
      <c r="D924" s="37" t="s">
        <v>8771</v>
      </c>
      <c r="E924" s="16">
        <v>104476</v>
      </c>
      <c r="F924" s="36" t="s">
        <v>9695</v>
      </c>
      <c r="G924" s="36" t="s">
        <v>13439</v>
      </c>
      <c r="H924" s="37" t="s">
        <v>15955</v>
      </c>
    </row>
    <row r="925" spans="1:8" ht="30.75" customHeight="1">
      <c r="A925" s="16">
        <v>10279</v>
      </c>
      <c r="B925" s="16" t="str">
        <f>VLOOKUP(A925, [1]Combined!$1:$1048576, 2, FALSE)</f>
        <v>4.2.3</v>
      </c>
      <c r="C925" s="24" t="s">
        <v>6571</v>
      </c>
      <c r="D925" s="37" t="s">
        <v>8769</v>
      </c>
      <c r="E925" s="16">
        <v>105210</v>
      </c>
      <c r="F925" s="36" t="s">
        <v>9696</v>
      </c>
      <c r="G925" s="36" t="s">
        <v>13440</v>
      </c>
      <c r="H925" s="37" t="s">
        <v>15950</v>
      </c>
    </row>
    <row r="926" spans="1:8" ht="30.75" customHeight="1">
      <c r="A926" s="16">
        <v>10279</v>
      </c>
      <c r="B926" s="16" t="str">
        <f>VLOOKUP(A926, [1]Combined!$1:$1048576, 2, FALSE)</f>
        <v>4.2.3</v>
      </c>
      <c r="C926" s="24" t="s">
        <v>6571</v>
      </c>
      <c r="D926" s="37" t="s">
        <v>8771</v>
      </c>
      <c r="E926" s="16">
        <v>105158</v>
      </c>
      <c r="F926" s="36" t="s">
        <v>9697</v>
      </c>
      <c r="G926" s="36" t="s">
        <v>13441</v>
      </c>
      <c r="H926" s="37" t="s">
        <v>15955</v>
      </c>
    </row>
    <row r="927" spans="1:8" ht="30.75" customHeight="1">
      <c r="A927" s="16">
        <v>10279</v>
      </c>
      <c r="B927" s="16" t="str">
        <f>VLOOKUP(A927, [1]Combined!$1:$1048576, 2, FALSE)</f>
        <v>4.2.3</v>
      </c>
      <c r="C927" s="24" t="s">
        <v>6571</v>
      </c>
      <c r="D927" s="37" t="s">
        <v>8771</v>
      </c>
      <c r="E927" s="16">
        <v>104474</v>
      </c>
      <c r="F927" s="36" t="s">
        <v>9698</v>
      </c>
      <c r="G927" s="36" t="s">
        <v>13442</v>
      </c>
      <c r="H927" s="37" t="s">
        <v>15955</v>
      </c>
    </row>
    <row r="928" spans="1:8" ht="30.75" customHeight="1">
      <c r="A928" s="16">
        <v>10279</v>
      </c>
      <c r="B928" s="16" t="str">
        <f>VLOOKUP(A928, [1]Combined!$1:$1048576, 2, FALSE)</f>
        <v>4.2.3</v>
      </c>
      <c r="C928" s="24" t="s">
        <v>6571</v>
      </c>
      <c r="D928" s="37" t="s">
        <v>8769</v>
      </c>
      <c r="E928" s="16">
        <v>105208</v>
      </c>
      <c r="F928" s="36" t="s">
        <v>9699</v>
      </c>
      <c r="G928" s="36" t="s">
        <v>13443</v>
      </c>
      <c r="H928" s="37" t="s">
        <v>15950</v>
      </c>
    </row>
    <row r="929" spans="1:8" ht="30.75" customHeight="1">
      <c r="A929" s="16">
        <v>10279</v>
      </c>
      <c r="B929" s="16" t="str">
        <f>VLOOKUP(A929, [1]Combined!$1:$1048576, 2, FALSE)</f>
        <v>4.2.3</v>
      </c>
      <c r="C929" s="24" t="s">
        <v>6571</v>
      </c>
      <c r="D929" s="37" t="s">
        <v>8771</v>
      </c>
      <c r="E929" s="16">
        <v>102979</v>
      </c>
      <c r="F929" s="36" t="s">
        <v>9700</v>
      </c>
      <c r="G929" s="36" t="s">
        <v>13444</v>
      </c>
      <c r="H929" s="37" t="s">
        <v>15955</v>
      </c>
    </row>
    <row r="930" spans="1:8" ht="30.75" customHeight="1">
      <c r="A930" s="16">
        <v>10279</v>
      </c>
      <c r="B930" s="16" t="str">
        <f>VLOOKUP(A930, [1]Combined!$1:$1048576, 2, FALSE)</f>
        <v>4.2.3</v>
      </c>
      <c r="C930" s="24" t="s">
        <v>6571</v>
      </c>
      <c r="D930" s="37" t="s">
        <v>8771</v>
      </c>
      <c r="E930" s="16">
        <v>102978</v>
      </c>
      <c r="F930" s="36" t="s">
        <v>9701</v>
      </c>
      <c r="G930" s="36" t="s">
        <v>13445</v>
      </c>
      <c r="H930" s="37" t="s">
        <v>15955</v>
      </c>
    </row>
    <row r="931" spans="1:8" ht="30.75" customHeight="1">
      <c r="A931" s="16">
        <v>10279</v>
      </c>
      <c r="B931" s="16" t="str">
        <f>VLOOKUP(A931, [1]Combined!$1:$1048576, 2, FALSE)</f>
        <v>4.2.3</v>
      </c>
      <c r="C931" s="24" t="s">
        <v>6571</v>
      </c>
      <c r="D931" s="37" t="s">
        <v>8771</v>
      </c>
      <c r="E931" s="16">
        <v>105167</v>
      </c>
      <c r="F931" s="36" t="s">
        <v>9702</v>
      </c>
      <c r="G931" s="36" t="s">
        <v>13446</v>
      </c>
      <c r="H931" s="37" t="s">
        <v>15955</v>
      </c>
    </row>
    <row r="932" spans="1:8" ht="30.75" customHeight="1">
      <c r="A932" s="16">
        <v>10279</v>
      </c>
      <c r="B932" s="16" t="str">
        <f>VLOOKUP(A932, [1]Combined!$1:$1048576, 2, FALSE)</f>
        <v>4.2.3</v>
      </c>
      <c r="C932" s="24" t="s">
        <v>6571</v>
      </c>
      <c r="D932" s="37" t="s">
        <v>8769</v>
      </c>
      <c r="E932" s="16">
        <v>105209</v>
      </c>
      <c r="F932" s="36" t="s">
        <v>9703</v>
      </c>
      <c r="G932" s="36" t="s">
        <v>13447</v>
      </c>
      <c r="H932" s="37" t="s">
        <v>15950</v>
      </c>
    </row>
    <row r="933" spans="1:8" ht="30.75" customHeight="1">
      <c r="A933" s="16">
        <v>10279</v>
      </c>
      <c r="B933" s="16" t="str">
        <f>VLOOKUP(A933, [1]Combined!$1:$1048576, 2, FALSE)</f>
        <v>4.2.3</v>
      </c>
      <c r="C933" s="24" t="s">
        <v>6571</v>
      </c>
      <c r="D933" s="37" t="s">
        <v>8771</v>
      </c>
      <c r="E933" s="16">
        <v>103323</v>
      </c>
      <c r="F933" s="36" t="s">
        <v>9704</v>
      </c>
      <c r="G933" s="36" t="s">
        <v>13448</v>
      </c>
      <c r="H933" s="37" t="s">
        <v>15955</v>
      </c>
    </row>
    <row r="934" spans="1:8" ht="30.75" customHeight="1">
      <c r="A934" s="16">
        <v>10279</v>
      </c>
      <c r="B934" s="16" t="str">
        <f>VLOOKUP(A934, [1]Combined!$1:$1048576, 2, FALSE)</f>
        <v>4.2.3</v>
      </c>
      <c r="C934" s="24" t="s">
        <v>6571</v>
      </c>
      <c r="D934" s="37" t="s">
        <v>8771</v>
      </c>
      <c r="E934" s="16">
        <v>103321</v>
      </c>
      <c r="F934" s="36" t="s">
        <v>9705</v>
      </c>
      <c r="G934" s="36" t="s">
        <v>13449</v>
      </c>
      <c r="H934" s="37" t="s">
        <v>15955</v>
      </c>
    </row>
    <row r="935" spans="1:8" ht="30.75" customHeight="1">
      <c r="A935" s="16">
        <v>10279</v>
      </c>
      <c r="B935" s="16" t="str">
        <f>VLOOKUP(A935, [1]Combined!$1:$1048576, 2, FALSE)</f>
        <v>4.2.3</v>
      </c>
      <c r="C935" s="24" t="s">
        <v>6571</v>
      </c>
      <c r="D935" s="37" t="s">
        <v>8769</v>
      </c>
      <c r="E935" s="16">
        <v>105206</v>
      </c>
      <c r="F935" s="36" t="s">
        <v>9706</v>
      </c>
      <c r="G935" s="36" t="s">
        <v>13450</v>
      </c>
      <c r="H935" s="37" t="s">
        <v>15950</v>
      </c>
    </row>
    <row r="936" spans="1:8" ht="30.75" customHeight="1">
      <c r="A936" s="16">
        <v>10279</v>
      </c>
      <c r="B936" s="16" t="str">
        <f>VLOOKUP(A936, [1]Combined!$1:$1048576, 2, FALSE)</f>
        <v>4.2.3</v>
      </c>
      <c r="C936" s="24" t="s">
        <v>6571</v>
      </c>
      <c r="D936" s="37" t="s">
        <v>8771</v>
      </c>
      <c r="E936" s="16">
        <v>110593</v>
      </c>
      <c r="F936" s="36" t="s">
        <v>9707</v>
      </c>
      <c r="G936" s="36" t="s">
        <v>13451</v>
      </c>
      <c r="H936" s="37" t="s">
        <v>15955</v>
      </c>
    </row>
    <row r="937" spans="1:8" ht="30.75" customHeight="1">
      <c r="A937" s="16">
        <v>10279</v>
      </c>
      <c r="B937" s="16" t="str">
        <f>VLOOKUP(A937, [1]Combined!$1:$1048576, 2, FALSE)</f>
        <v>4.2.3</v>
      </c>
      <c r="C937" s="24" t="s">
        <v>6571</v>
      </c>
      <c r="D937" s="37" t="s">
        <v>8771</v>
      </c>
      <c r="E937" s="16">
        <v>110651</v>
      </c>
      <c r="F937" s="36" t="s">
        <v>9708</v>
      </c>
      <c r="G937" s="36" t="s">
        <v>13452</v>
      </c>
      <c r="H937" s="37" t="s">
        <v>15955</v>
      </c>
    </row>
    <row r="938" spans="1:8" ht="30.75" customHeight="1">
      <c r="A938" s="16">
        <v>10279</v>
      </c>
      <c r="B938" s="16" t="str">
        <f>VLOOKUP(A938, [1]Combined!$1:$1048576, 2, FALSE)</f>
        <v>4.2.3</v>
      </c>
      <c r="C938" s="24" t="s">
        <v>6571</v>
      </c>
      <c r="D938" s="37" t="s">
        <v>8771</v>
      </c>
      <c r="E938" s="16">
        <v>110597</v>
      </c>
      <c r="F938" s="36" t="s">
        <v>9709</v>
      </c>
      <c r="G938" s="36" t="s">
        <v>13453</v>
      </c>
      <c r="H938" s="37" t="s">
        <v>15955</v>
      </c>
    </row>
    <row r="939" spans="1:8" ht="30.75" customHeight="1">
      <c r="A939" s="16">
        <v>10279</v>
      </c>
      <c r="B939" s="16" t="str">
        <f>VLOOKUP(A939, [1]Combined!$1:$1048576, 2, FALSE)</f>
        <v>4.2.3</v>
      </c>
      <c r="C939" s="24" t="s">
        <v>6571</v>
      </c>
      <c r="D939" s="37" t="s">
        <v>8771</v>
      </c>
      <c r="E939" s="16">
        <v>110652</v>
      </c>
      <c r="F939" s="36" t="s">
        <v>9710</v>
      </c>
      <c r="G939" s="36" t="s">
        <v>13454</v>
      </c>
      <c r="H939" s="37" t="s">
        <v>15955</v>
      </c>
    </row>
    <row r="940" spans="1:8" ht="30.75" customHeight="1">
      <c r="A940" s="16">
        <v>10279</v>
      </c>
      <c r="B940" s="16" t="str">
        <f>VLOOKUP(A940, [1]Combined!$1:$1048576, 2, FALSE)</f>
        <v>4.2.3</v>
      </c>
      <c r="C940" s="24" t="s">
        <v>6571</v>
      </c>
      <c r="D940" s="37" t="s">
        <v>8771</v>
      </c>
      <c r="E940" s="16">
        <v>103791</v>
      </c>
      <c r="F940" s="36" t="s">
        <v>9711</v>
      </c>
      <c r="G940" s="36" t="s">
        <v>13455</v>
      </c>
      <c r="H940" s="37" t="s">
        <v>15955</v>
      </c>
    </row>
    <row r="941" spans="1:8" ht="30.75" customHeight="1">
      <c r="A941" s="16">
        <v>10279</v>
      </c>
      <c r="B941" s="16" t="str">
        <f>VLOOKUP(A941, [1]Combined!$1:$1048576, 2, FALSE)</f>
        <v>4.2.3</v>
      </c>
      <c r="C941" s="24" t="s">
        <v>6571</v>
      </c>
      <c r="D941" s="37" t="s">
        <v>8771</v>
      </c>
      <c r="E941" s="16">
        <v>103790</v>
      </c>
      <c r="F941" s="36" t="s">
        <v>9712</v>
      </c>
      <c r="G941" s="36" t="s">
        <v>13456</v>
      </c>
      <c r="H941" s="37" t="s">
        <v>15955</v>
      </c>
    </row>
    <row r="942" spans="1:8" ht="30.75" customHeight="1">
      <c r="A942" s="16">
        <v>10279</v>
      </c>
      <c r="B942" s="16" t="str">
        <f>VLOOKUP(A942, [1]Combined!$1:$1048576, 2, FALSE)</f>
        <v>4.2.3</v>
      </c>
      <c r="C942" s="24" t="s">
        <v>6571</v>
      </c>
      <c r="D942" s="37" t="s">
        <v>8771</v>
      </c>
      <c r="E942" s="16">
        <v>105174</v>
      </c>
      <c r="F942" s="36" t="s">
        <v>9713</v>
      </c>
      <c r="G942" s="36" t="s">
        <v>13457</v>
      </c>
      <c r="H942" s="37" t="s">
        <v>15955</v>
      </c>
    </row>
    <row r="943" spans="1:8" ht="30.75" customHeight="1">
      <c r="A943" s="16">
        <v>10279</v>
      </c>
      <c r="B943" s="16" t="str">
        <f>VLOOKUP(A943, [1]Combined!$1:$1048576, 2, FALSE)</f>
        <v>4.2.3</v>
      </c>
      <c r="C943" s="24" t="s">
        <v>6571</v>
      </c>
      <c r="D943" s="37" t="s">
        <v>8771</v>
      </c>
      <c r="E943" s="16">
        <v>103797</v>
      </c>
      <c r="F943" s="36" t="s">
        <v>9714</v>
      </c>
      <c r="G943" s="36" t="s">
        <v>13458</v>
      </c>
      <c r="H943" s="37" t="s">
        <v>15955</v>
      </c>
    </row>
    <row r="944" spans="1:8" ht="30.75" customHeight="1">
      <c r="A944" s="16">
        <v>10279</v>
      </c>
      <c r="B944" s="16" t="str">
        <f>VLOOKUP(A944, [1]Combined!$1:$1048576, 2, FALSE)</f>
        <v>4.2.3</v>
      </c>
      <c r="C944" s="24" t="s">
        <v>6571</v>
      </c>
      <c r="D944" s="37" t="s">
        <v>8771</v>
      </c>
      <c r="E944" s="16">
        <v>103799</v>
      </c>
      <c r="F944" s="36" t="s">
        <v>9715</v>
      </c>
      <c r="G944" s="36" t="s">
        <v>13459</v>
      </c>
      <c r="H944" s="37" t="s">
        <v>15955</v>
      </c>
    </row>
    <row r="945" spans="1:8" ht="30.75" customHeight="1">
      <c r="A945" s="16">
        <v>10279</v>
      </c>
      <c r="B945" s="16" t="str">
        <f>VLOOKUP(A945, [1]Combined!$1:$1048576, 2, FALSE)</f>
        <v>4.2.3</v>
      </c>
      <c r="C945" s="24" t="s">
        <v>6571</v>
      </c>
      <c r="D945" s="37" t="s">
        <v>8769</v>
      </c>
      <c r="E945" s="16">
        <v>105204</v>
      </c>
      <c r="F945" s="36" t="s">
        <v>9716</v>
      </c>
      <c r="G945" s="36" t="s">
        <v>13460</v>
      </c>
      <c r="H945" s="37" t="s">
        <v>15950</v>
      </c>
    </row>
    <row r="946" spans="1:8" ht="30.75" customHeight="1">
      <c r="A946" s="16">
        <v>10295</v>
      </c>
      <c r="B946" s="16" t="str">
        <f>VLOOKUP(A946, [1]Combined!$1:$1048576, 2, FALSE)</f>
        <v>4.2.3.4</v>
      </c>
      <c r="C946" s="24" t="s">
        <v>6574</v>
      </c>
      <c r="D946" s="37" t="s">
        <v>8772</v>
      </c>
      <c r="E946" s="16">
        <v>105551</v>
      </c>
      <c r="F946" s="36" t="s">
        <v>9717</v>
      </c>
      <c r="G946" s="36" t="s">
        <v>13461</v>
      </c>
      <c r="H946" s="37" t="s">
        <v>15983</v>
      </c>
    </row>
    <row r="947" spans="1:8" ht="30.75" customHeight="1">
      <c r="A947" s="16">
        <v>10280</v>
      </c>
      <c r="B947" s="16" t="str">
        <f>VLOOKUP(A947, [1]Combined!$1:$1048576, 2, FALSE)</f>
        <v>4.2.4</v>
      </c>
      <c r="C947" s="24" t="s">
        <v>6578</v>
      </c>
      <c r="D947" s="37" t="s">
        <v>8770</v>
      </c>
      <c r="E947" s="16">
        <v>106476</v>
      </c>
      <c r="F947" s="36" t="s">
        <v>9718</v>
      </c>
      <c r="G947" s="36" t="s">
        <v>9718</v>
      </c>
      <c r="H947" s="37" t="s">
        <v>15952</v>
      </c>
    </row>
    <row r="948" spans="1:8" ht="30.75" customHeight="1">
      <c r="A948" s="16">
        <v>10280</v>
      </c>
      <c r="B948" s="16" t="str">
        <f>VLOOKUP(A948, [1]Combined!$1:$1048576, 2, FALSE)</f>
        <v>4.2.4</v>
      </c>
      <c r="C948" s="24" t="s">
        <v>6578</v>
      </c>
      <c r="D948" s="37" t="s">
        <v>8770</v>
      </c>
      <c r="E948" s="16">
        <v>106128</v>
      </c>
      <c r="F948" s="36" t="s">
        <v>9719</v>
      </c>
      <c r="G948" s="36" t="s">
        <v>13462</v>
      </c>
      <c r="H948" s="37" t="s">
        <v>15952</v>
      </c>
    </row>
    <row r="949" spans="1:8" ht="30.75" customHeight="1">
      <c r="A949" s="16">
        <v>10280</v>
      </c>
      <c r="B949" s="16" t="str">
        <f>VLOOKUP(A949, [1]Combined!$1:$1048576, 2, FALSE)</f>
        <v>4.2.4</v>
      </c>
      <c r="C949" s="24" t="s">
        <v>6578</v>
      </c>
      <c r="D949" s="37" t="s">
        <v>8769</v>
      </c>
      <c r="E949" s="16">
        <v>100102</v>
      </c>
      <c r="F949" s="36" t="s">
        <v>9720</v>
      </c>
      <c r="G949" s="36" t="s">
        <v>13463</v>
      </c>
      <c r="H949" s="37" t="s">
        <v>15950</v>
      </c>
    </row>
    <row r="950" spans="1:8" ht="30.75" customHeight="1">
      <c r="A950" s="16">
        <v>10280</v>
      </c>
      <c r="B950" s="16" t="str">
        <f>VLOOKUP(A950, [1]Combined!$1:$1048576, 2, FALSE)</f>
        <v>4.2.4</v>
      </c>
      <c r="C950" s="24" t="s">
        <v>6578</v>
      </c>
      <c r="D950" s="37" t="s">
        <v>8772</v>
      </c>
      <c r="E950" s="16">
        <v>110604</v>
      </c>
      <c r="F950" s="36" t="s">
        <v>9721</v>
      </c>
      <c r="G950" s="36" t="s">
        <v>13464</v>
      </c>
      <c r="H950" s="37" t="s">
        <v>15956</v>
      </c>
    </row>
    <row r="951" spans="1:8" ht="30.75" customHeight="1">
      <c r="A951" s="16">
        <v>10280</v>
      </c>
      <c r="B951" s="16" t="str">
        <f>VLOOKUP(A951, [1]Combined!$1:$1048576, 2, FALSE)</f>
        <v>4.2.4</v>
      </c>
      <c r="C951" s="24" t="s">
        <v>6578</v>
      </c>
      <c r="D951" s="37" t="s">
        <v>8772</v>
      </c>
      <c r="E951" s="16">
        <v>110608</v>
      </c>
      <c r="F951" s="36" t="s">
        <v>9722</v>
      </c>
      <c r="G951" s="36" t="s">
        <v>13465</v>
      </c>
      <c r="H951" s="37" t="s">
        <v>15956</v>
      </c>
    </row>
    <row r="952" spans="1:8" ht="30.75" customHeight="1">
      <c r="A952" s="16">
        <v>10280</v>
      </c>
      <c r="B952" s="16" t="str">
        <f>VLOOKUP(A952, [1]Combined!$1:$1048576, 2, FALSE)</f>
        <v>4.2.4</v>
      </c>
      <c r="C952" s="24" t="s">
        <v>6578</v>
      </c>
      <c r="D952" s="37" t="s">
        <v>8768</v>
      </c>
      <c r="E952" s="16">
        <v>100985</v>
      </c>
      <c r="F952" s="36" t="s">
        <v>9723</v>
      </c>
      <c r="G952" s="36" t="s">
        <v>13466</v>
      </c>
      <c r="H952" s="37" t="s">
        <v>15956</v>
      </c>
    </row>
    <row r="953" spans="1:8" ht="30.75" customHeight="1">
      <c r="A953" s="16">
        <v>10280</v>
      </c>
      <c r="B953" s="16" t="str">
        <f>VLOOKUP(A953, [1]Combined!$1:$1048576, 2, FALSE)</f>
        <v>4.2.4</v>
      </c>
      <c r="C953" s="24" t="s">
        <v>6578</v>
      </c>
      <c r="D953" s="37" t="s">
        <v>8768</v>
      </c>
      <c r="E953" s="16">
        <v>100988</v>
      </c>
      <c r="F953" s="36" t="s">
        <v>9724</v>
      </c>
      <c r="G953" s="36" t="s">
        <v>13467</v>
      </c>
      <c r="H953" s="37" t="s">
        <v>15956</v>
      </c>
    </row>
    <row r="954" spans="1:8" ht="30.75" customHeight="1">
      <c r="A954" s="16">
        <v>10280</v>
      </c>
      <c r="B954" s="16" t="str">
        <f>VLOOKUP(A954, [1]Combined!$1:$1048576, 2, FALSE)</f>
        <v>4.2.4</v>
      </c>
      <c r="C954" s="24" t="s">
        <v>6578</v>
      </c>
      <c r="D954" s="37" t="s">
        <v>8772</v>
      </c>
      <c r="E954" s="16">
        <v>109677</v>
      </c>
      <c r="F954" s="36" t="s">
        <v>9725</v>
      </c>
      <c r="G954" s="36" t="s">
        <v>13468</v>
      </c>
      <c r="H954" s="37" t="s">
        <v>15981</v>
      </c>
    </row>
    <row r="955" spans="1:8" ht="30.75" customHeight="1">
      <c r="A955" s="16">
        <v>10280</v>
      </c>
      <c r="B955" s="16" t="str">
        <f>VLOOKUP(A955, [1]Combined!$1:$1048576, 2, FALSE)</f>
        <v>4.2.4</v>
      </c>
      <c r="C955" s="24" t="s">
        <v>6578</v>
      </c>
      <c r="D955" s="37" t="s">
        <v>8771</v>
      </c>
      <c r="E955" s="16">
        <v>104481</v>
      </c>
      <c r="F955" s="36" t="s">
        <v>9726</v>
      </c>
      <c r="G955" s="36" t="s">
        <v>13469</v>
      </c>
      <c r="H955" s="37" t="s">
        <v>15955</v>
      </c>
    </row>
    <row r="956" spans="1:8" ht="30.75" customHeight="1">
      <c r="A956" s="16">
        <v>10280</v>
      </c>
      <c r="B956" s="16" t="str">
        <f>VLOOKUP(A956, [1]Combined!$1:$1048576, 2, FALSE)</f>
        <v>4.2.4</v>
      </c>
      <c r="C956" s="24" t="s">
        <v>6578</v>
      </c>
      <c r="D956" s="37" t="s">
        <v>8771</v>
      </c>
      <c r="E956" s="16">
        <v>104482</v>
      </c>
      <c r="F956" s="36" t="s">
        <v>9727</v>
      </c>
      <c r="G956" s="36" t="s">
        <v>13470</v>
      </c>
      <c r="H956" s="37" t="s">
        <v>15955</v>
      </c>
    </row>
    <row r="957" spans="1:8" ht="30.75" customHeight="1">
      <c r="A957" s="16">
        <v>10280</v>
      </c>
      <c r="B957" s="16" t="str">
        <f>VLOOKUP(A957, [1]Combined!$1:$1048576, 2, FALSE)</f>
        <v>4.2.4</v>
      </c>
      <c r="C957" s="24" t="s">
        <v>6578</v>
      </c>
      <c r="D957" s="37" t="s">
        <v>8771</v>
      </c>
      <c r="E957" s="16">
        <v>104480</v>
      </c>
      <c r="F957" s="36" t="s">
        <v>9728</v>
      </c>
      <c r="G957" s="36" t="s">
        <v>13471</v>
      </c>
      <c r="H957" s="37" t="s">
        <v>15955</v>
      </c>
    </row>
    <row r="958" spans="1:8" ht="30.75" customHeight="1">
      <c r="A958" s="16">
        <v>10280</v>
      </c>
      <c r="B958" s="16" t="str">
        <f>VLOOKUP(A958, [1]Combined!$1:$1048576, 2, FALSE)</f>
        <v>4.2.4</v>
      </c>
      <c r="C958" s="24" t="s">
        <v>6578</v>
      </c>
      <c r="D958" s="37" t="s">
        <v>8771</v>
      </c>
      <c r="E958" s="16">
        <v>102863</v>
      </c>
      <c r="F958" s="36" t="s">
        <v>9729</v>
      </c>
      <c r="G958" s="36" t="s">
        <v>13472</v>
      </c>
      <c r="H958" s="37" t="s">
        <v>15955</v>
      </c>
    </row>
    <row r="959" spans="1:8" ht="30.75" customHeight="1">
      <c r="A959" s="16">
        <v>10280</v>
      </c>
      <c r="B959" s="16" t="str">
        <f>VLOOKUP(A959, [1]Combined!$1:$1048576, 2, FALSE)</f>
        <v>4.2.4</v>
      </c>
      <c r="C959" s="24" t="s">
        <v>6578</v>
      </c>
      <c r="D959" s="37" t="s">
        <v>8771</v>
      </c>
      <c r="E959" s="16">
        <v>102867</v>
      </c>
      <c r="F959" s="36" t="s">
        <v>9730</v>
      </c>
      <c r="G959" s="36" t="s">
        <v>13473</v>
      </c>
      <c r="H959" s="37" t="s">
        <v>15955</v>
      </c>
    </row>
    <row r="960" spans="1:8" ht="30.75" customHeight="1">
      <c r="A960" s="16">
        <v>10280</v>
      </c>
      <c r="B960" s="16" t="str">
        <f>VLOOKUP(A960, [1]Combined!$1:$1048576, 2, FALSE)</f>
        <v>4.2.4</v>
      </c>
      <c r="C960" s="24" t="s">
        <v>6578</v>
      </c>
      <c r="D960" s="37" t="s">
        <v>8771</v>
      </c>
      <c r="E960" s="16">
        <v>103224</v>
      </c>
      <c r="F960" s="36" t="s">
        <v>9731</v>
      </c>
      <c r="G960" s="36" t="s">
        <v>13474</v>
      </c>
      <c r="H960" s="37" t="s">
        <v>15955</v>
      </c>
    </row>
    <row r="961" spans="1:8" ht="30.75" customHeight="1">
      <c r="A961" s="16">
        <v>10280</v>
      </c>
      <c r="B961" s="16" t="str">
        <f>VLOOKUP(A961, [1]Combined!$1:$1048576, 2, FALSE)</f>
        <v>4.2.4</v>
      </c>
      <c r="C961" s="24" t="s">
        <v>6578</v>
      </c>
      <c r="D961" s="37" t="s">
        <v>8771</v>
      </c>
      <c r="E961" s="16">
        <v>103229</v>
      </c>
      <c r="F961" s="36" t="s">
        <v>9732</v>
      </c>
      <c r="G961" s="36" t="s">
        <v>13475</v>
      </c>
      <c r="H961" s="37" t="s">
        <v>15955</v>
      </c>
    </row>
    <row r="962" spans="1:8" ht="30.75" customHeight="1">
      <c r="A962" s="16">
        <v>10280</v>
      </c>
      <c r="B962" s="16" t="str">
        <f>VLOOKUP(A962, [1]Combined!$1:$1048576, 2, FALSE)</f>
        <v>4.2.4</v>
      </c>
      <c r="C962" s="24" t="s">
        <v>6578</v>
      </c>
      <c r="D962" s="37" t="s">
        <v>8769</v>
      </c>
      <c r="E962" s="16">
        <v>105207</v>
      </c>
      <c r="F962" s="36" t="s">
        <v>9733</v>
      </c>
      <c r="G962" s="36" t="s">
        <v>13476</v>
      </c>
      <c r="H962" s="37" t="s">
        <v>15950</v>
      </c>
    </row>
    <row r="963" spans="1:8" ht="30.75" customHeight="1">
      <c r="A963" s="16">
        <v>10280</v>
      </c>
      <c r="B963" s="16" t="str">
        <f>VLOOKUP(A963, [1]Combined!$1:$1048576, 2, FALSE)</f>
        <v>4.2.4</v>
      </c>
      <c r="C963" s="24" t="s">
        <v>6578</v>
      </c>
      <c r="D963" s="37" t="s">
        <v>8771</v>
      </c>
      <c r="E963" s="16">
        <v>110594</v>
      </c>
      <c r="F963" s="36" t="s">
        <v>9734</v>
      </c>
      <c r="G963" s="36" t="s">
        <v>13477</v>
      </c>
      <c r="H963" s="37" t="s">
        <v>15955</v>
      </c>
    </row>
    <row r="964" spans="1:8" ht="30.75" customHeight="1">
      <c r="A964" s="16">
        <v>10280</v>
      </c>
      <c r="B964" s="16" t="str">
        <f>VLOOKUP(A964, [1]Combined!$1:$1048576, 2, FALSE)</f>
        <v>4.2.4</v>
      </c>
      <c r="C964" s="24" t="s">
        <v>6578</v>
      </c>
      <c r="D964" s="37" t="s">
        <v>8771</v>
      </c>
      <c r="E964" s="16">
        <v>110653</v>
      </c>
      <c r="F964" s="36" t="s">
        <v>9735</v>
      </c>
      <c r="G964" s="36" t="s">
        <v>13478</v>
      </c>
      <c r="H964" s="37" t="s">
        <v>15955</v>
      </c>
    </row>
    <row r="965" spans="1:8" ht="30.75" customHeight="1">
      <c r="A965" s="16">
        <v>10280</v>
      </c>
      <c r="B965" s="16" t="str">
        <f>VLOOKUP(A965, [1]Combined!$1:$1048576, 2, FALSE)</f>
        <v>4.2.4</v>
      </c>
      <c r="C965" s="24" t="s">
        <v>6578</v>
      </c>
      <c r="D965" s="37" t="s">
        <v>8771</v>
      </c>
      <c r="E965" s="16">
        <v>110598</v>
      </c>
      <c r="F965" s="36" t="s">
        <v>9736</v>
      </c>
      <c r="G965" s="36" t="s">
        <v>13479</v>
      </c>
      <c r="H965" s="37" t="s">
        <v>15955</v>
      </c>
    </row>
    <row r="966" spans="1:8" ht="30.75" customHeight="1">
      <c r="A966" s="16">
        <v>10280</v>
      </c>
      <c r="B966" s="16" t="str">
        <f>VLOOKUP(A966, [1]Combined!$1:$1048576, 2, FALSE)</f>
        <v>4.2.4</v>
      </c>
      <c r="C966" s="24" t="s">
        <v>6578</v>
      </c>
      <c r="D966" s="37" t="s">
        <v>8771</v>
      </c>
      <c r="E966" s="16">
        <v>110654</v>
      </c>
      <c r="F966" s="36" t="s">
        <v>9737</v>
      </c>
      <c r="G966" s="36" t="s">
        <v>13480</v>
      </c>
      <c r="H966" s="37" t="s">
        <v>15955</v>
      </c>
    </row>
    <row r="967" spans="1:8" ht="30.75" customHeight="1">
      <c r="A967" s="16">
        <v>10280</v>
      </c>
      <c r="B967" s="16" t="str">
        <f>VLOOKUP(A967, [1]Combined!$1:$1048576, 2, FALSE)</f>
        <v>4.2.4</v>
      </c>
      <c r="C967" s="24" t="s">
        <v>6578</v>
      </c>
      <c r="D967" s="37" t="s">
        <v>8771</v>
      </c>
      <c r="E967" s="16">
        <v>103568</v>
      </c>
      <c r="F967" s="36" t="s">
        <v>9738</v>
      </c>
      <c r="G967" s="36" t="s">
        <v>13481</v>
      </c>
      <c r="H967" s="37" t="s">
        <v>15955</v>
      </c>
    </row>
    <row r="968" spans="1:8" ht="30.75" customHeight="1">
      <c r="A968" s="16">
        <v>10280</v>
      </c>
      <c r="B968" s="16" t="str">
        <f>VLOOKUP(A968, [1]Combined!$1:$1048576, 2, FALSE)</f>
        <v>4.2.4</v>
      </c>
      <c r="C968" s="24" t="s">
        <v>6578</v>
      </c>
      <c r="D968" s="37" t="s">
        <v>8771</v>
      </c>
      <c r="E968" s="16">
        <v>103572</v>
      </c>
      <c r="F968" s="36" t="s">
        <v>9739</v>
      </c>
      <c r="G968" s="36" t="s">
        <v>13482</v>
      </c>
      <c r="H968" s="37" t="s">
        <v>15955</v>
      </c>
    </row>
    <row r="969" spans="1:8" ht="30.75" customHeight="1">
      <c r="A969" s="16">
        <v>10280</v>
      </c>
      <c r="B969" s="16" t="str">
        <f>VLOOKUP(A969, [1]Combined!$1:$1048576, 2, FALSE)</f>
        <v>4.2.4</v>
      </c>
      <c r="C969" s="24" t="s">
        <v>6578</v>
      </c>
      <c r="D969" s="37" t="s">
        <v>8771</v>
      </c>
      <c r="E969" s="16">
        <v>109679</v>
      </c>
      <c r="F969" s="36" t="s">
        <v>9740</v>
      </c>
      <c r="G969" s="36" t="s">
        <v>13483</v>
      </c>
      <c r="H969" s="37" t="s">
        <v>15955</v>
      </c>
    </row>
    <row r="970" spans="1:8" ht="30.75" customHeight="1">
      <c r="A970" s="16">
        <v>10280</v>
      </c>
      <c r="B970" s="16" t="str">
        <f>VLOOKUP(A970, [1]Combined!$1:$1048576, 2, FALSE)</f>
        <v>4.2.4</v>
      </c>
      <c r="C970" s="24" t="s">
        <v>6578</v>
      </c>
      <c r="D970" s="37" t="s">
        <v>8771</v>
      </c>
      <c r="E970" s="16">
        <v>105170</v>
      </c>
      <c r="F970" s="36" t="s">
        <v>9741</v>
      </c>
      <c r="G970" s="36" t="s">
        <v>13484</v>
      </c>
      <c r="H970" s="37" t="s">
        <v>15955</v>
      </c>
    </row>
    <row r="971" spans="1:8" ht="30.75" customHeight="1">
      <c r="A971" s="16">
        <v>10217</v>
      </c>
      <c r="B971" s="16" t="str">
        <f>VLOOKUP(A971, [1]Combined!$1:$1048576, 2, FALSE)</f>
        <v>4.3</v>
      </c>
      <c r="C971" s="24" t="s">
        <v>6583</v>
      </c>
      <c r="D971" s="37" t="s">
        <v>8768</v>
      </c>
      <c r="E971" s="16">
        <v>100104</v>
      </c>
      <c r="F971" s="36" t="s">
        <v>9742</v>
      </c>
      <c r="G971" s="36" t="s">
        <v>13485</v>
      </c>
      <c r="H971" s="37" t="s">
        <v>15975</v>
      </c>
    </row>
    <row r="972" spans="1:8" ht="30.75" customHeight="1">
      <c r="A972" s="16">
        <v>10217</v>
      </c>
      <c r="B972" s="16" t="str">
        <f>VLOOKUP(A972, [1]Combined!$1:$1048576, 2, FALSE)</f>
        <v>4.3</v>
      </c>
      <c r="C972" s="24" t="s">
        <v>6583</v>
      </c>
      <c r="D972" s="37" t="s">
        <v>8768</v>
      </c>
      <c r="E972" s="16">
        <v>105249</v>
      </c>
      <c r="F972" s="36" t="s">
        <v>9743</v>
      </c>
      <c r="G972" s="36" t="s">
        <v>13486</v>
      </c>
      <c r="H972" s="37" t="s">
        <v>15987</v>
      </c>
    </row>
    <row r="973" spans="1:8" ht="30.75" customHeight="1">
      <c r="A973" s="16">
        <v>10217</v>
      </c>
      <c r="B973" s="16" t="str">
        <f>VLOOKUP(A973, [1]Combined!$1:$1048576, 2, FALSE)</f>
        <v>4.3</v>
      </c>
      <c r="C973" s="24" t="s">
        <v>6583</v>
      </c>
      <c r="D973" s="37" t="s">
        <v>8769</v>
      </c>
      <c r="E973" s="16">
        <v>105616</v>
      </c>
      <c r="F973" s="36" t="s">
        <v>9744</v>
      </c>
      <c r="G973" s="36" t="s">
        <v>13487</v>
      </c>
      <c r="H973" s="37" t="s">
        <v>15950</v>
      </c>
    </row>
    <row r="974" spans="1:8" ht="30.75" customHeight="1">
      <c r="A974" s="16">
        <v>10217</v>
      </c>
      <c r="B974" s="16" t="str">
        <f>VLOOKUP(A974, [1]Combined!$1:$1048576, 2, FALSE)</f>
        <v>4.3</v>
      </c>
      <c r="C974" s="24" t="s">
        <v>6583</v>
      </c>
      <c r="D974" s="37" t="s">
        <v>8768</v>
      </c>
      <c r="E974" s="16">
        <v>103113</v>
      </c>
      <c r="F974" s="36" t="s">
        <v>9745</v>
      </c>
      <c r="G974" s="36" t="s">
        <v>9745</v>
      </c>
      <c r="H974" s="37" t="s">
        <v>15950</v>
      </c>
    </row>
    <row r="975" spans="1:8" ht="30.75" customHeight="1">
      <c r="A975" s="16">
        <v>10217</v>
      </c>
      <c r="B975" s="16" t="str">
        <f>VLOOKUP(A975, [1]Combined!$1:$1048576, 2, FALSE)</f>
        <v>4.3</v>
      </c>
      <c r="C975" s="24" t="s">
        <v>6583</v>
      </c>
      <c r="D975" s="37" t="s">
        <v>8768</v>
      </c>
      <c r="E975" s="16">
        <v>100668</v>
      </c>
      <c r="F975" s="36" t="s">
        <v>9746</v>
      </c>
      <c r="G975" s="36" t="s">
        <v>13488</v>
      </c>
      <c r="H975" s="37" t="s">
        <v>15950</v>
      </c>
    </row>
    <row r="976" spans="1:8" ht="30.75" customHeight="1">
      <c r="A976" s="16">
        <v>10217</v>
      </c>
      <c r="B976" s="16" t="str">
        <f>VLOOKUP(A976, [1]Combined!$1:$1048576, 2, FALSE)</f>
        <v>4.3</v>
      </c>
      <c r="C976" s="24" t="s">
        <v>6583</v>
      </c>
      <c r="D976" s="37" t="s">
        <v>8768</v>
      </c>
      <c r="E976" s="16">
        <v>107465</v>
      </c>
      <c r="F976" s="36" t="s">
        <v>9747</v>
      </c>
      <c r="G976" s="36" t="s">
        <v>9747</v>
      </c>
      <c r="H976" s="37" t="s">
        <v>15988</v>
      </c>
    </row>
    <row r="977" spans="1:8" ht="30.75" customHeight="1">
      <c r="A977" s="16">
        <v>10217</v>
      </c>
      <c r="B977" s="16" t="str">
        <f>VLOOKUP(A977, [1]Combined!$1:$1048576, 2, FALSE)</f>
        <v>4.3</v>
      </c>
      <c r="C977" s="24" t="s">
        <v>6583</v>
      </c>
      <c r="D977" s="37" t="s">
        <v>8768</v>
      </c>
      <c r="E977" s="16">
        <v>107467</v>
      </c>
      <c r="F977" s="36" t="s">
        <v>9748</v>
      </c>
      <c r="G977" s="36" t="s">
        <v>9748</v>
      </c>
      <c r="H977" s="37" t="s">
        <v>15988</v>
      </c>
    </row>
    <row r="978" spans="1:8" ht="30.75" customHeight="1">
      <c r="A978" s="16">
        <v>10217</v>
      </c>
      <c r="B978" s="16" t="str">
        <f>VLOOKUP(A978, [1]Combined!$1:$1048576, 2, FALSE)</f>
        <v>4.3</v>
      </c>
      <c r="C978" s="24" t="s">
        <v>6583</v>
      </c>
      <c r="D978" s="37" t="s">
        <v>8770</v>
      </c>
      <c r="E978" s="16">
        <v>100697</v>
      </c>
      <c r="F978" s="36" t="s">
        <v>9749</v>
      </c>
      <c r="G978" s="36" t="s">
        <v>13489</v>
      </c>
      <c r="H978" s="37" t="s">
        <v>15952</v>
      </c>
    </row>
    <row r="979" spans="1:8" ht="30.75" customHeight="1">
      <c r="A979" s="16">
        <v>10217</v>
      </c>
      <c r="B979" s="16" t="str">
        <f>VLOOKUP(A979, [1]Combined!$1:$1048576, 2, FALSE)</f>
        <v>4.3</v>
      </c>
      <c r="C979" s="24" t="s">
        <v>6583</v>
      </c>
      <c r="D979" s="37" t="s">
        <v>8770</v>
      </c>
      <c r="E979" s="16">
        <v>100699</v>
      </c>
      <c r="F979" s="36" t="s">
        <v>9750</v>
      </c>
      <c r="G979" s="36" t="s">
        <v>13490</v>
      </c>
      <c r="H979" s="37" t="s">
        <v>15951</v>
      </c>
    </row>
    <row r="980" spans="1:8" ht="30.75" customHeight="1">
      <c r="A980" s="16">
        <v>10217</v>
      </c>
      <c r="B980" s="16" t="str">
        <f>VLOOKUP(A980, [1]Combined!$1:$1048576, 2, FALSE)</f>
        <v>4.3</v>
      </c>
      <c r="C980" s="24" t="s">
        <v>6583</v>
      </c>
      <c r="D980" s="37" t="s">
        <v>8768</v>
      </c>
      <c r="E980" s="16">
        <v>100790</v>
      </c>
      <c r="F980" s="36" t="s">
        <v>9751</v>
      </c>
      <c r="G980" s="36" t="s">
        <v>13491</v>
      </c>
      <c r="H980" s="37" t="s">
        <v>15950</v>
      </c>
    </row>
    <row r="981" spans="1:8" ht="30.75" customHeight="1">
      <c r="A981" s="16">
        <v>10217</v>
      </c>
      <c r="B981" s="16" t="str">
        <f>VLOOKUP(A981, [1]Combined!$1:$1048576, 2, FALSE)</f>
        <v>4.3</v>
      </c>
      <c r="C981" s="24" t="s">
        <v>6583</v>
      </c>
      <c r="D981" s="37" t="s">
        <v>8769</v>
      </c>
      <c r="E981" s="16">
        <v>100820</v>
      </c>
      <c r="F981" s="36" t="s">
        <v>9752</v>
      </c>
      <c r="G981" s="36" t="s">
        <v>13492</v>
      </c>
      <c r="H981" s="37" t="s">
        <v>15950</v>
      </c>
    </row>
    <row r="982" spans="1:8" ht="30.75" customHeight="1">
      <c r="A982" s="16">
        <v>10217</v>
      </c>
      <c r="B982" s="16" t="str">
        <f>VLOOKUP(A982, [1]Combined!$1:$1048576, 2, FALSE)</f>
        <v>4.3</v>
      </c>
      <c r="C982" s="24" t="s">
        <v>6583</v>
      </c>
      <c r="D982" s="37" t="s">
        <v>8771</v>
      </c>
      <c r="E982" s="16">
        <v>100851</v>
      </c>
      <c r="F982" s="36" t="s">
        <v>9753</v>
      </c>
      <c r="G982" s="36" t="s">
        <v>13493</v>
      </c>
      <c r="H982" s="37" t="s">
        <v>15950</v>
      </c>
    </row>
    <row r="983" spans="1:8" ht="30.75" customHeight="1">
      <c r="A983" s="16">
        <v>10217</v>
      </c>
      <c r="B983" s="16" t="str">
        <f>VLOOKUP(A983, [1]Combined!$1:$1048576, 2, FALSE)</f>
        <v>4.3</v>
      </c>
      <c r="C983" s="24" t="s">
        <v>6583</v>
      </c>
      <c r="D983" s="37" t="s">
        <v>8768</v>
      </c>
      <c r="E983" s="16">
        <v>110388</v>
      </c>
      <c r="F983" s="36" t="s">
        <v>9754</v>
      </c>
      <c r="G983" s="36" t="s">
        <v>13494</v>
      </c>
      <c r="H983" s="37" t="s">
        <v>15987</v>
      </c>
    </row>
    <row r="984" spans="1:8" ht="30.75" customHeight="1">
      <c r="A984" s="16">
        <v>10217</v>
      </c>
      <c r="B984" s="16" t="str">
        <f>VLOOKUP(A984, [1]Combined!$1:$1048576, 2, FALSE)</f>
        <v>4.3</v>
      </c>
      <c r="C984" s="24" t="s">
        <v>6583</v>
      </c>
      <c r="D984" s="37" t="s">
        <v>8769</v>
      </c>
      <c r="E984" s="16">
        <v>100860</v>
      </c>
      <c r="F984" s="36" t="s">
        <v>9755</v>
      </c>
      <c r="G984" s="36" t="s">
        <v>13495</v>
      </c>
      <c r="H984" s="37" t="s">
        <v>15950</v>
      </c>
    </row>
    <row r="985" spans="1:8" ht="30.75" customHeight="1">
      <c r="A985" s="16">
        <v>10217</v>
      </c>
      <c r="B985" s="16" t="str">
        <f>VLOOKUP(A985, [1]Combined!$1:$1048576, 2, FALSE)</f>
        <v>4.3</v>
      </c>
      <c r="C985" s="24" t="s">
        <v>6583</v>
      </c>
      <c r="D985" s="37" t="s">
        <v>8770</v>
      </c>
      <c r="E985" s="16">
        <v>100690</v>
      </c>
      <c r="F985" s="36" t="s">
        <v>9756</v>
      </c>
      <c r="G985" s="36" t="s">
        <v>9756</v>
      </c>
      <c r="H985" s="37" t="s">
        <v>15951</v>
      </c>
    </row>
    <row r="986" spans="1:8" ht="30.75" customHeight="1">
      <c r="A986" s="16">
        <v>10217</v>
      </c>
      <c r="B986" s="16" t="str">
        <f>VLOOKUP(A986, [1]Combined!$1:$1048576, 2, FALSE)</f>
        <v>4.3</v>
      </c>
      <c r="C986" s="24" t="s">
        <v>6583</v>
      </c>
      <c r="D986" s="37" t="s">
        <v>8771</v>
      </c>
      <c r="E986" s="16">
        <v>101735</v>
      </c>
      <c r="F986" s="36" t="s">
        <v>9757</v>
      </c>
      <c r="G986" s="36" t="s">
        <v>13496</v>
      </c>
      <c r="H986" s="37" t="s">
        <v>15950</v>
      </c>
    </row>
    <row r="987" spans="1:8" ht="30.75" customHeight="1">
      <c r="A987" s="16">
        <v>10217</v>
      </c>
      <c r="B987" s="16" t="str">
        <f>VLOOKUP(A987, [1]Combined!$1:$1048576, 2, FALSE)</f>
        <v>4.3</v>
      </c>
      <c r="C987" s="24" t="s">
        <v>6583</v>
      </c>
      <c r="D987" s="37" t="s">
        <v>8769</v>
      </c>
      <c r="E987" s="16">
        <v>108550</v>
      </c>
      <c r="F987" s="36" t="s">
        <v>9758</v>
      </c>
      <c r="G987" s="36" t="s">
        <v>13497</v>
      </c>
      <c r="H987" s="37" t="s">
        <v>15950</v>
      </c>
    </row>
    <row r="988" spans="1:8" ht="30.75" customHeight="1">
      <c r="A988" s="16">
        <v>10217</v>
      </c>
      <c r="B988" s="16" t="str">
        <f>VLOOKUP(A988, [1]Combined!$1:$1048576, 2, FALSE)</f>
        <v>4.3</v>
      </c>
      <c r="C988" s="24" t="s">
        <v>6583</v>
      </c>
      <c r="D988" s="37" t="s">
        <v>8768</v>
      </c>
      <c r="E988" s="16">
        <v>107443</v>
      </c>
      <c r="F988" s="36" t="s">
        <v>9759</v>
      </c>
      <c r="G988" s="36" t="s">
        <v>13498</v>
      </c>
      <c r="H988" s="37" t="s">
        <v>15950</v>
      </c>
    </row>
    <row r="989" spans="1:8" ht="30.75" customHeight="1">
      <c r="A989" s="16">
        <v>10217</v>
      </c>
      <c r="B989" s="16" t="str">
        <f>VLOOKUP(A989, [1]Combined!$1:$1048576, 2, FALSE)</f>
        <v>4.3</v>
      </c>
      <c r="C989" s="24" t="s">
        <v>6583</v>
      </c>
      <c r="D989" s="37" t="s">
        <v>8769</v>
      </c>
      <c r="E989" s="16">
        <v>108549</v>
      </c>
      <c r="F989" s="36" t="s">
        <v>9760</v>
      </c>
      <c r="G989" s="36" t="s">
        <v>13499</v>
      </c>
      <c r="H989" s="37" t="s">
        <v>15950</v>
      </c>
    </row>
    <row r="990" spans="1:8" ht="30.75" customHeight="1">
      <c r="A990" s="16">
        <v>10217</v>
      </c>
      <c r="B990" s="16" t="str">
        <f>VLOOKUP(A990, [1]Combined!$1:$1048576, 2, FALSE)</f>
        <v>4.3</v>
      </c>
      <c r="C990" s="24" t="s">
        <v>6583</v>
      </c>
      <c r="D990" s="37" t="s">
        <v>8769</v>
      </c>
      <c r="E990" s="16">
        <v>108548</v>
      </c>
      <c r="F990" s="36" t="s">
        <v>9761</v>
      </c>
      <c r="G990" s="36" t="s">
        <v>13500</v>
      </c>
      <c r="H990" s="37" t="s">
        <v>15950</v>
      </c>
    </row>
    <row r="991" spans="1:8" ht="30.75" customHeight="1">
      <c r="A991" s="16">
        <v>10217</v>
      </c>
      <c r="B991" s="16" t="str">
        <f>VLOOKUP(A991, [1]Combined!$1:$1048576, 2, FALSE)</f>
        <v>4.3</v>
      </c>
      <c r="C991" s="24" t="s">
        <v>6583</v>
      </c>
      <c r="D991" s="37" t="s">
        <v>8768</v>
      </c>
      <c r="E991" s="16">
        <v>107444</v>
      </c>
      <c r="F991" s="36" t="s">
        <v>9762</v>
      </c>
      <c r="G991" s="36" t="s">
        <v>9762</v>
      </c>
      <c r="H991" s="37" t="s">
        <v>15950</v>
      </c>
    </row>
    <row r="992" spans="1:8" ht="30.75" customHeight="1">
      <c r="A992" s="16">
        <v>10217</v>
      </c>
      <c r="B992" s="16" t="str">
        <f>VLOOKUP(A992, [1]Combined!$1:$1048576, 2, FALSE)</f>
        <v>4.3</v>
      </c>
      <c r="C992" s="24" t="s">
        <v>6583</v>
      </c>
      <c r="D992" s="37" t="s">
        <v>8768</v>
      </c>
      <c r="E992" s="16">
        <v>107445</v>
      </c>
      <c r="F992" s="36" t="s">
        <v>9763</v>
      </c>
      <c r="G992" s="36" t="s">
        <v>9763</v>
      </c>
      <c r="H992" s="37" t="s">
        <v>15950</v>
      </c>
    </row>
    <row r="993" spans="1:8" ht="30.75" customHeight="1">
      <c r="A993" s="16">
        <v>10217</v>
      </c>
      <c r="B993" s="16" t="str">
        <f>VLOOKUP(A993, [1]Combined!$1:$1048576, 2, FALSE)</f>
        <v>4.3</v>
      </c>
      <c r="C993" s="24" t="s">
        <v>6583</v>
      </c>
      <c r="D993" s="37" t="s">
        <v>8772</v>
      </c>
      <c r="E993" s="16">
        <v>105248</v>
      </c>
      <c r="F993" s="36" t="s">
        <v>9764</v>
      </c>
      <c r="G993" s="36" t="s">
        <v>9764</v>
      </c>
      <c r="H993" s="37" t="s">
        <v>15950</v>
      </c>
    </row>
    <row r="994" spans="1:8" ht="30.75" customHeight="1">
      <c r="A994" s="16">
        <v>10217</v>
      </c>
      <c r="B994" s="16" t="str">
        <f>VLOOKUP(A994, [1]Combined!$1:$1048576, 2, FALSE)</f>
        <v>4.3</v>
      </c>
      <c r="C994" s="24" t="s">
        <v>6583</v>
      </c>
      <c r="D994" s="37" t="s">
        <v>8768</v>
      </c>
      <c r="E994" s="16">
        <v>102737</v>
      </c>
      <c r="F994" s="36" t="s">
        <v>9765</v>
      </c>
      <c r="G994" s="36" t="s">
        <v>9765</v>
      </c>
      <c r="H994" s="37" t="s">
        <v>15950</v>
      </c>
    </row>
    <row r="995" spans="1:8" ht="30.75" customHeight="1">
      <c r="A995" s="16">
        <v>10217</v>
      </c>
      <c r="B995" s="16" t="str">
        <f>VLOOKUP(A995, [1]Combined!$1:$1048576, 2, FALSE)</f>
        <v>4.3</v>
      </c>
      <c r="C995" s="24" t="s">
        <v>6583</v>
      </c>
      <c r="D995" s="37" t="s">
        <v>8769</v>
      </c>
      <c r="E995" s="16">
        <v>105988</v>
      </c>
      <c r="F995" s="36" t="s">
        <v>9766</v>
      </c>
      <c r="G995" s="36" t="s">
        <v>13501</v>
      </c>
      <c r="H995" s="37" t="s">
        <v>15950</v>
      </c>
    </row>
    <row r="996" spans="1:8" ht="30.75" customHeight="1">
      <c r="A996" s="16">
        <v>10217</v>
      </c>
      <c r="B996" s="16" t="str">
        <f>VLOOKUP(A996, [1]Combined!$1:$1048576, 2, FALSE)</f>
        <v>4.3</v>
      </c>
      <c r="C996" s="24" t="s">
        <v>6583</v>
      </c>
      <c r="D996" s="37" t="s">
        <v>8771</v>
      </c>
      <c r="E996" s="16">
        <v>105247</v>
      </c>
      <c r="F996" s="36" t="s">
        <v>9767</v>
      </c>
      <c r="G996" s="36" t="s">
        <v>13502</v>
      </c>
      <c r="H996" s="37" t="s">
        <v>15950</v>
      </c>
    </row>
    <row r="997" spans="1:8" ht="30.75" customHeight="1">
      <c r="A997" s="16">
        <v>10217</v>
      </c>
      <c r="B997" s="16" t="str">
        <f>VLOOKUP(A997, [1]Combined!$1:$1048576, 2, FALSE)</f>
        <v>4.3</v>
      </c>
      <c r="C997" s="24" t="s">
        <v>6583</v>
      </c>
      <c r="D997" s="37" t="s">
        <v>8771</v>
      </c>
      <c r="E997" s="16">
        <v>107462</v>
      </c>
      <c r="F997" s="36" t="s">
        <v>9768</v>
      </c>
      <c r="G997" s="36" t="s">
        <v>9768</v>
      </c>
      <c r="H997" s="37" t="s">
        <v>15950</v>
      </c>
    </row>
    <row r="998" spans="1:8" ht="30.75" customHeight="1">
      <c r="A998" s="16">
        <v>10217</v>
      </c>
      <c r="B998" s="16" t="str">
        <f>VLOOKUP(A998, [1]Combined!$1:$1048576, 2, FALSE)</f>
        <v>4.3</v>
      </c>
      <c r="C998" s="24" t="s">
        <v>6583</v>
      </c>
      <c r="D998" s="37" t="s">
        <v>8771</v>
      </c>
      <c r="E998" s="16">
        <v>103169</v>
      </c>
      <c r="F998" s="36" t="s">
        <v>9769</v>
      </c>
      <c r="G998" s="36" t="s">
        <v>9769</v>
      </c>
      <c r="H998" s="37" t="s">
        <v>15950</v>
      </c>
    </row>
    <row r="999" spans="1:8" ht="30.75" customHeight="1">
      <c r="A999" s="16">
        <v>10217</v>
      </c>
      <c r="B999" s="16" t="str">
        <f>VLOOKUP(A999, [1]Combined!$1:$1048576, 2, FALSE)</f>
        <v>4.3</v>
      </c>
      <c r="C999" s="24" t="s">
        <v>6583</v>
      </c>
      <c r="D999" s="37" t="s">
        <v>8771</v>
      </c>
      <c r="E999" s="16">
        <v>106366</v>
      </c>
      <c r="F999" s="36" t="s">
        <v>9770</v>
      </c>
      <c r="G999" s="36" t="s">
        <v>13503</v>
      </c>
      <c r="H999" s="37" t="s">
        <v>15950</v>
      </c>
    </row>
    <row r="1000" spans="1:8" ht="30.75" customHeight="1">
      <c r="A1000" s="16">
        <v>10217</v>
      </c>
      <c r="B1000" s="16" t="str">
        <f>VLOOKUP(A1000, [1]Combined!$1:$1048576, 2, FALSE)</f>
        <v>4.3</v>
      </c>
      <c r="C1000" s="24" t="s">
        <v>6583</v>
      </c>
      <c r="D1000" s="37" t="s">
        <v>8771</v>
      </c>
      <c r="E1000" s="16">
        <v>105989</v>
      </c>
      <c r="F1000" s="36" t="s">
        <v>9771</v>
      </c>
      <c r="G1000" s="36" t="s">
        <v>9771</v>
      </c>
      <c r="H1000" s="37" t="s">
        <v>15950</v>
      </c>
    </row>
    <row r="1001" spans="1:8" ht="30.75" customHeight="1">
      <c r="A1001" s="16">
        <v>10217</v>
      </c>
      <c r="B1001" s="16" t="str">
        <f>VLOOKUP(A1001, [1]Combined!$1:$1048576, 2, FALSE)</f>
        <v>4.3</v>
      </c>
      <c r="C1001" s="24" t="s">
        <v>6583</v>
      </c>
      <c r="D1001" s="37" t="s">
        <v>8771</v>
      </c>
      <c r="E1001" s="16">
        <v>104010</v>
      </c>
      <c r="F1001" s="36" t="s">
        <v>9772</v>
      </c>
      <c r="G1001" s="36" t="s">
        <v>13504</v>
      </c>
      <c r="H1001" s="37" t="s">
        <v>15955</v>
      </c>
    </row>
    <row r="1002" spans="1:8" ht="30.75" customHeight="1">
      <c r="A1002" s="16">
        <v>10217</v>
      </c>
      <c r="B1002" s="16" t="str">
        <f>VLOOKUP(A1002, [1]Combined!$1:$1048576, 2, FALSE)</f>
        <v>4.3</v>
      </c>
      <c r="C1002" s="24" t="s">
        <v>6583</v>
      </c>
      <c r="D1002" s="37" t="s">
        <v>8769</v>
      </c>
      <c r="E1002" s="16">
        <v>104781</v>
      </c>
      <c r="F1002" s="36" t="s">
        <v>9773</v>
      </c>
      <c r="G1002" s="36" t="s">
        <v>13505</v>
      </c>
      <c r="H1002" s="37" t="s">
        <v>15950</v>
      </c>
    </row>
    <row r="1003" spans="1:8" ht="30.75" customHeight="1">
      <c r="A1003" s="16">
        <v>10217</v>
      </c>
      <c r="B1003" s="16" t="str">
        <f>VLOOKUP(A1003, [1]Combined!$1:$1048576, 2, FALSE)</f>
        <v>4.3</v>
      </c>
      <c r="C1003" s="24" t="s">
        <v>6583</v>
      </c>
      <c r="D1003" s="37" t="s">
        <v>8771</v>
      </c>
      <c r="E1003" s="16">
        <v>104790</v>
      </c>
      <c r="F1003" s="36" t="s">
        <v>9774</v>
      </c>
      <c r="G1003" s="36" t="s">
        <v>13506</v>
      </c>
      <c r="H1003" s="37" t="s">
        <v>15955</v>
      </c>
    </row>
    <row r="1004" spans="1:8" ht="30.75" customHeight="1">
      <c r="A1004" s="16">
        <v>10217</v>
      </c>
      <c r="B1004" s="16" t="str">
        <f>VLOOKUP(A1004, [1]Combined!$1:$1048576, 2, FALSE)</f>
        <v>4.3</v>
      </c>
      <c r="C1004" s="24" t="s">
        <v>6583</v>
      </c>
      <c r="D1004" s="37" t="s">
        <v>8771</v>
      </c>
      <c r="E1004" s="16">
        <v>104786</v>
      </c>
      <c r="F1004" s="36" t="s">
        <v>9775</v>
      </c>
      <c r="G1004" s="36" t="s">
        <v>13507</v>
      </c>
      <c r="H1004" s="37" t="s">
        <v>15955</v>
      </c>
    </row>
    <row r="1005" spans="1:8" ht="30.75" customHeight="1">
      <c r="A1005" s="16">
        <v>10217</v>
      </c>
      <c r="B1005" s="16" t="str">
        <f>VLOOKUP(A1005, [1]Combined!$1:$1048576, 2, FALSE)</f>
        <v>4.3</v>
      </c>
      <c r="C1005" s="24" t="s">
        <v>6583</v>
      </c>
      <c r="D1005" s="37" t="s">
        <v>8771</v>
      </c>
      <c r="E1005" s="16">
        <v>108800</v>
      </c>
      <c r="F1005" s="36" t="s">
        <v>9776</v>
      </c>
      <c r="G1005" s="36" t="s">
        <v>13508</v>
      </c>
      <c r="H1005" s="37" t="s">
        <v>15950</v>
      </c>
    </row>
    <row r="1006" spans="1:8" ht="30.75" customHeight="1">
      <c r="A1006" s="16">
        <v>10217</v>
      </c>
      <c r="B1006" s="16" t="str">
        <f>VLOOKUP(A1006, [1]Combined!$1:$1048576, 2, FALSE)</f>
        <v>4.3</v>
      </c>
      <c r="C1006" s="24" t="s">
        <v>6583</v>
      </c>
      <c r="D1006" s="37" t="s">
        <v>8768</v>
      </c>
      <c r="E1006" s="16">
        <v>100821</v>
      </c>
      <c r="F1006" s="36" t="s">
        <v>9777</v>
      </c>
      <c r="G1006" s="36" t="s">
        <v>9777</v>
      </c>
      <c r="H1006" s="37" t="s">
        <v>15950</v>
      </c>
    </row>
    <row r="1007" spans="1:8" ht="30.75" customHeight="1">
      <c r="A1007" s="16">
        <v>10217</v>
      </c>
      <c r="B1007" s="16" t="str">
        <f>VLOOKUP(A1007, [1]Combined!$1:$1048576, 2, FALSE)</f>
        <v>4.3</v>
      </c>
      <c r="C1007" s="24" t="s">
        <v>6583</v>
      </c>
      <c r="D1007" s="37" t="s">
        <v>8768</v>
      </c>
      <c r="E1007" s="16">
        <v>104176</v>
      </c>
      <c r="F1007" s="36" t="s">
        <v>9778</v>
      </c>
      <c r="G1007" s="36" t="s">
        <v>9778</v>
      </c>
      <c r="H1007" s="37" t="s">
        <v>15950</v>
      </c>
    </row>
    <row r="1008" spans="1:8" ht="30.75" customHeight="1">
      <c r="A1008" s="16">
        <v>10217</v>
      </c>
      <c r="B1008" s="16" t="str">
        <f>VLOOKUP(A1008, [1]Combined!$1:$1048576, 2, FALSE)</f>
        <v>4.3</v>
      </c>
      <c r="C1008" s="24" t="s">
        <v>6583</v>
      </c>
      <c r="D1008" s="37" t="s">
        <v>8772</v>
      </c>
      <c r="E1008" s="16">
        <v>104202</v>
      </c>
      <c r="F1008" s="36" t="s">
        <v>9779</v>
      </c>
      <c r="G1008" s="36" t="s">
        <v>13509</v>
      </c>
      <c r="H1008" s="37" t="s">
        <v>15955</v>
      </c>
    </row>
    <row r="1009" spans="1:8" ht="30.75" customHeight="1">
      <c r="A1009" s="16">
        <v>10217</v>
      </c>
      <c r="B1009" s="16" t="str">
        <f>VLOOKUP(A1009, [1]Combined!$1:$1048576, 2, FALSE)</f>
        <v>4.3</v>
      </c>
      <c r="C1009" s="24" t="s">
        <v>6583</v>
      </c>
      <c r="D1009" s="37" t="s">
        <v>8768</v>
      </c>
      <c r="E1009" s="16">
        <v>105250</v>
      </c>
      <c r="F1009" s="36" t="s">
        <v>9780</v>
      </c>
      <c r="G1009" s="36" t="s">
        <v>13510</v>
      </c>
      <c r="H1009" s="37" t="s">
        <v>15955</v>
      </c>
    </row>
    <row r="1010" spans="1:8" ht="30.75" customHeight="1">
      <c r="A1010" s="16">
        <v>10217</v>
      </c>
      <c r="B1010" s="16" t="str">
        <f>VLOOKUP(A1010, [1]Combined!$1:$1048576, 2, FALSE)</f>
        <v>4.3</v>
      </c>
      <c r="C1010" s="24" t="s">
        <v>6583</v>
      </c>
      <c r="D1010" s="37" t="s">
        <v>8768</v>
      </c>
      <c r="E1010" s="16">
        <v>104217</v>
      </c>
      <c r="F1010" s="36" t="s">
        <v>9781</v>
      </c>
      <c r="G1010" s="36" t="s">
        <v>13511</v>
      </c>
      <c r="H1010" s="37" t="s">
        <v>15950</v>
      </c>
    </row>
    <row r="1011" spans="1:8" ht="30.75" customHeight="1">
      <c r="A1011" s="16">
        <v>10217</v>
      </c>
      <c r="B1011" s="16" t="str">
        <f>VLOOKUP(A1011, [1]Combined!$1:$1048576, 2, FALSE)</f>
        <v>4.3</v>
      </c>
      <c r="C1011" s="24" t="s">
        <v>6583</v>
      </c>
      <c r="D1011" s="37" t="s">
        <v>8768</v>
      </c>
      <c r="E1011" s="16">
        <v>107460</v>
      </c>
      <c r="F1011" s="36" t="s">
        <v>9782</v>
      </c>
      <c r="G1011" s="36" t="s">
        <v>9782</v>
      </c>
      <c r="H1011" s="37" t="s">
        <v>15950</v>
      </c>
    </row>
    <row r="1012" spans="1:8" ht="30.75" customHeight="1">
      <c r="A1012" s="16">
        <v>10304</v>
      </c>
      <c r="B1012" s="16" t="str">
        <f>VLOOKUP(A1012, [1]Combined!$1:$1048576, 2, FALSE)</f>
        <v>4.3.2</v>
      </c>
      <c r="C1012" s="24" t="s">
        <v>6589</v>
      </c>
      <c r="D1012" s="37" t="s">
        <v>8768</v>
      </c>
      <c r="E1012" s="16">
        <v>100014</v>
      </c>
      <c r="F1012" s="36" t="s">
        <v>9783</v>
      </c>
      <c r="G1012" s="36" t="s">
        <v>13512</v>
      </c>
      <c r="H1012" s="37" t="s">
        <v>15950</v>
      </c>
    </row>
    <row r="1013" spans="1:8" ht="30.75" customHeight="1">
      <c r="A1013" s="16">
        <v>10304</v>
      </c>
      <c r="B1013" s="16" t="str">
        <f>VLOOKUP(A1013, [1]Combined!$1:$1048576, 2, FALSE)</f>
        <v>4.3.2</v>
      </c>
      <c r="C1013" s="24" t="s">
        <v>6589</v>
      </c>
      <c r="D1013" s="37" t="s">
        <v>8768</v>
      </c>
      <c r="E1013" s="16">
        <v>100726</v>
      </c>
      <c r="F1013" s="36" t="s">
        <v>9784</v>
      </c>
      <c r="G1013" s="36" t="s">
        <v>9784</v>
      </c>
      <c r="H1013" s="37" t="s">
        <v>15950</v>
      </c>
    </row>
    <row r="1014" spans="1:8" ht="30.75" customHeight="1">
      <c r="A1014" s="16">
        <v>10304</v>
      </c>
      <c r="B1014" s="16" t="str">
        <f>VLOOKUP(A1014, [1]Combined!$1:$1048576, 2, FALSE)</f>
        <v>4.3.2</v>
      </c>
      <c r="C1014" s="24" t="s">
        <v>6589</v>
      </c>
      <c r="D1014" s="37" t="s">
        <v>8768</v>
      </c>
      <c r="E1014" s="16">
        <v>107458</v>
      </c>
      <c r="F1014" s="36" t="s">
        <v>9785</v>
      </c>
      <c r="G1014" s="36" t="s">
        <v>9785</v>
      </c>
      <c r="H1014" s="37" t="s">
        <v>15950</v>
      </c>
    </row>
    <row r="1015" spans="1:8" ht="30.75" customHeight="1">
      <c r="A1015" s="16">
        <v>10304</v>
      </c>
      <c r="B1015" s="16" t="str">
        <f>VLOOKUP(A1015, [1]Combined!$1:$1048576, 2, FALSE)</f>
        <v>4.3.2</v>
      </c>
      <c r="C1015" s="24" t="s">
        <v>6589</v>
      </c>
      <c r="D1015" s="37" t="s">
        <v>8772</v>
      </c>
      <c r="E1015" s="16">
        <v>107253</v>
      </c>
      <c r="F1015" s="36" t="s">
        <v>9786</v>
      </c>
      <c r="G1015" s="36" t="s">
        <v>9786</v>
      </c>
      <c r="H1015" s="37" t="s">
        <v>8757</v>
      </c>
    </row>
    <row r="1016" spans="1:8" ht="30.75" customHeight="1">
      <c r="A1016" s="16">
        <v>10304</v>
      </c>
      <c r="B1016" s="16" t="str">
        <f>VLOOKUP(A1016, [1]Combined!$1:$1048576, 2, FALSE)</f>
        <v>4.3.2</v>
      </c>
      <c r="C1016" s="24" t="s">
        <v>6589</v>
      </c>
      <c r="D1016" s="37" t="s">
        <v>8768</v>
      </c>
      <c r="E1016" s="16">
        <v>110552</v>
      </c>
      <c r="F1016" s="36" t="s">
        <v>9787</v>
      </c>
      <c r="G1016" s="36" t="s">
        <v>9787</v>
      </c>
      <c r="H1016" s="37" t="s">
        <v>15950</v>
      </c>
    </row>
    <row r="1017" spans="1:8" ht="30.75" customHeight="1">
      <c r="A1017" s="16">
        <v>10304</v>
      </c>
      <c r="B1017" s="16" t="str">
        <f>VLOOKUP(A1017, [1]Combined!$1:$1048576, 2, FALSE)</f>
        <v>4.3.2</v>
      </c>
      <c r="C1017" s="24" t="s">
        <v>6589</v>
      </c>
      <c r="D1017" s="37" t="s">
        <v>8769</v>
      </c>
      <c r="E1017" s="16">
        <v>108547</v>
      </c>
      <c r="F1017" s="36" t="s">
        <v>9788</v>
      </c>
      <c r="G1017" s="36" t="s">
        <v>13513</v>
      </c>
      <c r="H1017" s="37" t="s">
        <v>15950</v>
      </c>
    </row>
    <row r="1018" spans="1:8" ht="30.75" customHeight="1">
      <c r="A1018" s="16">
        <v>10304</v>
      </c>
      <c r="B1018" s="16" t="str">
        <f>VLOOKUP(A1018, [1]Combined!$1:$1048576, 2, FALSE)</f>
        <v>4.3.2</v>
      </c>
      <c r="C1018" s="24" t="s">
        <v>6589</v>
      </c>
      <c r="D1018" s="37" t="s">
        <v>8768</v>
      </c>
      <c r="E1018" s="16">
        <v>107410</v>
      </c>
      <c r="F1018" s="36" t="s">
        <v>9789</v>
      </c>
      <c r="G1018" s="36" t="s">
        <v>9789</v>
      </c>
      <c r="H1018" s="37" t="s">
        <v>15950</v>
      </c>
    </row>
    <row r="1019" spans="1:8" ht="30.75" customHeight="1">
      <c r="A1019" s="16">
        <v>10304</v>
      </c>
      <c r="B1019" s="16" t="str">
        <f>VLOOKUP(A1019, [1]Combined!$1:$1048576, 2, FALSE)</f>
        <v>4.3.2</v>
      </c>
      <c r="C1019" s="24" t="s">
        <v>6589</v>
      </c>
      <c r="D1019" s="37" t="s">
        <v>8769</v>
      </c>
      <c r="E1019" s="16">
        <v>108553</v>
      </c>
      <c r="F1019" s="36" t="s">
        <v>9790</v>
      </c>
      <c r="G1019" s="36" t="s">
        <v>13514</v>
      </c>
      <c r="H1019" s="37" t="s">
        <v>15950</v>
      </c>
    </row>
    <row r="1020" spans="1:8" ht="30.75" customHeight="1">
      <c r="A1020" s="16">
        <v>10304</v>
      </c>
      <c r="B1020" s="16" t="str">
        <f>VLOOKUP(A1020, [1]Combined!$1:$1048576, 2, FALSE)</f>
        <v>4.3.2</v>
      </c>
      <c r="C1020" s="24" t="s">
        <v>6589</v>
      </c>
      <c r="D1020" s="37" t="s">
        <v>8772</v>
      </c>
      <c r="E1020" s="16">
        <v>107408</v>
      </c>
      <c r="F1020" s="36" t="s">
        <v>9791</v>
      </c>
      <c r="G1020" s="36" t="s">
        <v>9791</v>
      </c>
      <c r="H1020" s="37" t="s">
        <v>15950</v>
      </c>
    </row>
    <row r="1021" spans="1:8" ht="30.75" customHeight="1">
      <c r="A1021" s="16">
        <v>10304</v>
      </c>
      <c r="B1021" s="16" t="str">
        <f>VLOOKUP(A1021, [1]Combined!$1:$1048576, 2, FALSE)</f>
        <v>4.3.2</v>
      </c>
      <c r="C1021" s="24" t="s">
        <v>6589</v>
      </c>
      <c r="D1021" s="37" t="s">
        <v>8770</v>
      </c>
      <c r="E1021" s="16">
        <v>100854</v>
      </c>
      <c r="F1021" s="36" t="s">
        <v>9792</v>
      </c>
      <c r="G1021" s="36" t="s">
        <v>9792</v>
      </c>
      <c r="H1021" s="37" t="s">
        <v>15951</v>
      </c>
    </row>
    <row r="1022" spans="1:8" ht="30.75" customHeight="1">
      <c r="A1022" s="16">
        <v>10304</v>
      </c>
      <c r="B1022" s="16" t="str">
        <f>VLOOKUP(A1022, [1]Combined!$1:$1048576, 2, FALSE)</f>
        <v>4.3.2</v>
      </c>
      <c r="C1022" s="24" t="s">
        <v>6589</v>
      </c>
      <c r="D1022" s="37" t="s">
        <v>8768</v>
      </c>
      <c r="E1022" s="16">
        <v>100251</v>
      </c>
      <c r="F1022" s="36" t="s">
        <v>9793</v>
      </c>
      <c r="G1022" s="36" t="s">
        <v>9793</v>
      </c>
      <c r="H1022" s="37" t="s">
        <v>15950</v>
      </c>
    </row>
    <row r="1023" spans="1:8" ht="30.75" customHeight="1">
      <c r="A1023" s="16">
        <v>10304</v>
      </c>
      <c r="B1023" s="16" t="str">
        <f>VLOOKUP(A1023, [1]Combined!$1:$1048576, 2, FALSE)</f>
        <v>4.3.2</v>
      </c>
      <c r="C1023" s="24" t="s">
        <v>6589</v>
      </c>
      <c r="D1023" s="37" t="s">
        <v>8768</v>
      </c>
      <c r="E1023" s="16">
        <v>103126</v>
      </c>
      <c r="F1023" s="36" t="s">
        <v>9794</v>
      </c>
      <c r="G1023" s="36" t="s">
        <v>13515</v>
      </c>
      <c r="H1023" s="37" t="s">
        <v>15952</v>
      </c>
    </row>
    <row r="1024" spans="1:8" ht="30.75" customHeight="1">
      <c r="A1024" s="16">
        <v>10304</v>
      </c>
      <c r="B1024" s="16" t="str">
        <f>VLOOKUP(A1024, [1]Combined!$1:$1048576, 2, FALSE)</f>
        <v>4.3.2</v>
      </c>
      <c r="C1024" s="24" t="s">
        <v>6589</v>
      </c>
      <c r="D1024" s="37" t="s">
        <v>8768</v>
      </c>
      <c r="E1024" s="16">
        <v>100076</v>
      </c>
      <c r="F1024" s="36" t="s">
        <v>9795</v>
      </c>
      <c r="G1024" s="36" t="s">
        <v>13516</v>
      </c>
      <c r="H1024" s="37" t="s">
        <v>15975</v>
      </c>
    </row>
    <row r="1025" spans="1:8" ht="30.75" customHeight="1">
      <c r="A1025" s="16">
        <v>10304</v>
      </c>
      <c r="B1025" s="16" t="str">
        <f>VLOOKUP(A1025, [1]Combined!$1:$1048576, 2, FALSE)</f>
        <v>4.3.2</v>
      </c>
      <c r="C1025" s="24" t="s">
        <v>6589</v>
      </c>
      <c r="D1025" s="37" t="s">
        <v>8768</v>
      </c>
      <c r="E1025" s="16">
        <v>107409</v>
      </c>
      <c r="F1025" s="36" t="s">
        <v>9796</v>
      </c>
      <c r="G1025" s="36" t="s">
        <v>13517</v>
      </c>
      <c r="H1025" s="37" t="s">
        <v>15950</v>
      </c>
    </row>
    <row r="1026" spans="1:8" ht="30.75" customHeight="1">
      <c r="A1026" s="16">
        <v>10304</v>
      </c>
      <c r="B1026" s="16" t="str">
        <f>VLOOKUP(A1026, [1]Combined!$1:$1048576, 2, FALSE)</f>
        <v>4.3.2</v>
      </c>
      <c r="C1026" s="24" t="s">
        <v>6589</v>
      </c>
      <c r="D1026" s="37" t="s">
        <v>8772</v>
      </c>
      <c r="E1026" s="16">
        <v>107406</v>
      </c>
      <c r="F1026" s="36" t="s">
        <v>9797</v>
      </c>
      <c r="G1026" s="36" t="s">
        <v>13518</v>
      </c>
      <c r="H1026" s="37" t="s">
        <v>15950</v>
      </c>
    </row>
    <row r="1027" spans="1:8" ht="30.75" customHeight="1">
      <c r="A1027" s="16">
        <v>10304</v>
      </c>
      <c r="B1027" s="16" t="str">
        <f>VLOOKUP(A1027, [1]Combined!$1:$1048576, 2, FALSE)</f>
        <v>4.3.2</v>
      </c>
      <c r="C1027" s="24" t="s">
        <v>6589</v>
      </c>
      <c r="D1027" s="37" t="s">
        <v>8772</v>
      </c>
      <c r="E1027" s="16">
        <v>107407</v>
      </c>
      <c r="F1027" s="36" t="s">
        <v>9798</v>
      </c>
      <c r="G1027" s="36" t="s">
        <v>13519</v>
      </c>
      <c r="H1027" s="37" t="s">
        <v>15950</v>
      </c>
    </row>
    <row r="1028" spans="1:8" ht="30.75" customHeight="1">
      <c r="A1028" s="16">
        <v>10304</v>
      </c>
      <c r="B1028" s="16" t="str">
        <f>VLOOKUP(A1028, [1]Combined!$1:$1048576, 2, FALSE)</f>
        <v>4.3.2</v>
      </c>
      <c r="C1028" s="24" t="s">
        <v>6589</v>
      </c>
      <c r="D1028" s="37" t="s">
        <v>8768</v>
      </c>
      <c r="E1028" s="16">
        <v>104221</v>
      </c>
      <c r="F1028" s="36" t="s">
        <v>9799</v>
      </c>
      <c r="G1028" s="36" t="s">
        <v>13520</v>
      </c>
      <c r="H1028" s="37" t="s">
        <v>15952</v>
      </c>
    </row>
    <row r="1029" spans="1:8" ht="30.75" customHeight="1">
      <c r="A1029" s="16">
        <v>10304</v>
      </c>
      <c r="B1029" s="16" t="str">
        <f>VLOOKUP(A1029, [1]Combined!$1:$1048576, 2, FALSE)</f>
        <v>4.3.2</v>
      </c>
      <c r="C1029" s="24" t="s">
        <v>6589</v>
      </c>
      <c r="D1029" s="37" t="s">
        <v>8768</v>
      </c>
      <c r="E1029" s="16">
        <v>104225</v>
      </c>
      <c r="F1029" s="36" t="s">
        <v>9800</v>
      </c>
      <c r="G1029" s="36" t="s">
        <v>13521</v>
      </c>
      <c r="H1029" s="37" t="s">
        <v>15975</v>
      </c>
    </row>
    <row r="1030" spans="1:8" ht="30.75" customHeight="1">
      <c r="A1030" s="16">
        <v>10219</v>
      </c>
      <c r="B1030" s="16" t="str">
        <f>VLOOKUP(A1030, [1]Combined!$1:$1048576, 2, FALSE)</f>
        <v>4.4</v>
      </c>
      <c r="C1030" s="24" t="s">
        <v>6600</v>
      </c>
      <c r="D1030" s="37" t="s">
        <v>8769</v>
      </c>
      <c r="E1030" s="16">
        <v>108930</v>
      </c>
      <c r="F1030" s="36" t="s">
        <v>9801</v>
      </c>
      <c r="G1030" s="36" t="s">
        <v>9801</v>
      </c>
      <c r="H1030" s="37" t="s">
        <v>15950</v>
      </c>
    </row>
    <row r="1031" spans="1:8" ht="30.75" customHeight="1">
      <c r="A1031" s="16">
        <v>10219</v>
      </c>
      <c r="B1031" s="16" t="str">
        <f>VLOOKUP(A1031, [1]Combined!$1:$1048576, 2, FALSE)</f>
        <v>4.4</v>
      </c>
      <c r="C1031" s="24" t="s">
        <v>6600</v>
      </c>
      <c r="D1031" s="37" t="s">
        <v>8769</v>
      </c>
      <c r="E1031" s="16">
        <v>108928</v>
      </c>
      <c r="F1031" s="36" t="s">
        <v>9802</v>
      </c>
      <c r="G1031" s="36" t="s">
        <v>9802</v>
      </c>
      <c r="H1031" s="37" t="s">
        <v>15950</v>
      </c>
    </row>
    <row r="1032" spans="1:8" ht="30.75" customHeight="1">
      <c r="A1032" s="16">
        <v>10219</v>
      </c>
      <c r="B1032" s="16" t="str">
        <f>VLOOKUP(A1032, [1]Combined!$1:$1048576, 2, FALSE)</f>
        <v>4.4</v>
      </c>
      <c r="C1032" s="24" t="s">
        <v>6600</v>
      </c>
      <c r="D1032" s="37" t="s">
        <v>8769</v>
      </c>
      <c r="E1032" s="16">
        <v>108927</v>
      </c>
      <c r="F1032" s="36" t="s">
        <v>9803</v>
      </c>
      <c r="G1032" s="36" t="s">
        <v>9803</v>
      </c>
      <c r="H1032" s="37" t="s">
        <v>15950</v>
      </c>
    </row>
    <row r="1033" spans="1:8" ht="30.75" customHeight="1">
      <c r="A1033" s="16">
        <v>10219</v>
      </c>
      <c r="B1033" s="16" t="str">
        <f>VLOOKUP(A1033, [1]Combined!$1:$1048576, 2, FALSE)</f>
        <v>4.4</v>
      </c>
      <c r="C1033" s="24" t="s">
        <v>6600</v>
      </c>
      <c r="D1033" s="37" t="s">
        <v>8769</v>
      </c>
      <c r="E1033" s="16">
        <v>108929</v>
      </c>
      <c r="F1033" s="36" t="s">
        <v>9804</v>
      </c>
      <c r="G1033" s="36" t="s">
        <v>9804</v>
      </c>
      <c r="H1033" s="37" t="s">
        <v>15950</v>
      </c>
    </row>
    <row r="1034" spans="1:8" ht="30.75" customHeight="1">
      <c r="A1034" s="16">
        <v>10219</v>
      </c>
      <c r="B1034" s="16" t="str">
        <f>VLOOKUP(A1034, [1]Combined!$1:$1048576, 2, FALSE)</f>
        <v>4.4</v>
      </c>
      <c r="C1034" s="24" t="s">
        <v>6600</v>
      </c>
      <c r="D1034" s="37" t="s">
        <v>8769</v>
      </c>
      <c r="E1034" s="16">
        <v>108925</v>
      </c>
      <c r="F1034" s="36" t="s">
        <v>9805</v>
      </c>
      <c r="G1034" s="36" t="s">
        <v>9805</v>
      </c>
      <c r="H1034" s="37" t="s">
        <v>15950</v>
      </c>
    </row>
    <row r="1035" spans="1:8" ht="30.75" customHeight="1">
      <c r="A1035" s="16">
        <v>10219</v>
      </c>
      <c r="B1035" s="16" t="str">
        <f>VLOOKUP(A1035, [1]Combined!$1:$1048576, 2, FALSE)</f>
        <v>4.4</v>
      </c>
      <c r="C1035" s="24" t="s">
        <v>6600</v>
      </c>
      <c r="D1035" s="37" t="s">
        <v>8769</v>
      </c>
      <c r="E1035" s="16">
        <v>108926</v>
      </c>
      <c r="F1035" s="36" t="s">
        <v>9806</v>
      </c>
      <c r="G1035" s="36" t="s">
        <v>9806</v>
      </c>
      <c r="H1035" s="37" t="s">
        <v>15950</v>
      </c>
    </row>
    <row r="1036" spans="1:8" ht="30.75" customHeight="1">
      <c r="A1036" s="16">
        <v>10219</v>
      </c>
      <c r="B1036" s="16" t="str">
        <f>VLOOKUP(A1036, [1]Combined!$1:$1048576, 2, FALSE)</f>
        <v>4.4</v>
      </c>
      <c r="C1036" s="24" t="s">
        <v>6600</v>
      </c>
      <c r="D1036" s="37" t="s">
        <v>8771</v>
      </c>
      <c r="E1036" s="16">
        <v>108921</v>
      </c>
      <c r="F1036" s="36" t="s">
        <v>9807</v>
      </c>
      <c r="G1036" s="36" t="s">
        <v>9807</v>
      </c>
      <c r="H1036" s="37" t="s">
        <v>15950</v>
      </c>
    </row>
    <row r="1037" spans="1:8" ht="30.75" customHeight="1">
      <c r="A1037" s="16">
        <v>10219</v>
      </c>
      <c r="B1037" s="16" t="str">
        <f>VLOOKUP(A1037, [1]Combined!$1:$1048576, 2, FALSE)</f>
        <v>4.4</v>
      </c>
      <c r="C1037" s="24" t="s">
        <v>6600</v>
      </c>
      <c r="D1037" s="37" t="s">
        <v>8769</v>
      </c>
      <c r="E1037" s="16">
        <v>108957</v>
      </c>
      <c r="F1037" s="36" t="s">
        <v>9808</v>
      </c>
      <c r="G1037" s="36" t="s">
        <v>13522</v>
      </c>
      <c r="H1037" s="37" t="s">
        <v>15950</v>
      </c>
    </row>
    <row r="1038" spans="1:8" ht="30.75" customHeight="1">
      <c r="A1038" s="16">
        <v>10219</v>
      </c>
      <c r="B1038" s="16" t="str">
        <f>VLOOKUP(A1038, [1]Combined!$1:$1048576, 2, FALSE)</f>
        <v>4.4</v>
      </c>
      <c r="C1038" s="24" t="s">
        <v>6600</v>
      </c>
      <c r="D1038" s="37" t="s">
        <v>8770</v>
      </c>
      <c r="E1038" s="16">
        <v>107232</v>
      </c>
      <c r="F1038" s="36" t="s">
        <v>9809</v>
      </c>
      <c r="G1038" s="36" t="s">
        <v>13523</v>
      </c>
      <c r="H1038" s="37" t="s">
        <v>15952</v>
      </c>
    </row>
    <row r="1039" spans="1:8" ht="30.75" customHeight="1">
      <c r="A1039" s="16">
        <v>10219</v>
      </c>
      <c r="B1039" s="16" t="str">
        <f>VLOOKUP(A1039, [1]Combined!$1:$1048576, 2, FALSE)</f>
        <v>4.4</v>
      </c>
      <c r="C1039" s="24" t="s">
        <v>6600</v>
      </c>
      <c r="D1039" s="37" t="s">
        <v>8769</v>
      </c>
      <c r="E1039" s="16">
        <v>108950</v>
      </c>
      <c r="F1039" s="36" t="s">
        <v>9810</v>
      </c>
      <c r="G1039" s="36" t="s">
        <v>9810</v>
      </c>
      <c r="H1039" s="37" t="s">
        <v>15953</v>
      </c>
    </row>
    <row r="1040" spans="1:8" ht="30.75" customHeight="1">
      <c r="A1040" s="16">
        <v>10219</v>
      </c>
      <c r="B1040" s="16" t="str">
        <f>VLOOKUP(A1040, [1]Combined!$1:$1048576, 2, FALSE)</f>
        <v>4.4</v>
      </c>
      <c r="C1040" s="24" t="s">
        <v>6600</v>
      </c>
      <c r="D1040" s="37" t="s">
        <v>8769</v>
      </c>
      <c r="E1040" s="16">
        <v>108951</v>
      </c>
      <c r="F1040" s="36" t="s">
        <v>9811</v>
      </c>
      <c r="G1040" s="36" t="s">
        <v>9811</v>
      </c>
      <c r="H1040" s="37" t="s">
        <v>15953</v>
      </c>
    </row>
    <row r="1041" spans="1:8" ht="30.75" customHeight="1">
      <c r="A1041" s="16">
        <v>10219</v>
      </c>
      <c r="B1041" s="16" t="str">
        <f>VLOOKUP(A1041, [1]Combined!$1:$1048576, 2, FALSE)</f>
        <v>4.4</v>
      </c>
      <c r="C1041" s="24" t="s">
        <v>6600</v>
      </c>
      <c r="D1041" s="37" t="s">
        <v>8768</v>
      </c>
      <c r="E1041" s="16">
        <v>100422</v>
      </c>
      <c r="F1041" s="36" t="s">
        <v>9812</v>
      </c>
      <c r="G1041" s="36" t="s">
        <v>9812</v>
      </c>
      <c r="H1041" s="37" t="s">
        <v>15950</v>
      </c>
    </row>
    <row r="1042" spans="1:8" ht="30.75" customHeight="1">
      <c r="A1042" s="16">
        <v>10219</v>
      </c>
      <c r="B1042" s="16" t="str">
        <f>VLOOKUP(A1042, [1]Combined!$1:$1048576, 2, FALSE)</f>
        <v>4.4</v>
      </c>
      <c r="C1042" s="24" t="s">
        <v>6600</v>
      </c>
      <c r="D1042" s="37" t="s">
        <v>8768</v>
      </c>
      <c r="E1042" s="16">
        <v>101940</v>
      </c>
      <c r="F1042" s="36" t="s">
        <v>9813</v>
      </c>
      <c r="G1042" s="36" t="s">
        <v>13524</v>
      </c>
      <c r="H1042" s="37" t="s">
        <v>15950</v>
      </c>
    </row>
    <row r="1043" spans="1:8" ht="30.75" customHeight="1">
      <c r="A1043" s="16">
        <v>10219</v>
      </c>
      <c r="B1043" s="16" t="str">
        <f>VLOOKUP(A1043, [1]Combined!$1:$1048576, 2, FALSE)</f>
        <v>4.4</v>
      </c>
      <c r="C1043" s="24" t="s">
        <v>6600</v>
      </c>
      <c r="D1043" s="37" t="s">
        <v>8768</v>
      </c>
      <c r="E1043" s="16">
        <v>105541</v>
      </c>
      <c r="F1043" s="36" t="s">
        <v>9814</v>
      </c>
      <c r="G1043" s="36" t="s">
        <v>13525</v>
      </c>
      <c r="H1043" s="37" t="s">
        <v>15950</v>
      </c>
    </row>
    <row r="1044" spans="1:8" ht="30.75" customHeight="1">
      <c r="A1044" s="16">
        <v>10219</v>
      </c>
      <c r="B1044" s="16" t="str">
        <f>VLOOKUP(A1044, [1]Combined!$1:$1048576, 2, FALSE)</f>
        <v>4.4</v>
      </c>
      <c r="C1044" s="24" t="s">
        <v>6600</v>
      </c>
      <c r="D1044" s="37" t="s">
        <v>8771</v>
      </c>
      <c r="E1044" s="16">
        <v>108919</v>
      </c>
      <c r="F1044" s="36" t="s">
        <v>9815</v>
      </c>
      <c r="G1044" s="36" t="s">
        <v>9815</v>
      </c>
      <c r="H1044" s="37" t="s">
        <v>15950</v>
      </c>
    </row>
    <row r="1045" spans="1:8" ht="30.75" customHeight="1">
      <c r="A1045" s="16">
        <v>10219</v>
      </c>
      <c r="B1045" s="16" t="str">
        <f>VLOOKUP(A1045, [1]Combined!$1:$1048576, 2, FALSE)</f>
        <v>4.4</v>
      </c>
      <c r="C1045" s="24" t="s">
        <v>6600</v>
      </c>
      <c r="D1045" s="37" t="s">
        <v>8768</v>
      </c>
      <c r="E1045" s="16">
        <v>100706</v>
      </c>
      <c r="F1045" s="36" t="s">
        <v>9816</v>
      </c>
      <c r="G1045" s="36" t="s">
        <v>13526</v>
      </c>
      <c r="H1045" s="37" t="s">
        <v>15950</v>
      </c>
    </row>
    <row r="1046" spans="1:8" ht="30.75" customHeight="1">
      <c r="A1046" s="16">
        <v>10219</v>
      </c>
      <c r="B1046" s="16" t="str">
        <f>VLOOKUP(A1046, [1]Combined!$1:$1048576, 2, FALSE)</f>
        <v>4.4</v>
      </c>
      <c r="C1046" s="24" t="s">
        <v>6600</v>
      </c>
      <c r="D1046" s="37" t="s">
        <v>8769</v>
      </c>
      <c r="E1046" s="16">
        <v>100750</v>
      </c>
      <c r="F1046" s="36" t="s">
        <v>9817</v>
      </c>
      <c r="G1046" s="36" t="s">
        <v>13527</v>
      </c>
      <c r="H1046" s="37" t="s">
        <v>15950</v>
      </c>
    </row>
    <row r="1047" spans="1:8" ht="30.75" customHeight="1">
      <c r="A1047" s="16">
        <v>10219</v>
      </c>
      <c r="B1047" s="16" t="str">
        <f>VLOOKUP(A1047, [1]Combined!$1:$1048576, 2, FALSE)</f>
        <v>4.4</v>
      </c>
      <c r="C1047" s="24" t="s">
        <v>6600</v>
      </c>
      <c r="D1047" s="37" t="s">
        <v>8769</v>
      </c>
      <c r="E1047" s="16">
        <v>100747</v>
      </c>
      <c r="F1047" s="36" t="s">
        <v>9818</v>
      </c>
      <c r="G1047" s="36" t="s">
        <v>13528</v>
      </c>
      <c r="H1047" s="37" t="s">
        <v>15950</v>
      </c>
    </row>
    <row r="1048" spans="1:8" ht="30.75" customHeight="1">
      <c r="A1048" s="16">
        <v>10219</v>
      </c>
      <c r="B1048" s="16" t="str">
        <f>VLOOKUP(A1048, [1]Combined!$1:$1048576, 2, FALSE)</f>
        <v>4.4</v>
      </c>
      <c r="C1048" s="24" t="s">
        <v>6600</v>
      </c>
      <c r="D1048" s="37" t="s">
        <v>8769</v>
      </c>
      <c r="E1048" s="16">
        <v>100744</v>
      </c>
      <c r="F1048" s="36" t="s">
        <v>9819</v>
      </c>
      <c r="G1048" s="36" t="s">
        <v>13529</v>
      </c>
      <c r="H1048" s="37" t="s">
        <v>15950</v>
      </c>
    </row>
    <row r="1049" spans="1:8" ht="30.75" customHeight="1">
      <c r="A1049" s="16">
        <v>10219</v>
      </c>
      <c r="B1049" s="16" t="str">
        <f>VLOOKUP(A1049, [1]Combined!$1:$1048576, 2, FALSE)</f>
        <v>4.4</v>
      </c>
      <c r="C1049" s="24" t="s">
        <v>6600</v>
      </c>
      <c r="D1049" s="37" t="s">
        <v>8769</v>
      </c>
      <c r="E1049" s="16">
        <v>100753</v>
      </c>
      <c r="F1049" s="36" t="s">
        <v>9820</v>
      </c>
      <c r="G1049" s="36" t="s">
        <v>13530</v>
      </c>
      <c r="H1049" s="37" t="s">
        <v>15950</v>
      </c>
    </row>
    <row r="1050" spans="1:8" ht="30.75" customHeight="1">
      <c r="A1050" s="16">
        <v>10219</v>
      </c>
      <c r="B1050" s="16" t="str">
        <f>VLOOKUP(A1050, [1]Combined!$1:$1048576, 2, FALSE)</f>
        <v>4.4</v>
      </c>
      <c r="C1050" s="24" t="s">
        <v>6600</v>
      </c>
      <c r="D1050" s="37" t="s">
        <v>8768</v>
      </c>
      <c r="E1050" s="16">
        <v>100762</v>
      </c>
      <c r="F1050" s="36" t="s">
        <v>9821</v>
      </c>
      <c r="G1050" s="36" t="s">
        <v>13531</v>
      </c>
      <c r="H1050" s="37" t="s">
        <v>15950</v>
      </c>
    </row>
    <row r="1051" spans="1:8" ht="30.75" customHeight="1">
      <c r="A1051" s="16">
        <v>10219</v>
      </c>
      <c r="B1051" s="16" t="str">
        <f>VLOOKUP(A1051, [1]Combined!$1:$1048576, 2, FALSE)</f>
        <v>4.4</v>
      </c>
      <c r="C1051" s="24" t="s">
        <v>6600</v>
      </c>
      <c r="D1051" s="37" t="s">
        <v>8768</v>
      </c>
      <c r="E1051" s="16">
        <v>100759</v>
      </c>
      <c r="F1051" s="36" t="s">
        <v>9822</v>
      </c>
      <c r="G1051" s="36" t="s">
        <v>13532</v>
      </c>
      <c r="H1051" s="37" t="s">
        <v>15950</v>
      </c>
    </row>
    <row r="1052" spans="1:8" ht="30.75" customHeight="1">
      <c r="A1052" s="16">
        <v>10219</v>
      </c>
      <c r="B1052" s="16" t="str">
        <f>VLOOKUP(A1052, [1]Combined!$1:$1048576, 2, FALSE)</f>
        <v>4.4</v>
      </c>
      <c r="C1052" s="24" t="s">
        <v>6600</v>
      </c>
      <c r="D1052" s="37" t="s">
        <v>8768</v>
      </c>
      <c r="E1052" s="16">
        <v>100756</v>
      </c>
      <c r="F1052" s="36" t="s">
        <v>9823</v>
      </c>
      <c r="G1052" s="36" t="s">
        <v>13533</v>
      </c>
      <c r="H1052" s="37" t="s">
        <v>15950</v>
      </c>
    </row>
    <row r="1053" spans="1:8" ht="30.75" customHeight="1">
      <c r="A1053" s="16">
        <v>10219</v>
      </c>
      <c r="B1053" s="16" t="str">
        <f>VLOOKUP(A1053, [1]Combined!$1:$1048576, 2, FALSE)</f>
        <v>4.4</v>
      </c>
      <c r="C1053" s="24" t="s">
        <v>6600</v>
      </c>
      <c r="D1053" s="37" t="s">
        <v>8768</v>
      </c>
      <c r="E1053" s="16">
        <v>100765</v>
      </c>
      <c r="F1053" s="36" t="s">
        <v>9824</v>
      </c>
      <c r="G1053" s="36" t="s">
        <v>13534</v>
      </c>
      <c r="H1053" s="37" t="s">
        <v>15950</v>
      </c>
    </row>
    <row r="1054" spans="1:8" ht="30.75" customHeight="1">
      <c r="A1054" s="16">
        <v>10219</v>
      </c>
      <c r="B1054" s="16" t="str">
        <f>VLOOKUP(A1054, [1]Combined!$1:$1048576, 2, FALSE)</f>
        <v>4.4</v>
      </c>
      <c r="C1054" s="24" t="s">
        <v>6600</v>
      </c>
      <c r="D1054" s="37" t="s">
        <v>8771</v>
      </c>
      <c r="E1054" s="16">
        <v>108944</v>
      </c>
      <c r="F1054" s="36" t="s">
        <v>9825</v>
      </c>
      <c r="G1054" s="36" t="s">
        <v>9825</v>
      </c>
      <c r="H1054" s="37" t="s">
        <v>15955</v>
      </c>
    </row>
    <row r="1055" spans="1:8" ht="30.75" customHeight="1">
      <c r="A1055" s="16">
        <v>10219</v>
      </c>
      <c r="B1055" s="16" t="str">
        <f>VLOOKUP(A1055, [1]Combined!$1:$1048576, 2, FALSE)</f>
        <v>4.4</v>
      </c>
      <c r="C1055" s="24" t="s">
        <v>6600</v>
      </c>
      <c r="D1055" s="37" t="s">
        <v>8771</v>
      </c>
      <c r="E1055" s="16">
        <v>108945</v>
      </c>
      <c r="F1055" s="36" t="s">
        <v>9826</v>
      </c>
      <c r="G1055" s="36" t="s">
        <v>9826</v>
      </c>
      <c r="H1055" s="37" t="s">
        <v>15955</v>
      </c>
    </row>
    <row r="1056" spans="1:8" ht="30.75" customHeight="1">
      <c r="A1056" s="16">
        <v>10219</v>
      </c>
      <c r="B1056" s="16" t="str">
        <f>VLOOKUP(A1056, [1]Combined!$1:$1048576, 2, FALSE)</f>
        <v>4.4</v>
      </c>
      <c r="C1056" s="24" t="s">
        <v>6600</v>
      </c>
      <c r="D1056" s="37" t="s">
        <v>8769</v>
      </c>
      <c r="E1056" s="16">
        <v>107422</v>
      </c>
      <c r="F1056" s="36" t="s">
        <v>9827</v>
      </c>
      <c r="G1056" s="36" t="s">
        <v>13535</v>
      </c>
      <c r="H1056" s="37" t="s">
        <v>15950</v>
      </c>
    </row>
    <row r="1057" spans="1:8" ht="30.75" customHeight="1">
      <c r="A1057" s="16">
        <v>10219</v>
      </c>
      <c r="B1057" s="16" t="str">
        <f>VLOOKUP(A1057, [1]Combined!$1:$1048576, 2, FALSE)</f>
        <v>4.4</v>
      </c>
      <c r="C1057" s="24" t="s">
        <v>6600</v>
      </c>
      <c r="D1057" s="37" t="s">
        <v>8768</v>
      </c>
      <c r="E1057" s="16">
        <v>101063</v>
      </c>
      <c r="F1057" s="36" t="s">
        <v>9828</v>
      </c>
      <c r="G1057" s="36" t="s">
        <v>13536</v>
      </c>
      <c r="H1057" s="37" t="s">
        <v>15956</v>
      </c>
    </row>
    <row r="1058" spans="1:8" ht="30.75" customHeight="1">
      <c r="A1058" s="16">
        <v>10219</v>
      </c>
      <c r="B1058" s="16" t="str">
        <f>VLOOKUP(A1058, [1]Combined!$1:$1048576, 2, FALSE)</f>
        <v>4.4</v>
      </c>
      <c r="C1058" s="24" t="s">
        <v>6600</v>
      </c>
      <c r="D1058" s="37" t="s">
        <v>8769</v>
      </c>
      <c r="E1058" s="16">
        <v>105152</v>
      </c>
      <c r="F1058" s="36" t="s">
        <v>9829</v>
      </c>
      <c r="G1058" s="36" t="s">
        <v>13537</v>
      </c>
      <c r="H1058" s="37" t="s">
        <v>15950</v>
      </c>
    </row>
    <row r="1059" spans="1:8" ht="30.75" customHeight="1">
      <c r="A1059" s="16">
        <v>10219</v>
      </c>
      <c r="B1059" s="16" t="str">
        <f>VLOOKUP(A1059, [1]Combined!$1:$1048576, 2, FALSE)</f>
        <v>4.4</v>
      </c>
      <c r="C1059" s="24" t="s">
        <v>6600</v>
      </c>
      <c r="D1059" s="37" t="s">
        <v>8768</v>
      </c>
      <c r="E1059" s="16">
        <v>101221</v>
      </c>
      <c r="F1059" s="36" t="s">
        <v>9830</v>
      </c>
      <c r="G1059" s="36" t="s">
        <v>13538</v>
      </c>
      <c r="H1059" s="37" t="s">
        <v>15956</v>
      </c>
    </row>
    <row r="1060" spans="1:8" ht="30.75" customHeight="1">
      <c r="A1060" s="16">
        <v>10219</v>
      </c>
      <c r="B1060" s="16" t="str">
        <f>VLOOKUP(A1060, [1]Combined!$1:$1048576, 2, FALSE)</f>
        <v>4.4</v>
      </c>
      <c r="C1060" s="24" t="s">
        <v>6600</v>
      </c>
      <c r="D1060" s="37" t="s">
        <v>8768</v>
      </c>
      <c r="E1060" s="16">
        <v>105153</v>
      </c>
      <c r="F1060" s="36" t="s">
        <v>9831</v>
      </c>
      <c r="G1060" s="36" t="s">
        <v>13539</v>
      </c>
      <c r="H1060" s="37" t="s">
        <v>15956</v>
      </c>
    </row>
    <row r="1061" spans="1:8" ht="30.75" customHeight="1">
      <c r="A1061" s="16">
        <v>10219</v>
      </c>
      <c r="B1061" s="16" t="str">
        <f>VLOOKUP(A1061, [1]Combined!$1:$1048576, 2, FALSE)</f>
        <v>4.4</v>
      </c>
      <c r="C1061" s="24" t="s">
        <v>6600</v>
      </c>
      <c r="D1061" s="37" t="s">
        <v>8768</v>
      </c>
      <c r="E1061" s="16">
        <v>103109</v>
      </c>
      <c r="F1061" s="36" t="s">
        <v>9832</v>
      </c>
      <c r="G1061" s="36" t="s">
        <v>13540</v>
      </c>
      <c r="H1061" s="37" t="s">
        <v>15950</v>
      </c>
    </row>
    <row r="1062" spans="1:8" ht="30.75" customHeight="1">
      <c r="A1062" s="16">
        <v>10219</v>
      </c>
      <c r="B1062" s="16" t="str">
        <f>VLOOKUP(A1062, [1]Combined!$1:$1048576, 2, FALSE)</f>
        <v>4.4</v>
      </c>
      <c r="C1062" s="24" t="s">
        <v>6600</v>
      </c>
      <c r="D1062" s="37" t="s">
        <v>8768</v>
      </c>
      <c r="E1062" s="16">
        <v>103107</v>
      </c>
      <c r="F1062" s="36" t="s">
        <v>9833</v>
      </c>
      <c r="G1062" s="36" t="s">
        <v>13541</v>
      </c>
      <c r="H1062" s="37" t="s">
        <v>15950</v>
      </c>
    </row>
    <row r="1063" spans="1:8" ht="30.75" customHeight="1">
      <c r="A1063" s="16">
        <v>10219</v>
      </c>
      <c r="B1063" s="16" t="str">
        <f>VLOOKUP(A1063, [1]Combined!$1:$1048576, 2, FALSE)</f>
        <v>4.4</v>
      </c>
      <c r="C1063" s="24" t="s">
        <v>6600</v>
      </c>
      <c r="D1063" s="37" t="s">
        <v>8768</v>
      </c>
      <c r="E1063" s="16">
        <v>103111</v>
      </c>
      <c r="F1063" s="36" t="s">
        <v>9834</v>
      </c>
      <c r="G1063" s="36" t="s">
        <v>13542</v>
      </c>
      <c r="H1063" s="37" t="s">
        <v>15950</v>
      </c>
    </row>
    <row r="1064" spans="1:8" ht="30.75" customHeight="1">
      <c r="A1064" s="16">
        <v>10219</v>
      </c>
      <c r="B1064" s="16" t="str">
        <f>VLOOKUP(A1064, [1]Combined!$1:$1048576, 2, FALSE)</f>
        <v>4.4</v>
      </c>
      <c r="C1064" s="24" t="s">
        <v>6600</v>
      </c>
      <c r="D1064" s="37" t="s">
        <v>8768</v>
      </c>
      <c r="E1064" s="16">
        <v>103097</v>
      </c>
      <c r="F1064" s="36" t="s">
        <v>9835</v>
      </c>
      <c r="G1064" s="36" t="s">
        <v>13543</v>
      </c>
      <c r="H1064" s="37" t="s">
        <v>15950</v>
      </c>
    </row>
    <row r="1065" spans="1:8" ht="30.75" customHeight="1">
      <c r="A1065" s="16">
        <v>10219</v>
      </c>
      <c r="B1065" s="16" t="str">
        <f>VLOOKUP(A1065, [1]Combined!$1:$1048576, 2, FALSE)</f>
        <v>4.4</v>
      </c>
      <c r="C1065" s="24" t="s">
        <v>6600</v>
      </c>
      <c r="D1065" s="37" t="s">
        <v>8768</v>
      </c>
      <c r="E1065" s="16">
        <v>103103</v>
      </c>
      <c r="F1065" s="36" t="s">
        <v>9836</v>
      </c>
      <c r="G1065" s="36" t="s">
        <v>13544</v>
      </c>
      <c r="H1065" s="37" t="s">
        <v>15950</v>
      </c>
    </row>
    <row r="1066" spans="1:8" ht="30.75" customHeight="1">
      <c r="A1066" s="16">
        <v>10219</v>
      </c>
      <c r="B1066" s="16" t="str">
        <f>VLOOKUP(A1066, [1]Combined!$1:$1048576, 2, FALSE)</f>
        <v>4.4</v>
      </c>
      <c r="C1066" s="24" t="s">
        <v>6600</v>
      </c>
      <c r="D1066" s="37" t="s">
        <v>8768</v>
      </c>
      <c r="E1066" s="16">
        <v>103101</v>
      </c>
      <c r="F1066" s="36" t="s">
        <v>9837</v>
      </c>
      <c r="G1066" s="36" t="s">
        <v>13545</v>
      </c>
      <c r="H1066" s="37" t="s">
        <v>15950</v>
      </c>
    </row>
    <row r="1067" spans="1:8" ht="30.75" customHeight="1">
      <c r="A1067" s="16">
        <v>10219</v>
      </c>
      <c r="B1067" s="16" t="str">
        <f>VLOOKUP(A1067, [1]Combined!$1:$1048576, 2, FALSE)</f>
        <v>4.4</v>
      </c>
      <c r="C1067" s="24" t="s">
        <v>6600</v>
      </c>
      <c r="D1067" s="37" t="s">
        <v>8768</v>
      </c>
      <c r="E1067" s="16">
        <v>103105</v>
      </c>
      <c r="F1067" s="36" t="s">
        <v>9838</v>
      </c>
      <c r="G1067" s="36" t="s">
        <v>13546</v>
      </c>
      <c r="H1067" s="37" t="s">
        <v>15950</v>
      </c>
    </row>
    <row r="1068" spans="1:8" ht="30.75" customHeight="1">
      <c r="A1068" s="16">
        <v>10219</v>
      </c>
      <c r="B1068" s="16" t="str">
        <f>VLOOKUP(A1068, [1]Combined!$1:$1048576, 2, FALSE)</f>
        <v>4.4</v>
      </c>
      <c r="C1068" s="24" t="s">
        <v>6600</v>
      </c>
      <c r="D1068" s="37" t="s">
        <v>8768</v>
      </c>
      <c r="E1068" s="16">
        <v>103099</v>
      </c>
      <c r="F1068" s="36" t="s">
        <v>9839</v>
      </c>
      <c r="G1068" s="36" t="s">
        <v>13547</v>
      </c>
      <c r="H1068" s="37" t="s">
        <v>15950</v>
      </c>
    </row>
    <row r="1069" spans="1:8" ht="30.75" customHeight="1">
      <c r="A1069" s="16">
        <v>10219</v>
      </c>
      <c r="B1069" s="16" t="str">
        <f>VLOOKUP(A1069, [1]Combined!$1:$1048576, 2, FALSE)</f>
        <v>4.4</v>
      </c>
      <c r="C1069" s="24" t="s">
        <v>6600</v>
      </c>
      <c r="D1069" s="37" t="s">
        <v>8771</v>
      </c>
      <c r="E1069" s="16">
        <v>101500</v>
      </c>
      <c r="F1069" s="36" t="s">
        <v>9840</v>
      </c>
      <c r="G1069" s="36" t="s">
        <v>13548</v>
      </c>
      <c r="H1069" s="37" t="s">
        <v>15955</v>
      </c>
    </row>
    <row r="1070" spans="1:8" ht="30.75" customHeight="1">
      <c r="A1070" s="16">
        <v>10219</v>
      </c>
      <c r="B1070" s="16" t="str">
        <f>VLOOKUP(A1070, [1]Combined!$1:$1048576, 2, FALSE)</f>
        <v>4.4</v>
      </c>
      <c r="C1070" s="24" t="s">
        <v>6600</v>
      </c>
      <c r="D1070" s="37" t="s">
        <v>8771</v>
      </c>
      <c r="E1070" s="16">
        <v>101564</v>
      </c>
      <c r="F1070" s="36" t="s">
        <v>9841</v>
      </c>
      <c r="G1070" s="36" t="s">
        <v>13549</v>
      </c>
      <c r="H1070" s="37" t="s">
        <v>15955</v>
      </c>
    </row>
    <row r="1071" spans="1:8" ht="30.75" customHeight="1">
      <c r="A1071" s="16">
        <v>10219</v>
      </c>
      <c r="B1071" s="16" t="str">
        <f>VLOOKUP(A1071, [1]Combined!$1:$1048576, 2, FALSE)</f>
        <v>4.4</v>
      </c>
      <c r="C1071" s="24" t="s">
        <v>6600</v>
      </c>
      <c r="D1071" s="37" t="s">
        <v>8771</v>
      </c>
      <c r="E1071" s="16">
        <v>101702</v>
      </c>
      <c r="F1071" s="36" t="s">
        <v>9842</v>
      </c>
      <c r="G1071" s="36" t="s">
        <v>13550</v>
      </c>
      <c r="H1071" s="37" t="s">
        <v>15955</v>
      </c>
    </row>
    <row r="1072" spans="1:8" ht="30.75" customHeight="1">
      <c r="A1072" s="16">
        <v>10219</v>
      </c>
      <c r="B1072" s="16" t="str">
        <f>VLOOKUP(A1072, [1]Combined!$1:$1048576, 2, FALSE)</f>
        <v>4.4</v>
      </c>
      <c r="C1072" s="24" t="s">
        <v>6600</v>
      </c>
      <c r="D1072" s="37" t="s">
        <v>8768</v>
      </c>
      <c r="E1072" s="16">
        <v>108922</v>
      </c>
      <c r="F1072" s="36" t="s">
        <v>9843</v>
      </c>
      <c r="G1072" s="36" t="s">
        <v>9843</v>
      </c>
      <c r="H1072" s="37" t="s">
        <v>15950</v>
      </c>
    </row>
    <row r="1073" spans="1:8" ht="30.75" customHeight="1">
      <c r="A1073" s="16">
        <v>10219</v>
      </c>
      <c r="B1073" s="16" t="str">
        <f>VLOOKUP(A1073, [1]Combined!$1:$1048576, 2, FALSE)</f>
        <v>4.4</v>
      </c>
      <c r="C1073" s="24" t="s">
        <v>6600</v>
      </c>
      <c r="D1073" s="37" t="s">
        <v>8769</v>
      </c>
      <c r="E1073" s="16">
        <v>108551</v>
      </c>
      <c r="F1073" s="36" t="s">
        <v>9844</v>
      </c>
      <c r="G1073" s="36" t="s">
        <v>13551</v>
      </c>
      <c r="H1073" s="37" t="s">
        <v>15950</v>
      </c>
    </row>
    <row r="1074" spans="1:8" ht="30.75" customHeight="1">
      <c r="A1074" s="16">
        <v>10219</v>
      </c>
      <c r="B1074" s="16" t="str">
        <f>VLOOKUP(A1074, [1]Combined!$1:$1048576, 2, FALSE)</f>
        <v>4.4</v>
      </c>
      <c r="C1074" s="24" t="s">
        <v>6600</v>
      </c>
      <c r="D1074" s="37" t="s">
        <v>8768</v>
      </c>
      <c r="E1074" s="16">
        <v>101878</v>
      </c>
      <c r="F1074" s="36" t="s">
        <v>9845</v>
      </c>
      <c r="G1074" s="36" t="s">
        <v>13552</v>
      </c>
      <c r="H1074" s="37" t="s">
        <v>15950</v>
      </c>
    </row>
    <row r="1075" spans="1:8" ht="30.75" customHeight="1">
      <c r="A1075" s="16">
        <v>10219</v>
      </c>
      <c r="B1075" s="16" t="str">
        <f>VLOOKUP(A1075, [1]Combined!$1:$1048576, 2, FALSE)</f>
        <v>4.4</v>
      </c>
      <c r="C1075" s="24" t="s">
        <v>6600</v>
      </c>
      <c r="D1075" s="37" t="s">
        <v>8768</v>
      </c>
      <c r="E1075" s="16">
        <v>101880</v>
      </c>
      <c r="F1075" s="36" t="s">
        <v>9846</v>
      </c>
      <c r="G1075" s="36" t="s">
        <v>13553</v>
      </c>
      <c r="H1075" s="37" t="s">
        <v>15950</v>
      </c>
    </row>
    <row r="1076" spans="1:8" ht="30.75" customHeight="1">
      <c r="A1076" s="16">
        <v>10219</v>
      </c>
      <c r="B1076" s="16" t="str">
        <f>VLOOKUP(A1076, [1]Combined!$1:$1048576, 2, FALSE)</f>
        <v>4.4</v>
      </c>
      <c r="C1076" s="24" t="s">
        <v>6600</v>
      </c>
      <c r="D1076" s="37" t="s">
        <v>8768</v>
      </c>
      <c r="E1076" s="16">
        <v>101882</v>
      </c>
      <c r="F1076" s="36" t="s">
        <v>9847</v>
      </c>
      <c r="G1076" s="36" t="s">
        <v>13554</v>
      </c>
      <c r="H1076" s="37" t="s">
        <v>15950</v>
      </c>
    </row>
    <row r="1077" spans="1:8" ht="30.75" customHeight="1">
      <c r="A1077" s="16">
        <v>10219</v>
      </c>
      <c r="B1077" s="16" t="str">
        <f>VLOOKUP(A1077, [1]Combined!$1:$1048576, 2, FALSE)</f>
        <v>4.4</v>
      </c>
      <c r="C1077" s="24" t="s">
        <v>6600</v>
      </c>
      <c r="D1077" s="37" t="s">
        <v>8768</v>
      </c>
      <c r="E1077" s="16">
        <v>101884</v>
      </c>
      <c r="F1077" s="36" t="s">
        <v>9848</v>
      </c>
      <c r="G1077" s="36" t="s">
        <v>13555</v>
      </c>
      <c r="H1077" s="37" t="s">
        <v>15950</v>
      </c>
    </row>
    <row r="1078" spans="1:8" ht="30.75" customHeight="1">
      <c r="A1078" s="16">
        <v>10219</v>
      </c>
      <c r="B1078" s="16" t="str">
        <f>VLOOKUP(A1078, [1]Combined!$1:$1048576, 2, FALSE)</f>
        <v>4.4</v>
      </c>
      <c r="C1078" s="24" t="s">
        <v>6600</v>
      </c>
      <c r="D1078" s="37" t="s">
        <v>8768</v>
      </c>
      <c r="E1078" s="16">
        <v>101886</v>
      </c>
      <c r="F1078" s="36" t="s">
        <v>9849</v>
      </c>
      <c r="G1078" s="36" t="s">
        <v>13556</v>
      </c>
      <c r="H1078" s="37" t="s">
        <v>15950</v>
      </c>
    </row>
    <row r="1079" spans="1:8" ht="30.75" customHeight="1">
      <c r="A1079" s="16">
        <v>10219</v>
      </c>
      <c r="B1079" s="16" t="str">
        <f>VLOOKUP(A1079, [1]Combined!$1:$1048576, 2, FALSE)</f>
        <v>4.4</v>
      </c>
      <c r="C1079" s="24" t="s">
        <v>6600</v>
      </c>
      <c r="D1079" s="37" t="s">
        <v>8768</v>
      </c>
      <c r="E1079" s="16">
        <v>101888</v>
      </c>
      <c r="F1079" s="36" t="s">
        <v>9850</v>
      </c>
      <c r="G1079" s="36" t="s">
        <v>13557</v>
      </c>
      <c r="H1079" s="37" t="s">
        <v>15950</v>
      </c>
    </row>
    <row r="1080" spans="1:8" ht="30.75" customHeight="1">
      <c r="A1080" s="16">
        <v>10219</v>
      </c>
      <c r="B1080" s="16" t="str">
        <f>VLOOKUP(A1080, [1]Combined!$1:$1048576, 2, FALSE)</f>
        <v>4.4</v>
      </c>
      <c r="C1080" s="24" t="s">
        <v>6600</v>
      </c>
      <c r="D1080" s="37" t="s">
        <v>8768</v>
      </c>
      <c r="E1080" s="16">
        <v>101890</v>
      </c>
      <c r="F1080" s="36" t="s">
        <v>9851</v>
      </c>
      <c r="G1080" s="36" t="s">
        <v>13558</v>
      </c>
      <c r="H1080" s="37" t="s">
        <v>15950</v>
      </c>
    </row>
    <row r="1081" spans="1:8" ht="30.75" customHeight="1">
      <c r="A1081" s="16">
        <v>10219</v>
      </c>
      <c r="B1081" s="16" t="str">
        <f>VLOOKUP(A1081, [1]Combined!$1:$1048576, 2, FALSE)</f>
        <v>4.4</v>
      </c>
      <c r="C1081" s="24" t="s">
        <v>6600</v>
      </c>
      <c r="D1081" s="37" t="s">
        <v>8768</v>
      </c>
      <c r="E1081" s="16">
        <v>101892</v>
      </c>
      <c r="F1081" s="36" t="s">
        <v>9852</v>
      </c>
      <c r="G1081" s="36" t="s">
        <v>13559</v>
      </c>
      <c r="H1081" s="37" t="s">
        <v>15950</v>
      </c>
    </row>
    <row r="1082" spans="1:8" ht="30.75" customHeight="1">
      <c r="A1082" s="16">
        <v>10219</v>
      </c>
      <c r="B1082" s="16" t="str">
        <f>VLOOKUP(A1082, [1]Combined!$1:$1048576, 2, FALSE)</f>
        <v>4.4</v>
      </c>
      <c r="C1082" s="24" t="s">
        <v>6600</v>
      </c>
      <c r="D1082" s="37" t="s">
        <v>8768</v>
      </c>
      <c r="E1082" s="16">
        <v>101894</v>
      </c>
      <c r="F1082" s="36" t="s">
        <v>9853</v>
      </c>
      <c r="G1082" s="36" t="s">
        <v>13560</v>
      </c>
      <c r="H1082" s="37" t="s">
        <v>15950</v>
      </c>
    </row>
    <row r="1083" spans="1:8" ht="30.75" customHeight="1">
      <c r="A1083" s="16">
        <v>10219</v>
      </c>
      <c r="B1083" s="16" t="str">
        <f>VLOOKUP(A1083, [1]Combined!$1:$1048576, 2, FALSE)</f>
        <v>4.4</v>
      </c>
      <c r="C1083" s="24" t="s">
        <v>6600</v>
      </c>
      <c r="D1083" s="37" t="s">
        <v>8768</v>
      </c>
      <c r="E1083" s="16">
        <v>101896</v>
      </c>
      <c r="F1083" s="36" t="s">
        <v>9854</v>
      </c>
      <c r="G1083" s="36" t="s">
        <v>13561</v>
      </c>
      <c r="H1083" s="37" t="s">
        <v>15950</v>
      </c>
    </row>
    <row r="1084" spans="1:8" ht="30.75" customHeight="1">
      <c r="A1084" s="16">
        <v>10219</v>
      </c>
      <c r="B1084" s="16" t="str">
        <f>VLOOKUP(A1084, [1]Combined!$1:$1048576, 2, FALSE)</f>
        <v>4.4</v>
      </c>
      <c r="C1084" s="24" t="s">
        <v>6600</v>
      </c>
      <c r="D1084" s="37" t="s">
        <v>8768</v>
      </c>
      <c r="E1084" s="16">
        <v>101900</v>
      </c>
      <c r="F1084" s="36" t="s">
        <v>9855</v>
      </c>
      <c r="G1084" s="36" t="s">
        <v>13562</v>
      </c>
      <c r="H1084" s="37" t="s">
        <v>15950</v>
      </c>
    </row>
    <row r="1085" spans="1:8" ht="30.75" customHeight="1">
      <c r="A1085" s="16">
        <v>10219</v>
      </c>
      <c r="B1085" s="16" t="str">
        <f>VLOOKUP(A1085, [1]Combined!$1:$1048576, 2, FALSE)</f>
        <v>4.4</v>
      </c>
      <c r="C1085" s="24" t="s">
        <v>6600</v>
      </c>
      <c r="D1085" s="37" t="s">
        <v>8768</v>
      </c>
      <c r="E1085" s="16">
        <v>101898</v>
      </c>
      <c r="F1085" s="36" t="s">
        <v>9856</v>
      </c>
      <c r="G1085" s="36" t="s">
        <v>13563</v>
      </c>
      <c r="H1085" s="37" t="s">
        <v>15950</v>
      </c>
    </row>
    <row r="1086" spans="1:8" ht="30.75" customHeight="1">
      <c r="A1086" s="16">
        <v>10219</v>
      </c>
      <c r="B1086" s="16" t="str">
        <f>VLOOKUP(A1086, [1]Combined!$1:$1048576, 2, FALSE)</f>
        <v>4.4</v>
      </c>
      <c r="C1086" s="24" t="s">
        <v>6600</v>
      </c>
      <c r="D1086" s="37" t="s">
        <v>8769</v>
      </c>
      <c r="E1086" s="16">
        <v>108943</v>
      </c>
      <c r="F1086" s="36" t="s">
        <v>9857</v>
      </c>
      <c r="G1086" s="36" t="s">
        <v>9857</v>
      </c>
      <c r="H1086" s="37" t="s">
        <v>15950</v>
      </c>
    </row>
    <row r="1087" spans="1:8" ht="30.75" customHeight="1">
      <c r="A1087" s="16">
        <v>10219</v>
      </c>
      <c r="B1087" s="16" t="str">
        <f>VLOOKUP(A1087, [1]Combined!$1:$1048576, 2, FALSE)</f>
        <v>4.4</v>
      </c>
      <c r="C1087" s="24" t="s">
        <v>6600</v>
      </c>
      <c r="D1087" s="37" t="s">
        <v>8768</v>
      </c>
      <c r="E1087" s="16">
        <v>101913</v>
      </c>
      <c r="F1087" s="36" t="s">
        <v>9858</v>
      </c>
      <c r="G1087" s="36" t="s">
        <v>13564</v>
      </c>
      <c r="H1087" s="37" t="s">
        <v>15950</v>
      </c>
    </row>
    <row r="1088" spans="1:8" ht="30.75" customHeight="1">
      <c r="A1088" s="16">
        <v>10219</v>
      </c>
      <c r="B1088" s="16" t="str">
        <f>VLOOKUP(A1088, [1]Combined!$1:$1048576, 2, FALSE)</f>
        <v>4.4</v>
      </c>
      <c r="C1088" s="24" t="s">
        <v>6600</v>
      </c>
      <c r="D1088" s="37" t="s">
        <v>8769</v>
      </c>
      <c r="E1088" s="16">
        <v>108918</v>
      </c>
      <c r="F1088" s="36" t="s">
        <v>9859</v>
      </c>
      <c r="G1088" s="36" t="s">
        <v>9859</v>
      </c>
      <c r="H1088" s="37" t="s">
        <v>15950</v>
      </c>
    </row>
    <row r="1089" spans="1:8" ht="30.75" customHeight="1">
      <c r="A1089" s="16">
        <v>10219</v>
      </c>
      <c r="B1089" s="16" t="str">
        <f>VLOOKUP(A1089, [1]Combined!$1:$1048576, 2, FALSE)</f>
        <v>4.4</v>
      </c>
      <c r="C1089" s="24" t="s">
        <v>6600</v>
      </c>
      <c r="D1089" s="37" t="s">
        <v>8769</v>
      </c>
      <c r="E1089" s="16">
        <v>108931</v>
      </c>
      <c r="F1089" s="36" t="s">
        <v>9860</v>
      </c>
      <c r="G1089" s="36" t="s">
        <v>9860</v>
      </c>
      <c r="H1089" s="37" t="s">
        <v>15950</v>
      </c>
    </row>
    <row r="1090" spans="1:8" ht="30.75" customHeight="1">
      <c r="A1090" s="16">
        <v>10219</v>
      </c>
      <c r="B1090" s="16" t="str">
        <f>VLOOKUP(A1090, [1]Combined!$1:$1048576, 2, FALSE)</f>
        <v>4.4</v>
      </c>
      <c r="C1090" s="24" t="s">
        <v>6600</v>
      </c>
      <c r="D1090" s="37" t="s">
        <v>8769</v>
      </c>
      <c r="E1090" s="16">
        <v>108956</v>
      </c>
      <c r="F1090" s="36" t="s">
        <v>9861</v>
      </c>
      <c r="G1090" s="36" t="s">
        <v>9861</v>
      </c>
      <c r="H1090" s="37" t="s">
        <v>15950</v>
      </c>
    </row>
    <row r="1091" spans="1:8" ht="30.75" customHeight="1">
      <c r="A1091" s="16">
        <v>10219</v>
      </c>
      <c r="B1091" s="16" t="str">
        <f>VLOOKUP(A1091, [1]Combined!$1:$1048576, 2, FALSE)</f>
        <v>4.4</v>
      </c>
      <c r="C1091" s="24" t="s">
        <v>6600</v>
      </c>
      <c r="D1091" s="37" t="s">
        <v>8769</v>
      </c>
      <c r="E1091" s="16">
        <v>108942</v>
      </c>
      <c r="F1091" s="36" t="s">
        <v>9862</v>
      </c>
      <c r="G1091" s="36" t="s">
        <v>9862</v>
      </c>
      <c r="H1091" s="37" t="s">
        <v>15950</v>
      </c>
    </row>
    <row r="1092" spans="1:8" ht="30.75" customHeight="1">
      <c r="A1092" s="16">
        <v>10219</v>
      </c>
      <c r="B1092" s="16" t="str">
        <f>VLOOKUP(A1092, [1]Combined!$1:$1048576, 2, FALSE)</f>
        <v>4.4</v>
      </c>
      <c r="C1092" s="24" t="s">
        <v>6600</v>
      </c>
      <c r="D1092" s="37" t="s">
        <v>8769</v>
      </c>
      <c r="E1092" s="16">
        <v>108939</v>
      </c>
      <c r="F1092" s="36" t="s">
        <v>9863</v>
      </c>
      <c r="G1092" s="36" t="s">
        <v>9863</v>
      </c>
      <c r="H1092" s="37" t="s">
        <v>15950</v>
      </c>
    </row>
    <row r="1093" spans="1:8" ht="30.75" customHeight="1">
      <c r="A1093" s="16">
        <v>10219</v>
      </c>
      <c r="B1093" s="16" t="str">
        <f>VLOOKUP(A1093, [1]Combined!$1:$1048576, 2, FALSE)</f>
        <v>4.4</v>
      </c>
      <c r="C1093" s="24" t="s">
        <v>6600</v>
      </c>
      <c r="D1093" s="37" t="s">
        <v>8769</v>
      </c>
      <c r="E1093" s="16">
        <v>108940</v>
      </c>
      <c r="F1093" s="36" t="s">
        <v>9864</v>
      </c>
      <c r="G1093" s="36" t="s">
        <v>9864</v>
      </c>
      <c r="H1093" s="37" t="s">
        <v>15950</v>
      </c>
    </row>
    <row r="1094" spans="1:8" ht="30.75" customHeight="1">
      <c r="A1094" s="16">
        <v>10219</v>
      </c>
      <c r="B1094" s="16" t="str">
        <f>VLOOKUP(A1094, [1]Combined!$1:$1048576, 2, FALSE)</f>
        <v>4.4</v>
      </c>
      <c r="C1094" s="24" t="s">
        <v>6600</v>
      </c>
      <c r="D1094" s="37" t="s">
        <v>8771</v>
      </c>
      <c r="E1094" s="16">
        <v>108933</v>
      </c>
      <c r="F1094" s="36" t="s">
        <v>9865</v>
      </c>
      <c r="G1094" s="36" t="s">
        <v>9865</v>
      </c>
      <c r="H1094" s="37" t="s">
        <v>15950</v>
      </c>
    </row>
    <row r="1095" spans="1:8" ht="30.75" customHeight="1">
      <c r="A1095" s="16">
        <v>10219</v>
      </c>
      <c r="B1095" s="16" t="str">
        <f>VLOOKUP(A1095, [1]Combined!$1:$1048576, 2, FALSE)</f>
        <v>4.4</v>
      </c>
      <c r="C1095" s="24" t="s">
        <v>6600</v>
      </c>
      <c r="D1095" s="37" t="s">
        <v>8768</v>
      </c>
      <c r="E1095" s="16">
        <v>102266</v>
      </c>
      <c r="F1095" s="36" t="s">
        <v>9866</v>
      </c>
      <c r="G1095" s="36" t="s">
        <v>9866</v>
      </c>
      <c r="H1095" s="37" t="s">
        <v>15950</v>
      </c>
    </row>
    <row r="1096" spans="1:8" ht="30.75" customHeight="1">
      <c r="A1096" s="16">
        <v>10219</v>
      </c>
      <c r="B1096" s="16" t="str">
        <f>VLOOKUP(A1096, [1]Combined!$1:$1048576, 2, FALSE)</f>
        <v>4.4</v>
      </c>
      <c r="C1096" s="24" t="s">
        <v>6600</v>
      </c>
      <c r="D1096" s="37" t="s">
        <v>8769</v>
      </c>
      <c r="E1096" s="16">
        <v>108936</v>
      </c>
      <c r="F1096" s="36" t="s">
        <v>9867</v>
      </c>
      <c r="G1096" s="36" t="s">
        <v>9867</v>
      </c>
      <c r="H1096" s="37" t="s">
        <v>15950</v>
      </c>
    </row>
    <row r="1097" spans="1:8" ht="30.75" customHeight="1">
      <c r="A1097" s="16">
        <v>10219</v>
      </c>
      <c r="B1097" s="16" t="str">
        <f>VLOOKUP(A1097, [1]Combined!$1:$1048576, 2, FALSE)</f>
        <v>4.4</v>
      </c>
      <c r="C1097" s="24" t="s">
        <v>6600</v>
      </c>
      <c r="D1097" s="37" t="s">
        <v>8769</v>
      </c>
      <c r="E1097" s="16">
        <v>108955</v>
      </c>
      <c r="F1097" s="36" t="s">
        <v>9868</v>
      </c>
      <c r="G1097" s="36" t="s">
        <v>9868</v>
      </c>
      <c r="H1097" s="37" t="s">
        <v>15950</v>
      </c>
    </row>
    <row r="1098" spans="1:8" ht="30.75" customHeight="1">
      <c r="A1098" s="16">
        <v>10219</v>
      </c>
      <c r="B1098" s="16" t="str">
        <f>VLOOKUP(A1098, [1]Combined!$1:$1048576, 2, FALSE)</f>
        <v>4.4</v>
      </c>
      <c r="C1098" s="24" t="s">
        <v>6600</v>
      </c>
      <c r="D1098" s="37" t="s">
        <v>8768</v>
      </c>
      <c r="E1098" s="16">
        <v>106149</v>
      </c>
      <c r="F1098" s="36" t="s">
        <v>9869</v>
      </c>
      <c r="G1098" s="36" t="s">
        <v>13565</v>
      </c>
      <c r="H1098" s="37" t="s">
        <v>15950</v>
      </c>
    </row>
    <row r="1099" spans="1:8" ht="30.75" customHeight="1">
      <c r="A1099" s="16">
        <v>10219</v>
      </c>
      <c r="B1099" s="16" t="str">
        <f>VLOOKUP(A1099, [1]Combined!$1:$1048576, 2, FALSE)</f>
        <v>4.4</v>
      </c>
      <c r="C1099" s="24" t="s">
        <v>6600</v>
      </c>
      <c r="D1099" s="37" t="s">
        <v>8768</v>
      </c>
      <c r="E1099" s="16">
        <v>102362</v>
      </c>
      <c r="F1099" s="36" t="s">
        <v>9870</v>
      </c>
      <c r="G1099" s="36" t="s">
        <v>13566</v>
      </c>
      <c r="H1099" s="37" t="s">
        <v>15950</v>
      </c>
    </row>
    <row r="1100" spans="1:8" ht="30.75" customHeight="1">
      <c r="A1100" s="16">
        <v>10219</v>
      </c>
      <c r="B1100" s="16" t="str">
        <f>VLOOKUP(A1100, [1]Combined!$1:$1048576, 2, FALSE)</f>
        <v>4.4</v>
      </c>
      <c r="C1100" s="24" t="s">
        <v>6600</v>
      </c>
      <c r="D1100" s="37" t="s">
        <v>8769</v>
      </c>
      <c r="E1100" s="16">
        <v>108938</v>
      </c>
      <c r="F1100" s="36" t="s">
        <v>9871</v>
      </c>
      <c r="G1100" s="36" t="s">
        <v>9871</v>
      </c>
      <c r="H1100" s="37" t="s">
        <v>15950</v>
      </c>
    </row>
    <row r="1101" spans="1:8" ht="30.75" customHeight="1">
      <c r="A1101" s="16">
        <v>10219</v>
      </c>
      <c r="B1101" s="16" t="str">
        <f>VLOOKUP(A1101, [1]Combined!$1:$1048576, 2, FALSE)</f>
        <v>4.4</v>
      </c>
      <c r="C1101" s="24" t="s">
        <v>6600</v>
      </c>
      <c r="D1101" s="37" t="s">
        <v>8769</v>
      </c>
      <c r="E1101" s="16">
        <v>108937</v>
      </c>
      <c r="F1101" s="36" t="s">
        <v>9872</v>
      </c>
      <c r="G1101" s="36" t="s">
        <v>13567</v>
      </c>
      <c r="H1101" s="37" t="s">
        <v>15950</v>
      </c>
    </row>
    <row r="1102" spans="1:8" ht="30.75" customHeight="1">
      <c r="A1102" s="16">
        <v>10219</v>
      </c>
      <c r="B1102" s="16" t="str">
        <f>VLOOKUP(A1102, [1]Combined!$1:$1048576, 2, FALSE)</f>
        <v>4.4</v>
      </c>
      <c r="C1102" s="24" t="s">
        <v>6600</v>
      </c>
      <c r="D1102" s="37" t="s">
        <v>8769</v>
      </c>
      <c r="E1102" s="16">
        <v>108934</v>
      </c>
      <c r="F1102" s="36" t="s">
        <v>9873</v>
      </c>
      <c r="G1102" s="36" t="s">
        <v>13568</v>
      </c>
      <c r="H1102" s="37" t="s">
        <v>15950</v>
      </c>
    </row>
    <row r="1103" spans="1:8" ht="30.75" customHeight="1">
      <c r="A1103" s="16">
        <v>10219</v>
      </c>
      <c r="B1103" s="16" t="str">
        <f>VLOOKUP(A1103, [1]Combined!$1:$1048576, 2, FALSE)</f>
        <v>4.4</v>
      </c>
      <c r="C1103" s="24" t="s">
        <v>6600</v>
      </c>
      <c r="D1103" s="37" t="s">
        <v>8769</v>
      </c>
      <c r="E1103" s="16">
        <v>108935</v>
      </c>
      <c r="F1103" s="36" t="s">
        <v>9874</v>
      </c>
      <c r="G1103" s="36" t="s">
        <v>9874</v>
      </c>
      <c r="H1103" s="37" t="s">
        <v>15950</v>
      </c>
    </row>
    <row r="1104" spans="1:8" ht="30.75" customHeight="1">
      <c r="A1104" s="16">
        <v>10219</v>
      </c>
      <c r="B1104" s="16" t="str">
        <f>VLOOKUP(A1104, [1]Combined!$1:$1048576, 2, FALSE)</f>
        <v>4.4</v>
      </c>
      <c r="C1104" s="24" t="s">
        <v>6600</v>
      </c>
      <c r="D1104" s="37" t="s">
        <v>8769</v>
      </c>
      <c r="E1104" s="16">
        <v>102473</v>
      </c>
      <c r="F1104" s="36" t="s">
        <v>9875</v>
      </c>
      <c r="G1104" s="36" t="s">
        <v>9875</v>
      </c>
      <c r="H1104" s="37" t="s">
        <v>15950</v>
      </c>
    </row>
    <row r="1105" spans="1:8" ht="30.75" customHeight="1">
      <c r="A1105" s="16">
        <v>10219</v>
      </c>
      <c r="B1105" s="16" t="str">
        <f>VLOOKUP(A1105, [1]Combined!$1:$1048576, 2, FALSE)</f>
        <v>4.4</v>
      </c>
      <c r="C1105" s="24" t="s">
        <v>6600</v>
      </c>
      <c r="D1105" s="37" t="s">
        <v>8769</v>
      </c>
      <c r="E1105" s="16">
        <v>102467</v>
      </c>
      <c r="F1105" s="36" t="s">
        <v>9876</v>
      </c>
      <c r="G1105" s="36" t="s">
        <v>9876</v>
      </c>
      <c r="H1105" s="37" t="s">
        <v>15950</v>
      </c>
    </row>
    <row r="1106" spans="1:8" ht="30.75" customHeight="1">
      <c r="A1106" s="16">
        <v>10219</v>
      </c>
      <c r="B1106" s="16" t="str">
        <f>VLOOKUP(A1106, [1]Combined!$1:$1048576, 2, FALSE)</f>
        <v>4.4</v>
      </c>
      <c r="C1106" s="24" t="s">
        <v>6600</v>
      </c>
      <c r="D1106" s="37" t="s">
        <v>8769</v>
      </c>
      <c r="E1106" s="16">
        <v>102476</v>
      </c>
      <c r="F1106" s="36" t="s">
        <v>9877</v>
      </c>
      <c r="G1106" s="36" t="s">
        <v>13569</v>
      </c>
      <c r="H1106" s="37" t="s">
        <v>15950</v>
      </c>
    </row>
    <row r="1107" spans="1:8" ht="30.75" customHeight="1">
      <c r="A1107" s="16">
        <v>10219</v>
      </c>
      <c r="B1107" s="16" t="str">
        <f>VLOOKUP(A1107, [1]Combined!$1:$1048576, 2, FALSE)</f>
        <v>4.4</v>
      </c>
      <c r="C1107" s="24" t="s">
        <v>6600</v>
      </c>
      <c r="D1107" s="37" t="s">
        <v>8769</v>
      </c>
      <c r="E1107" s="16">
        <v>102479</v>
      </c>
      <c r="F1107" s="36" t="s">
        <v>9878</v>
      </c>
      <c r="G1107" s="36" t="s">
        <v>13570</v>
      </c>
      <c r="H1107" s="37" t="s">
        <v>15950</v>
      </c>
    </row>
    <row r="1108" spans="1:8" ht="30.75" customHeight="1">
      <c r="A1108" s="16">
        <v>10219</v>
      </c>
      <c r="B1108" s="16" t="str">
        <f>VLOOKUP(A1108, [1]Combined!$1:$1048576, 2, FALSE)</f>
        <v>4.4</v>
      </c>
      <c r="C1108" s="24" t="s">
        <v>6600</v>
      </c>
      <c r="D1108" s="37" t="s">
        <v>8769</v>
      </c>
      <c r="E1108" s="16">
        <v>102482</v>
      </c>
      <c r="F1108" s="36" t="s">
        <v>9879</v>
      </c>
      <c r="G1108" s="36" t="s">
        <v>13571</v>
      </c>
      <c r="H1108" s="37" t="s">
        <v>15950</v>
      </c>
    </row>
    <row r="1109" spans="1:8" ht="30.75" customHeight="1">
      <c r="A1109" s="16">
        <v>10219</v>
      </c>
      <c r="B1109" s="16" t="str">
        <f>VLOOKUP(A1109, [1]Combined!$1:$1048576, 2, FALSE)</f>
        <v>4.4</v>
      </c>
      <c r="C1109" s="24" t="s">
        <v>6600</v>
      </c>
      <c r="D1109" s="37" t="s">
        <v>8769</v>
      </c>
      <c r="E1109" s="16">
        <v>102485</v>
      </c>
      <c r="F1109" s="36" t="s">
        <v>9880</v>
      </c>
      <c r="G1109" s="36" t="s">
        <v>13572</v>
      </c>
      <c r="H1109" s="37" t="s">
        <v>15950</v>
      </c>
    </row>
    <row r="1110" spans="1:8" ht="30.75" customHeight="1">
      <c r="A1110" s="16">
        <v>10219</v>
      </c>
      <c r="B1110" s="16" t="str">
        <f>VLOOKUP(A1110, [1]Combined!$1:$1048576, 2, FALSE)</f>
        <v>4.4</v>
      </c>
      <c r="C1110" s="24" t="s">
        <v>6600</v>
      </c>
      <c r="D1110" s="37" t="s">
        <v>8769</v>
      </c>
      <c r="E1110" s="16">
        <v>102470</v>
      </c>
      <c r="F1110" s="36" t="s">
        <v>9881</v>
      </c>
      <c r="G1110" s="36" t="s">
        <v>9881</v>
      </c>
      <c r="H1110" s="37" t="s">
        <v>15950</v>
      </c>
    </row>
    <row r="1111" spans="1:8" ht="30.75" customHeight="1">
      <c r="A1111" s="16">
        <v>10219</v>
      </c>
      <c r="B1111" s="16" t="str">
        <f>VLOOKUP(A1111, [1]Combined!$1:$1048576, 2, FALSE)</f>
        <v>4.4</v>
      </c>
      <c r="C1111" s="24" t="s">
        <v>6600</v>
      </c>
      <c r="D1111" s="37" t="s">
        <v>8769</v>
      </c>
      <c r="E1111" s="16">
        <v>102488</v>
      </c>
      <c r="F1111" s="36" t="s">
        <v>9882</v>
      </c>
      <c r="G1111" s="36" t="s">
        <v>9882</v>
      </c>
      <c r="H1111" s="37" t="s">
        <v>15950</v>
      </c>
    </row>
    <row r="1112" spans="1:8" ht="30.75" customHeight="1">
      <c r="A1112" s="16">
        <v>10219</v>
      </c>
      <c r="B1112" s="16" t="str">
        <f>VLOOKUP(A1112, [1]Combined!$1:$1048576, 2, FALSE)</f>
        <v>4.4</v>
      </c>
      <c r="C1112" s="24" t="s">
        <v>6600</v>
      </c>
      <c r="D1112" s="37" t="s">
        <v>8768</v>
      </c>
      <c r="E1112" s="16">
        <v>102828</v>
      </c>
      <c r="F1112" s="36" t="s">
        <v>9883</v>
      </c>
      <c r="G1112" s="36" t="s">
        <v>9883</v>
      </c>
      <c r="H1112" s="37" t="s">
        <v>15950</v>
      </c>
    </row>
    <row r="1113" spans="1:8" ht="30.75" customHeight="1">
      <c r="A1113" s="16">
        <v>10219</v>
      </c>
      <c r="B1113" s="16" t="str">
        <f>VLOOKUP(A1113, [1]Combined!$1:$1048576, 2, FALSE)</f>
        <v>4.4</v>
      </c>
      <c r="C1113" s="24" t="s">
        <v>6600</v>
      </c>
      <c r="D1113" s="37" t="s">
        <v>8769</v>
      </c>
      <c r="E1113" s="16">
        <v>108941</v>
      </c>
      <c r="F1113" s="36" t="s">
        <v>9884</v>
      </c>
      <c r="G1113" s="36" t="s">
        <v>9884</v>
      </c>
      <c r="H1113" s="37" t="s">
        <v>15950</v>
      </c>
    </row>
    <row r="1114" spans="1:8" ht="30.75" customHeight="1">
      <c r="A1114" s="16">
        <v>10219</v>
      </c>
      <c r="B1114" s="16" t="str">
        <f>VLOOKUP(A1114, [1]Combined!$1:$1048576, 2, FALSE)</f>
        <v>4.4</v>
      </c>
      <c r="C1114" s="24" t="s">
        <v>6600</v>
      </c>
      <c r="D1114" s="37" t="s">
        <v>8768</v>
      </c>
      <c r="E1114" s="16">
        <v>102586</v>
      </c>
      <c r="F1114" s="36" t="s">
        <v>9885</v>
      </c>
      <c r="G1114" s="36" t="s">
        <v>9885</v>
      </c>
      <c r="H1114" s="37" t="s">
        <v>15950</v>
      </c>
    </row>
    <row r="1115" spans="1:8" ht="30.75" customHeight="1">
      <c r="A1115" s="16">
        <v>10219</v>
      </c>
      <c r="B1115" s="16" t="str">
        <f>VLOOKUP(A1115, [1]Combined!$1:$1048576, 2, FALSE)</f>
        <v>4.4</v>
      </c>
      <c r="C1115" s="24" t="s">
        <v>6600</v>
      </c>
      <c r="D1115" s="37" t="s">
        <v>8768</v>
      </c>
      <c r="E1115" s="16">
        <v>102625</v>
      </c>
      <c r="F1115" s="36" t="s">
        <v>9886</v>
      </c>
      <c r="G1115" s="36" t="s">
        <v>9886</v>
      </c>
      <c r="H1115" s="37" t="s">
        <v>15950</v>
      </c>
    </row>
    <row r="1116" spans="1:8" ht="30.75" customHeight="1">
      <c r="A1116" s="16">
        <v>10219</v>
      </c>
      <c r="B1116" s="16" t="str">
        <f>VLOOKUP(A1116, [1]Combined!$1:$1048576, 2, FALSE)</f>
        <v>4.4</v>
      </c>
      <c r="C1116" s="24" t="s">
        <v>6600</v>
      </c>
      <c r="D1116" s="37" t="s">
        <v>8768</v>
      </c>
      <c r="E1116" s="16">
        <v>102645</v>
      </c>
      <c r="F1116" s="36" t="s">
        <v>9887</v>
      </c>
      <c r="G1116" s="36" t="s">
        <v>9887</v>
      </c>
      <c r="H1116" s="37" t="s">
        <v>15950</v>
      </c>
    </row>
    <row r="1117" spans="1:8" ht="30.75" customHeight="1">
      <c r="A1117" s="16">
        <v>10219</v>
      </c>
      <c r="B1117" s="16" t="str">
        <f>VLOOKUP(A1117, [1]Combined!$1:$1048576, 2, FALSE)</f>
        <v>4.4</v>
      </c>
      <c r="C1117" s="24" t="s">
        <v>6600</v>
      </c>
      <c r="D1117" s="37" t="s">
        <v>8769</v>
      </c>
      <c r="E1117" s="16">
        <v>104778</v>
      </c>
      <c r="F1117" s="36" t="s">
        <v>9888</v>
      </c>
      <c r="G1117" s="36" t="s">
        <v>13573</v>
      </c>
      <c r="H1117" s="37" t="s">
        <v>15950</v>
      </c>
    </row>
    <row r="1118" spans="1:8" ht="30.75" customHeight="1">
      <c r="A1118" s="16">
        <v>10219</v>
      </c>
      <c r="B1118" s="16" t="str">
        <f>VLOOKUP(A1118, [1]Combined!$1:$1048576, 2, FALSE)</f>
        <v>4.4</v>
      </c>
      <c r="C1118" s="24" t="s">
        <v>6600</v>
      </c>
      <c r="D1118" s="37" t="s">
        <v>8771</v>
      </c>
      <c r="E1118" s="16">
        <v>108924</v>
      </c>
      <c r="F1118" s="36" t="s">
        <v>9889</v>
      </c>
      <c r="G1118" s="36" t="s">
        <v>9889</v>
      </c>
      <c r="H1118" s="37" t="s">
        <v>15950</v>
      </c>
    </row>
    <row r="1119" spans="1:8" ht="30.75" customHeight="1">
      <c r="A1119" s="16">
        <v>10219</v>
      </c>
      <c r="B1119" s="16" t="str">
        <f>VLOOKUP(A1119, [1]Combined!$1:$1048576, 2, FALSE)</f>
        <v>4.4</v>
      </c>
      <c r="C1119" s="24" t="s">
        <v>6600</v>
      </c>
      <c r="D1119" s="37" t="s">
        <v>8769</v>
      </c>
      <c r="E1119" s="16">
        <v>108959</v>
      </c>
      <c r="F1119" s="36" t="s">
        <v>9890</v>
      </c>
      <c r="G1119" s="36" t="s">
        <v>9890</v>
      </c>
      <c r="H1119" s="37" t="s">
        <v>15950</v>
      </c>
    </row>
    <row r="1120" spans="1:8" ht="30.75" customHeight="1">
      <c r="A1120" s="16">
        <v>10219</v>
      </c>
      <c r="B1120" s="16" t="str">
        <f>VLOOKUP(A1120, [1]Combined!$1:$1048576, 2, FALSE)</f>
        <v>4.4</v>
      </c>
      <c r="C1120" s="24" t="s">
        <v>6600</v>
      </c>
      <c r="D1120" s="37" t="s">
        <v>8769</v>
      </c>
      <c r="E1120" s="16">
        <v>108960</v>
      </c>
      <c r="F1120" s="36" t="s">
        <v>9891</v>
      </c>
      <c r="G1120" s="36" t="s">
        <v>9891</v>
      </c>
      <c r="H1120" s="37" t="s">
        <v>15950</v>
      </c>
    </row>
    <row r="1121" spans="1:8" ht="30.75" customHeight="1">
      <c r="A1121" s="16">
        <v>10219</v>
      </c>
      <c r="B1121" s="16" t="str">
        <f>VLOOKUP(A1121, [1]Combined!$1:$1048576, 2, FALSE)</f>
        <v>4.4</v>
      </c>
      <c r="C1121" s="24" t="s">
        <v>6600</v>
      </c>
      <c r="D1121" s="37" t="s">
        <v>8769</v>
      </c>
      <c r="E1121" s="16">
        <v>108954</v>
      </c>
      <c r="F1121" s="36" t="s">
        <v>9892</v>
      </c>
      <c r="G1121" s="36" t="s">
        <v>13574</v>
      </c>
      <c r="H1121" s="37" t="s">
        <v>15950</v>
      </c>
    </row>
    <row r="1122" spans="1:8" ht="30.75" customHeight="1">
      <c r="A1122" s="16">
        <v>10219</v>
      </c>
      <c r="B1122" s="16" t="str">
        <f>VLOOKUP(A1122, [1]Combined!$1:$1048576, 2, FALSE)</f>
        <v>4.4</v>
      </c>
      <c r="C1122" s="24" t="s">
        <v>6600</v>
      </c>
      <c r="D1122" s="37" t="s">
        <v>8769</v>
      </c>
      <c r="E1122" s="16">
        <v>102492</v>
      </c>
      <c r="F1122" s="36" t="s">
        <v>9893</v>
      </c>
      <c r="G1122" s="36" t="s">
        <v>9893</v>
      </c>
      <c r="H1122" s="37" t="s">
        <v>15950</v>
      </c>
    </row>
    <row r="1123" spans="1:8" ht="30.75" customHeight="1">
      <c r="A1123" s="16">
        <v>10219</v>
      </c>
      <c r="B1123" s="16" t="str">
        <f>VLOOKUP(A1123, [1]Combined!$1:$1048576, 2, FALSE)</f>
        <v>4.4</v>
      </c>
      <c r="C1123" s="24" t="s">
        <v>6600</v>
      </c>
      <c r="D1123" s="37" t="s">
        <v>8769</v>
      </c>
      <c r="E1123" s="16">
        <v>102496</v>
      </c>
      <c r="F1123" s="36" t="s">
        <v>9894</v>
      </c>
      <c r="G1123" s="36" t="s">
        <v>9894</v>
      </c>
      <c r="H1123" s="37" t="s">
        <v>15950</v>
      </c>
    </row>
    <row r="1124" spans="1:8" ht="30.75" customHeight="1">
      <c r="A1124" s="16">
        <v>10219</v>
      </c>
      <c r="B1124" s="16" t="str">
        <f>VLOOKUP(A1124, [1]Combined!$1:$1048576, 2, FALSE)</f>
        <v>4.4</v>
      </c>
      <c r="C1124" s="24" t="s">
        <v>6600</v>
      </c>
      <c r="D1124" s="37" t="s">
        <v>8769</v>
      </c>
      <c r="E1124" s="16">
        <v>102500</v>
      </c>
      <c r="F1124" s="36" t="s">
        <v>9895</v>
      </c>
      <c r="G1124" s="36" t="s">
        <v>9895</v>
      </c>
      <c r="H1124" s="37" t="s">
        <v>15950</v>
      </c>
    </row>
    <row r="1125" spans="1:8" ht="30.75" customHeight="1">
      <c r="A1125" s="16">
        <v>10219</v>
      </c>
      <c r="B1125" s="16" t="str">
        <f>VLOOKUP(A1125, [1]Combined!$1:$1048576, 2, FALSE)</f>
        <v>4.4</v>
      </c>
      <c r="C1125" s="24" t="s">
        <v>6600</v>
      </c>
      <c r="D1125" s="37" t="s">
        <v>8769</v>
      </c>
      <c r="E1125" s="16">
        <v>102503</v>
      </c>
      <c r="F1125" s="36" t="s">
        <v>9896</v>
      </c>
      <c r="G1125" s="36" t="s">
        <v>9896</v>
      </c>
      <c r="H1125" s="37" t="s">
        <v>15950</v>
      </c>
    </row>
    <row r="1126" spans="1:8" ht="30.75" customHeight="1">
      <c r="A1126" s="16">
        <v>10219</v>
      </c>
      <c r="B1126" s="16" t="str">
        <f>VLOOKUP(A1126, [1]Combined!$1:$1048576, 2, FALSE)</f>
        <v>4.4</v>
      </c>
      <c r="C1126" s="24" t="s">
        <v>6600</v>
      </c>
      <c r="D1126" s="37" t="s">
        <v>8769</v>
      </c>
      <c r="E1126" s="16">
        <v>102506</v>
      </c>
      <c r="F1126" s="36" t="s">
        <v>9897</v>
      </c>
      <c r="G1126" s="36" t="s">
        <v>9897</v>
      </c>
      <c r="H1126" s="37" t="s">
        <v>15950</v>
      </c>
    </row>
    <row r="1127" spans="1:8" ht="30.75" customHeight="1">
      <c r="A1127" s="16">
        <v>10219</v>
      </c>
      <c r="B1127" s="16" t="str">
        <f>VLOOKUP(A1127, [1]Combined!$1:$1048576, 2, FALSE)</f>
        <v>4.4</v>
      </c>
      <c r="C1127" s="24" t="s">
        <v>6600</v>
      </c>
      <c r="D1127" s="37" t="s">
        <v>8769</v>
      </c>
      <c r="E1127" s="16">
        <v>102509</v>
      </c>
      <c r="F1127" s="36" t="s">
        <v>9898</v>
      </c>
      <c r="G1127" s="36" t="s">
        <v>9898</v>
      </c>
      <c r="H1127" s="37" t="s">
        <v>15950</v>
      </c>
    </row>
    <row r="1128" spans="1:8" ht="30.75" customHeight="1">
      <c r="A1128" s="16">
        <v>10219</v>
      </c>
      <c r="B1128" s="16" t="str">
        <f>VLOOKUP(A1128, [1]Combined!$1:$1048576, 2, FALSE)</f>
        <v>4.4</v>
      </c>
      <c r="C1128" s="24" t="s">
        <v>6600</v>
      </c>
      <c r="D1128" s="37" t="s">
        <v>8769</v>
      </c>
      <c r="E1128" s="16">
        <v>102513</v>
      </c>
      <c r="F1128" s="36" t="s">
        <v>9899</v>
      </c>
      <c r="G1128" s="36" t="s">
        <v>9899</v>
      </c>
      <c r="H1128" s="37" t="s">
        <v>15950</v>
      </c>
    </row>
    <row r="1129" spans="1:8" ht="30.75" customHeight="1">
      <c r="A1129" s="16">
        <v>10219</v>
      </c>
      <c r="B1129" s="16" t="str">
        <f>VLOOKUP(A1129, [1]Combined!$1:$1048576, 2, FALSE)</f>
        <v>4.4</v>
      </c>
      <c r="C1129" s="24" t="s">
        <v>6600</v>
      </c>
      <c r="D1129" s="37" t="s">
        <v>8769</v>
      </c>
      <c r="E1129" s="16">
        <v>102517</v>
      </c>
      <c r="F1129" s="36" t="s">
        <v>9900</v>
      </c>
      <c r="G1129" s="36" t="s">
        <v>9900</v>
      </c>
      <c r="H1129" s="37" t="s">
        <v>15950</v>
      </c>
    </row>
    <row r="1130" spans="1:8" ht="30.75" customHeight="1">
      <c r="A1130" s="16">
        <v>10219</v>
      </c>
      <c r="B1130" s="16" t="str">
        <f>VLOOKUP(A1130, [1]Combined!$1:$1048576, 2, FALSE)</f>
        <v>4.4</v>
      </c>
      <c r="C1130" s="24" t="s">
        <v>6600</v>
      </c>
      <c r="D1130" s="37" t="s">
        <v>8769</v>
      </c>
      <c r="E1130" s="16">
        <v>102521</v>
      </c>
      <c r="F1130" s="36" t="s">
        <v>9901</v>
      </c>
      <c r="G1130" s="36" t="s">
        <v>9901</v>
      </c>
      <c r="H1130" s="37" t="s">
        <v>15950</v>
      </c>
    </row>
    <row r="1131" spans="1:8" ht="30.75" customHeight="1">
      <c r="A1131" s="16">
        <v>10219</v>
      </c>
      <c r="B1131" s="16" t="str">
        <f>VLOOKUP(A1131, [1]Combined!$1:$1048576, 2, FALSE)</f>
        <v>4.4</v>
      </c>
      <c r="C1131" s="24" t="s">
        <v>6600</v>
      </c>
      <c r="D1131" s="37" t="s">
        <v>8771</v>
      </c>
      <c r="E1131" s="16">
        <v>108932</v>
      </c>
      <c r="F1131" s="36" t="s">
        <v>9902</v>
      </c>
      <c r="G1131" s="36" t="s">
        <v>9902</v>
      </c>
      <c r="H1131" s="37" t="s">
        <v>15950</v>
      </c>
    </row>
    <row r="1132" spans="1:8" ht="30.75" customHeight="1">
      <c r="A1132" s="16">
        <v>10219</v>
      </c>
      <c r="B1132" s="16" t="str">
        <f>VLOOKUP(A1132, [1]Combined!$1:$1048576, 2, FALSE)</f>
        <v>4.4</v>
      </c>
      <c r="C1132" s="24" t="s">
        <v>6600</v>
      </c>
      <c r="D1132" s="37" t="s">
        <v>8768</v>
      </c>
      <c r="E1132" s="16">
        <v>101741</v>
      </c>
      <c r="F1132" s="36" t="s">
        <v>9903</v>
      </c>
      <c r="G1132" s="36" t="s">
        <v>9903</v>
      </c>
      <c r="H1132" s="37" t="s">
        <v>15950</v>
      </c>
    </row>
    <row r="1133" spans="1:8" ht="30.75" customHeight="1">
      <c r="A1133" s="16">
        <v>10219</v>
      </c>
      <c r="B1133" s="16" t="str">
        <f>VLOOKUP(A1133, [1]Combined!$1:$1048576, 2, FALSE)</f>
        <v>4.4</v>
      </c>
      <c r="C1133" s="24" t="s">
        <v>6600</v>
      </c>
      <c r="D1133" s="37" t="s">
        <v>8771</v>
      </c>
      <c r="E1133" s="16">
        <v>102959</v>
      </c>
      <c r="F1133" s="36" t="s">
        <v>9904</v>
      </c>
      <c r="G1133" s="36" t="s">
        <v>13575</v>
      </c>
      <c r="H1133" s="37" t="s">
        <v>15955</v>
      </c>
    </row>
    <row r="1134" spans="1:8" ht="30.75" customHeight="1">
      <c r="A1134" s="16">
        <v>10219</v>
      </c>
      <c r="B1134" s="16" t="str">
        <f>VLOOKUP(A1134, [1]Combined!$1:$1048576, 2, FALSE)</f>
        <v>4.4</v>
      </c>
      <c r="C1134" s="24" t="s">
        <v>6600</v>
      </c>
      <c r="D1134" s="37" t="s">
        <v>8771</v>
      </c>
      <c r="E1134" s="16">
        <v>107581</v>
      </c>
      <c r="F1134" s="36" t="s">
        <v>9905</v>
      </c>
      <c r="G1134" s="36" t="s">
        <v>13576</v>
      </c>
      <c r="H1134" s="37" t="s">
        <v>15955</v>
      </c>
    </row>
    <row r="1135" spans="1:8" ht="30.75" customHeight="1">
      <c r="A1135" s="16">
        <v>10219</v>
      </c>
      <c r="B1135" s="16" t="str">
        <f>VLOOKUP(A1135, [1]Combined!$1:$1048576, 2, FALSE)</f>
        <v>4.4</v>
      </c>
      <c r="C1135" s="24" t="s">
        <v>6600</v>
      </c>
      <c r="D1135" s="37" t="s">
        <v>8770</v>
      </c>
      <c r="E1135" s="16">
        <v>103155</v>
      </c>
      <c r="F1135" s="36" t="s">
        <v>9906</v>
      </c>
      <c r="G1135" s="36" t="s">
        <v>9906</v>
      </c>
      <c r="H1135" s="37" t="s">
        <v>15952</v>
      </c>
    </row>
    <row r="1136" spans="1:8" ht="30.75" customHeight="1">
      <c r="A1136" s="16">
        <v>10219</v>
      </c>
      <c r="B1136" s="16" t="str">
        <f>VLOOKUP(A1136, [1]Combined!$1:$1048576, 2, FALSE)</f>
        <v>4.4</v>
      </c>
      <c r="C1136" s="24" t="s">
        <v>6600</v>
      </c>
      <c r="D1136" s="37" t="s">
        <v>8771</v>
      </c>
      <c r="E1136" s="16">
        <v>103306</v>
      </c>
      <c r="F1136" s="36" t="s">
        <v>9907</v>
      </c>
      <c r="G1136" s="36" t="s">
        <v>13577</v>
      </c>
      <c r="H1136" s="37" t="s">
        <v>15955</v>
      </c>
    </row>
    <row r="1137" spans="1:8" ht="30.75" customHeight="1">
      <c r="A1137" s="16">
        <v>10219</v>
      </c>
      <c r="B1137" s="16" t="str">
        <f>VLOOKUP(A1137, [1]Combined!$1:$1048576, 2, FALSE)</f>
        <v>4.4</v>
      </c>
      <c r="C1137" s="24" t="s">
        <v>6600</v>
      </c>
      <c r="D1137" s="37" t="s">
        <v>8771</v>
      </c>
      <c r="E1137" s="16">
        <v>103747</v>
      </c>
      <c r="F1137" s="36" t="s">
        <v>9908</v>
      </c>
      <c r="G1137" s="36" t="s">
        <v>13578</v>
      </c>
      <c r="H1137" s="37" t="s">
        <v>15955</v>
      </c>
    </row>
    <row r="1138" spans="1:8" ht="30.75" customHeight="1">
      <c r="A1138" s="16">
        <v>10219</v>
      </c>
      <c r="B1138" s="16" t="str">
        <f>VLOOKUP(A1138, [1]Combined!$1:$1048576, 2, FALSE)</f>
        <v>4.4</v>
      </c>
      <c r="C1138" s="24" t="s">
        <v>6600</v>
      </c>
      <c r="D1138" s="37" t="s">
        <v>8771</v>
      </c>
      <c r="E1138" s="16">
        <v>103743</v>
      </c>
      <c r="F1138" s="36" t="s">
        <v>9909</v>
      </c>
      <c r="G1138" s="36" t="s">
        <v>13579</v>
      </c>
      <c r="H1138" s="37" t="s">
        <v>15955</v>
      </c>
    </row>
    <row r="1139" spans="1:8" ht="30.75" customHeight="1">
      <c r="A1139" s="16">
        <v>10219</v>
      </c>
      <c r="B1139" s="16" t="str">
        <f>VLOOKUP(A1139, [1]Combined!$1:$1048576, 2, FALSE)</f>
        <v>4.4</v>
      </c>
      <c r="C1139" s="24" t="s">
        <v>6600</v>
      </c>
      <c r="D1139" s="37" t="s">
        <v>8771</v>
      </c>
      <c r="E1139" s="16">
        <v>107620</v>
      </c>
      <c r="F1139" s="36" t="s">
        <v>9910</v>
      </c>
      <c r="G1139" s="36" t="s">
        <v>13580</v>
      </c>
      <c r="H1139" s="37" t="s">
        <v>15955</v>
      </c>
    </row>
    <row r="1140" spans="1:8" ht="30.75" customHeight="1">
      <c r="A1140" s="16">
        <v>10219</v>
      </c>
      <c r="B1140" s="16" t="str">
        <f>VLOOKUP(A1140, [1]Combined!$1:$1048576, 2, FALSE)</f>
        <v>4.4</v>
      </c>
      <c r="C1140" s="24" t="s">
        <v>6600</v>
      </c>
      <c r="D1140" s="37" t="s">
        <v>8771</v>
      </c>
      <c r="E1140" s="16">
        <v>103755</v>
      </c>
      <c r="F1140" s="36" t="s">
        <v>9911</v>
      </c>
      <c r="G1140" s="36" t="s">
        <v>13581</v>
      </c>
      <c r="H1140" s="37" t="s">
        <v>15955</v>
      </c>
    </row>
    <row r="1141" spans="1:8" ht="30.75" customHeight="1">
      <c r="A1141" s="16">
        <v>10219</v>
      </c>
      <c r="B1141" s="16" t="str">
        <f>VLOOKUP(A1141, [1]Combined!$1:$1048576, 2, FALSE)</f>
        <v>4.4</v>
      </c>
      <c r="C1141" s="24" t="s">
        <v>6600</v>
      </c>
      <c r="D1141" s="37" t="s">
        <v>8771</v>
      </c>
      <c r="E1141" s="16">
        <v>103751</v>
      </c>
      <c r="F1141" s="36" t="s">
        <v>9912</v>
      </c>
      <c r="G1141" s="36" t="s">
        <v>13582</v>
      </c>
      <c r="H1141" s="37" t="s">
        <v>15955</v>
      </c>
    </row>
    <row r="1142" spans="1:8" ht="30.75" customHeight="1">
      <c r="A1142" s="16">
        <v>10219</v>
      </c>
      <c r="B1142" s="16" t="str">
        <f>VLOOKUP(A1142, [1]Combined!$1:$1048576, 2, FALSE)</f>
        <v>4.4</v>
      </c>
      <c r="C1142" s="24" t="s">
        <v>6600</v>
      </c>
      <c r="D1142" s="37" t="s">
        <v>8771</v>
      </c>
      <c r="E1142" s="16">
        <v>103505</v>
      </c>
      <c r="F1142" s="36" t="s">
        <v>9913</v>
      </c>
      <c r="G1142" s="36" t="s">
        <v>13583</v>
      </c>
      <c r="H1142" s="37" t="s">
        <v>15950</v>
      </c>
    </row>
    <row r="1143" spans="1:8" ht="30.75" customHeight="1">
      <c r="A1143" s="16">
        <v>10219</v>
      </c>
      <c r="B1143" s="16" t="str">
        <f>VLOOKUP(A1143, [1]Combined!$1:$1048576, 2, FALSE)</f>
        <v>4.4</v>
      </c>
      <c r="C1143" s="24" t="s">
        <v>6600</v>
      </c>
      <c r="D1143" s="37" t="s">
        <v>8771</v>
      </c>
      <c r="E1143" s="16">
        <v>106502</v>
      </c>
      <c r="F1143" s="36" t="s">
        <v>9914</v>
      </c>
      <c r="G1143" s="36" t="s">
        <v>13584</v>
      </c>
      <c r="H1143" s="37" t="s">
        <v>15950</v>
      </c>
    </row>
    <row r="1144" spans="1:8" ht="30.75" customHeight="1">
      <c r="A1144" s="16">
        <v>10219</v>
      </c>
      <c r="B1144" s="16" t="str">
        <f>VLOOKUP(A1144, [1]Combined!$1:$1048576, 2, FALSE)</f>
        <v>4.4</v>
      </c>
      <c r="C1144" s="24" t="s">
        <v>6600</v>
      </c>
      <c r="D1144" s="37" t="s">
        <v>8771</v>
      </c>
      <c r="E1144" s="16">
        <v>105154</v>
      </c>
      <c r="F1144" s="36" t="s">
        <v>9915</v>
      </c>
      <c r="G1144" s="36" t="s">
        <v>13585</v>
      </c>
      <c r="H1144" s="37" t="s">
        <v>15950</v>
      </c>
    </row>
    <row r="1145" spans="1:8" ht="30.75" customHeight="1">
      <c r="A1145" s="16">
        <v>10219</v>
      </c>
      <c r="B1145" s="16" t="str">
        <f>VLOOKUP(A1145, [1]Combined!$1:$1048576, 2, FALSE)</f>
        <v>4.4</v>
      </c>
      <c r="C1145" s="24" t="s">
        <v>6600</v>
      </c>
      <c r="D1145" s="37" t="s">
        <v>8769</v>
      </c>
      <c r="E1145" s="16">
        <v>104783</v>
      </c>
      <c r="F1145" s="36" t="s">
        <v>9916</v>
      </c>
      <c r="G1145" s="36" t="s">
        <v>13586</v>
      </c>
      <c r="H1145" s="37" t="s">
        <v>15950</v>
      </c>
    </row>
    <row r="1146" spans="1:8" ht="30.75" customHeight="1">
      <c r="A1146" s="16">
        <v>10219</v>
      </c>
      <c r="B1146" s="16" t="str">
        <f>VLOOKUP(A1146, [1]Combined!$1:$1048576, 2, FALSE)</f>
        <v>4.4</v>
      </c>
      <c r="C1146" s="24" t="s">
        <v>6600</v>
      </c>
      <c r="D1146" s="37" t="s">
        <v>8771</v>
      </c>
      <c r="E1146" s="16">
        <v>104792</v>
      </c>
      <c r="F1146" s="36" t="s">
        <v>9917</v>
      </c>
      <c r="G1146" s="36" t="s">
        <v>13587</v>
      </c>
      <c r="H1146" s="37" t="s">
        <v>15955</v>
      </c>
    </row>
    <row r="1147" spans="1:8" ht="30.75" customHeight="1">
      <c r="A1147" s="16">
        <v>10219</v>
      </c>
      <c r="B1147" s="16" t="str">
        <f>VLOOKUP(A1147, [1]Combined!$1:$1048576, 2, FALSE)</f>
        <v>4.4</v>
      </c>
      <c r="C1147" s="24" t="s">
        <v>6600</v>
      </c>
      <c r="D1147" s="37" t="s">
        <v>8771</v>
      </c>
      <c r="E1147" s="16">
        <v>103506</v>
      </c>
      <c r="F1147" s="36" t="s">
        <v>9918</v>
      </c>
      <c r="G1147" s="36" t="s">
        <v>13588</v>
      </c>
      <c r="H1147" s="37" t="s">
        <v>15955</v>
      </c>
    </row>
    <row r="1148" spans="1:8" ht="30.75" customHeight="1">
      <c r="A1148" s="16">
        <v>10219</v>
      </c>
      <c r="B1148" s="16" t="str">
        <f>VLOOKUP(A1148, [1]Combined!$1:$1048576, 2, FALSE)</f>
        <v>4.4</v>
      </c>
      <c r="C1148" s="24" t="s">
        <v>6600</v>
      </c>
      <c r="D1148" s="37" t="s">
        <v>8771</v>
      </c>
      <c r="E1148" s="16">
        <v>103509</v>
      </c>
      <c r="F1148" s="36" t="s">
        <v>9919</v>
      </c>
      <c r="G1148" s="36" t="s">
        <v>13589</v>
      </c>
      <c r="H1148" s="37" t="s">
        <v>15955</v>
      </c>
    </row>
    <row r="1149" spans="1:8" ht="30.75" customHeight="1">
      <c r="A1149" s="16">
        <v>10219</v>
      </c>
      <c r="B1149" s="16" t="str">
        <f>VLOOKUP(A1149, [1]Combined!$1:$1048576, 2, FALSE)</f>
        <v>4.4</v>
      </c>
      <c r="C1149" s="24" t="s">
        <v>6600</v>
      </c>
      <c r="D1149" s="37" t="s">
        <v>8771</v>
      </c>
      <c r="E1149" s="16">
        <v>105155</v>
      </c>
      <c r="F1149" s="36" t="s">
        <v>9920</v>
      </c>
      <c r="G1149" s="36" t="s">
        <v>13590</v>
      </c>
      <c r="H1149" s="37" t="s">
        <v>15955</v>
      </c>
    </row>
    <row r="1150" spans="1:8" ht="30.75" customHeight="1">
      <c r="A1150" s="16">
        <v>10219</v>
      </c>
      <c r="B1150" s="16" t="str">
        <f>VLOOKUP(A1150, [1]Combined!$1:$1048576, 2, FALSE)</f>
        <v>4.4</v>
      </c>
      <c r="C1150" s="24" t="s">
        <v>6600</v>
      </c>
      <c r="D1150" s="37" t="s">
        <v>8771</v>
      </c>
      <c r="E1150" s="16">
        <v>103511</v>
      </c>
      <c r="F1150" s="36" t="s">
        <v>9921</v>
      </c>
      <c r="G1150" s="36" t="s">
        <v>13591</v>
      </c>
      <c r="H1150" s="37" t="s">
        <v>15955</v>
      </c>
    </row>
    <row r="1151" spans="1:8" ht="30.75" customHeight="1">
      <c r="A1151" s="16">
        <v>10219</v>
      </c>
      <c r="B1151" s="16" t="str">
        <f>VLOOKUP(A1151, [1]Combined!$1:$1048576, 2, FALSE)</f>
        <v>4.4</v>
      </c>
      <c r="C1151" s="24" t="s">
        <v>6600</v>
      </c>
      <c r="D1151" s="37" t="s">
        <v>8771</v>
      </c>
      <c r="E1151" s="16">
        <v>104793</v>
      </c>
      <c r="F1151" s="36" t="s">
        <v>9922</v>
      </c>
      <c r="G1151" s="36" t="s">
        <v>13592</v>
      </c>
      <c r="H1151" s="37" t="s">
        <v>15955</v>
      </c>
    </row>
    <row r="1152" spans="1:8" ht="30.75" customHeight="1">
      <c r="A1152" s="16">
        <v>10219</v>
      </c>
      <c r="B1152" s="16" t="str">
        <f>VLOOKUP(A1152, [1]Combined!$1:$1048576, 2, FALSE)</f>
        <v>4.4</v>
      </c>
      <c r="C1152" s="24" t="s">
        <v>6600</v>
      </c>
      <c r="D1152" s="37" t="s">
        <v>8771</v>
      </c>
      <c r="E1152" s="16">
        <v>107237</v>
      </c>
      <c r="F1152" s="36" t="s">
        <v>9923</v>
      </c>
      <c r="G1152" s="36" t="s">
        <v>13593</v>
      </c>
      <c r="H1152" s="37" t="s">
        <v>15950</v>
      </c>
    </row>
    <row r="1153" spans="1:8" ht="30.75" customHeight="1">
      <c r="A1153" s="16">
        <v>10219</v>
      </c>
      <c r="B1153" s="16" t="str">
        <f>VLOOKUP(A1153, [1]Combined!$1:$1048576, 2, FALSE)</f>
        <v>4.4</v>
      </c>
      <c r="C1153" s="24" t="s">
        <v>6600</v>
      </c>
      <c r="D1153" s="37" t="s">
        <v>8771</v>
      </c>
      <c r="E1153" s="16">
        <v>104777</v>
      </c>
      <c r="F1153" s="36" t="s">
        <v>9924</v>
      </c>
      <c r="G1153" s="36" t="s">
        <v>13594</v>
      </c>
      <c r="H1153" s="37" t="s">
        <v>15955</v>
      </c>
    </row>
    <row r="1154" spans="1:8" ht="30.75" customHeight="1">
      <c r="A1154" s="16">
        <v>10219</v>
      </c>
      <c r="B1154" s="16" t="str">
        <f>VLOOKUP(A1154, [1]Combined!$1:$1048576, 2, FALSE)</f>
        <v>4.4</v>
      </c>
      <c r="C1154" s="24" t="s">
        <v>6600</v>
      </c>
      <c r="D1154" s="37" t="s">
        <v>8769</v>
      </c>
      <c r="E1154" s="16">
        <v>108948</v>
      </c>
      <c r="F1154" s="36" t="s">
        <v>9925</v>
      </c>
      <c r="G1154" s="36" t="s">
        <v>9925</v>
      </c>
      <c r="H1154" s="37" t="s">
        <v>15989</v>
      </c>
    </row>
    <row r="1155" spans="1:8" ht="30.75" customHeight="1">
      <c r="A1155" s="16">
        <v>10219</v>
      </c>
      <c r="B1155" s="16" t="str">
        <f>VLOOKUP(A1155, [1]Combined!$1:$1048576, 2, FALSE)</f>
        <v>4.4</v>
      </c>
      <c r="C1155" s="24" t="s">
        <v>6600</v>
      </c>
      <c r="D1155" s="37" t="s">
        <v>8769</v>
      </c>
      <c r="E1155" s="16">
        <v>108946</v>
      </c>
      <c r="F1155" s="36" t="s">
        <v>9926</v>
      </c>
      <c r="G1155" s="36" t="s">
        <v>9926</v>
      </c>
      <c r="H1155" s="37" t="s">
        <v>15950</v>
      </c>
    </row>
    <row r="1156" spans="1:8" ht="30.75" customHeight="1">
      <c r="A1156" s="16">
        <v>10219</v>
      </c>
      <c r="B1156" s="16" t="str">
        <f>VLOOKUP(A1156, [1]Combined!$1:$1048576, 2, FALSE)</f>
        <v>4.4</v>
      </c>
      <c r="C1156" s="24" t="s">
        <v>6600</v>
      </c>
      <c r="D1156" s="37" t="s">
        <v>8768</v>
      </c>
      <c r="E1156" s="16">
        <v>100097</v>
      </c>
      <c r="F1156" s="36" t="s">
        <v>9927</v>
      </c>
      <c r="G1156" s="36" t="s">
        <v>9927</v>
      </c>
      <c r="H1156" s="37" t="s">
        <v>15950</v>
      </c>
    </row>
    <row r="1157" spans="1:8" ht="30.75" customHeight="1">
      <c r="A1157" s="16">
        <v>10219</v>
      </c>
      <c r="B1157" s="16" t="str">
        <f>VLOOKUP(A1157, [1]Combined!$1:$1048576, 2, FALSE)</f>
        <v>4.4</v>
      </c>
      <c r="C1157" s="24" t="s">
        <v>6600</v>
      </c>
      <c r="D1157" s="37" t="s">
        <v>8768</v>
      </c>
      <c r="E1157" s="16">
        <v>105251</v>
      </c>
      <c r="F1157" s="36" t="s">
        <v>9928</v>
      </c>
      <c r="G1157" s="36" t="s">
        <v>13595</v>
      </c>
      <c r="H1157" s="37" t="s">
        <v>15950</v>
      </c>
    </row>
    <row r="1158" spans="1:8" ht="30.75" customHeight="1">
      <c r="A1158" s="16">
        <v>10219</v>
      </c>
      <c r="B1158" s="16" t="str">
        <f>VLOOKUP(A1158, [1]Combined!$1:$1048576, 2, FALSE)</f>
        <v>4.4</v>
      </c>
      <c r="C1158" s="24" t="s">
        <v>6600</v>
      </c>
      <c r="D1158" s="37" t="s">
        <v>8768</v>
      </c>
      <c r="E1158" s="16">
        <v>104208</v>
      </c>
      <c r="F1158" s="36" t="s">
        <v>9929</v>
      </c>
      <c r="G1158" s="36" t="s">
        <v>9929</v>
      </c>
      <c r="H1158" s="37" t="s">
        <v>15950</v>
      </c>
    </row>
    <row r="1159" spans="1:8" ht="30.75" customHeight="1">
      <c r="A1159" s="16">
        <v>10219</v>
      </c>
      <c r="B1159" s="16" t="str">
        <f>VLOOKUP(A1159, [1]Combined!$1:$1048576, 2, FALSE)</f>
        <v>4.4</v>
      </c>
      <c r="C1159" s="24" t="s">
        <v>6600</v>
      </c>
      <c r="D1159" s="37" t="s">
        <v>8768</v>
      </c>
      <c r="E1159" s="16">
        <v>104195</v>
      </c>
      <c r="F1159" s="36" t="s">
        <v>9930</v>
      </c>
      <c r="G1159" s="36" t="s">
        <v>9930</v>
      </c>
      <c r="H1159" s="37" t="s">
        <v>15950</v>
      </c>
    </row>
    <row r="1160" spans="1:8" ht="30.75" customHeight="1">
      <c r="A1160" s="16">
        <v>10219</v>
      </c>
      <c r="B1160" s="16" t="str">
        <f>VLOOKUP(A1160, [1]Combined!$1:$1048576, 2, FALSE)</f>
        <v>4.4</v>
      </c>
      <c r="C1160" s="24" t="s">
        <v>6600</v>
      </c>
      <c r="D1160" s="37" t="s">
        <v>8768</v>
      </c>
      <c r="E1160" s="16">
        <v>104210</v>
      </c>
      <c r="F1160" s="36" t="s">
        <v>9931</v>
      </c>
      <c r="G1160" s="36" t="s">
        <v>13596</v>
      </c>
      <c r="H1160" s="37" t="s">
        <v>15955</v>
      </c>
    </row>
    <row r="1161" spans="1:8" ht="30.75" customHeight="1">
      <c r="A1161" s="16">
        <v>10219</v>
      </c>
      <c r="B1161" s="16" t="str">
        <f>VLOOKUP(A1161, [1]Combined!$1:$1048576, 2, FALSE)</f>
        <v>4.4</v>
      </c>
      <c r="C1161" s="24" t="s">
        <v>6600</v>
      </c>
      <c r="D1161" s="37" t="s">
        <v>8769</v>
      </c>
      <c r="E1161" s="16">
        <v>108949</v>
      </c>
      <c r="F1161" s="36" t="s">
        <v>9932</v>
      </c>
      <c r="G1161" s="36" t="s">
        <v>9932</v>
      </c>
      <c r="H1161" s="37" t="s">
        <v>15989</v>
      </c>
    </row>
    <row r="1162" spans="1:8" ht="30.75" customHeight="1">
      <c r="A1162" s="16">
        <v>10219</v>
      </c>
      <c r="B1162" s="16" t="str">
        <f>VLOOKUP(A1162, [1]Combined!$1:$1048576, 2, FALSE)</f>
        <v>4.4</v>
      </c>
      <c r="C1162" s="24" t="s">
        <v>6600</v>
      </c>
      <c r="D1162" s="37" t="s">
        <v>8769</v>
      </c>
      <c r="E1162" s="16">
        <v>108947</v>
      </c>
      <c r="F1162" s="36" t="s">
        <v>9933</v>
      </c>
      <c r="G1162" s="36" t="s">
        <v>9933</v>
      </c>
      <c r="H1162" s="37" t="s">
        <v>15950</v>
      </c>
    </row>
    <row r="1163" spans="1:8" ht="30.75" customHeight="1">
      <c r="A1163" s="16">
        <v>10338</v>
      </c>
      <c r="B1163" s="16" t="str">
        <f>VLOOKUP(A1163, [1]Combined!$1:$1048576, 2, FALSE)</f>
        <v>4.4.1</v>
      </c>
      <c r="C1163" s="24" t="s">
        <v>6601</v>
      </c>
      <c r="D1163" s="37" t="s">
        <v>8769</v>
      </c>
      <c r="E1163" s="16">
        <v>100648</v>
      </c>
      <c r="F1163" s="36" t="s">
        <v>9934</v>
      </c>
      <c r="G1163" s="36" t="s">
        <v>13597</v>
      </c>
      <c r="H1163" s="37" t="s">
        <v>15950</v>
      </c>
    </row>
    <row r="1164" spans="1:8" ht="30.75" customHeight="1">
      <c r="A1164" s="16">
        <v>10338</v>
      </c>
      <c r="B1164" s="16" t="str">
        <f>VLOOKUP(A1164, [1]Combined!$1:$1048576, 2, FALSE)</f>
        <v>4.4.1</v>
      </c>
      <c r="C1164" s="24" t="s">
        <v>6601</v>
      </c>
      <c r="D1164" s="37" t="s">
        <v>8769</v>
      </c>
      <c r="E1164" s="16">
        <v>107418</v>
      </c>
      <c r="F1164" s="36" t="s">
        <v>9935</v>
      </c>
      <c r="G1164" s="36" t="s">
        <v>13598</v>
      </c>
      <c r="H1164" s="37" t="s">
        <v>15950</v>
      </c>
    </row>
    <row r="1165" spans="1:8" ht="30.75" customHeight="1">
      <c r="A1165" s="16">
        <v>10338</v>
      </c>
      <c r="B1165" s="16" t="str">
        <f>VLOOKUP(A1165, [1]Combined!$1:$1048576, 2, FALSE)</f>
        <v>4.4.1</v>
      </c>
      <c r="C1165" s="24" t="s">
        <v>6601</v>
      </c>
      <c r="D1165" s="37" t="s">
        <v>8768</v>
      </c>
      <c r="E1165" s="16">
        <v>101224</v>
      </c>
      <c r="F1165" s="36" t="s">
        <v>9936</v>
      </c>
      <c r="G1165" s="36" t="s">
        <v>13599</v>
      </c>
      <c r="H1165" s="37" t="s">
        <v>15956</v>
      </c>
    </row>
    <row r="1166" spans="1:8" ht="30.75" customHeight="1">
      <c r="A1166" s="16">
        <v>10338</v>
      </c>
      <c r="B1166" s="16" t="str">
        <f>VLOOKUP(A1166, [1]Combined!$1:$1048576, 2, FALSE)</f>
        <v>4.4.1</v>
      </c>
      <c r="C1166" s="24" t="s">
        <v>6601</v>
      </c>
      <c r="D1166" s="37" t="s">
        <v>8771</v>
      </c>
      <c r="E1166" s="16">
        <v>101470</v>
      </c>
      <c r="F1166" s="36" t="s">
        <v>9937</v>
      </c>
      <c r="G1166" s="36" t="s">
        <v>13600</v>
      </c>
      <c r="H1166" s="37" t="s">
        <v>15955</v>
      </c>
    </row>
    <row r="1167" spans="1:8" ht="30.75" customHeight="1">
      <c r="A1167" s="16">
        <v>10338</v>
      </c>
      <c r="B1167" s="16" t="str">
        <f>VLOOKUP(A1167, [1]Combined!$1:$1048576, 2, FALSE)</f>
        <v>4.4.1</v>
      </c>
      <c r="C1167" s="24" t="s">
        <v>6601</v>
      </c>
      <c r="D1167" s="37" t="s">
        <v>8771</v>
      </c>
      <c r="E1167" s="16">
        <v>101542</v>
      </c>
      <c r="F1167" s="36" t="s">
        <v>9938</v>
      </c>
      <c r="G1167" s="36" t="s">
        <v>13601</v>
      </c>
      <c r="H1167" s="37" t="s">
        <v>15955</v>
      </c>
    </row>
    <row r="1168" spans="1:8" ht="30.75" customHeight="1">
      <c r="A1168" s="16">
        <v>10338</v>
      </c>
      <c r="B1168" s="16" t="str">
        <f>VLOOKUP(A1168, [1]Combined!$1:$1048576, 2, FALSE)</f>
        <v>4.4.1</v>
      </c>
      <c r="C1168" s="24" t="s">
        <v>6601</v>
      </c>
      <c r="D1168" s="37" t="s">
        <v>8771</v>
      </c>
      <c r="E1168" s="16">
        <v>101673</v>
      </c>
      <c r="F1168" s="36" t="s">
        <v>9939</v>
      </c>
      <c r="G1168" s="36" t="s">
        <v>13602</v>
      </c>
      <c r="H1168" s="37" t="s">
        <v>15955</v>
      </c>
    </row>
    <row r="1169" spans="1:8" ht="30.75" customHeight="1">
      <c r="A1169" s="16">
        <v>10338</v>
      </c>
      <c r="B1169" s="16" t="str">
        <f>VLOOKUP(A1169, [1]Combined!$1:$1048576, 2, FALSE)</f>
        <v>4.4.1</v>
      </c>
      <c r="C1169" s="24" t="s">
        <v>6601</v>
      </c>
      <c r="D1169" s="37" t="s">
        <v>8771</v>
      </c>
      <c r="E1169" s="16">
        <v>102880</v>
      </c>
      <c r="F1169" s="36" t="s">
        <v>9940</v>
      </c>
      <c r="G1169" s="36" t="s">
        <v>13603</v>
      </c>
      <c r="H1169" s="37" t="s">
        <v>15955</v>
      </c>
    </row>
    <row r="1170" spans="1:8" ht="30.75" customHeight="1">
      <c r="A1170" s="16">
        <v>10338</v>
      </c>
      <c r="B1170" s="16" t="str">
        <f>VLOOKUP(A1170, [1]Combined!$1:$1048576, 2, FALSE)</f>
        <v>4.4.1</v>
      </c>
      <c r="C1170" s="24" t="s">
        <v>6601</v>
      </c>
      <c r="D1170" s="37" t="s">
        <v>8771</v>
      </c>
      <c r="E1170" s="16">
        <v>107580</v>
      </c>
      <c r="F1170" s="36" t="s">
        <v>9941</v>
      </c>
      <c r="G1170" s="36" t="s">
        <v>13604</v>
      </c>
      <c r="H1170" s="37" t="s">
        <v>15955</v>
      </c>
    </row>
    <row r="1171" spans="1:8" ht="30.75" customHeight="1">
      <c r="A1171" s="16">
        <v>10338</v>
      </c>
      <c r="B1171" s="16" t="str">
        <f>VLOOKUP(A1171, [1]Combined!$1:$1048576, 2, FALSE)</f>
        <v>4.4.1</v>
      </c>
      <c r="C1171" s="24" t="s">
        <v>6601</v>
      </c>
      <c r="D1171" s="37" t="s">
        <v>8771</v>
      </c>
      <c r="E1171" s="16">
        <v>103241</v>
      </c>
      <c r="F1171" s="36" t="s">
        <v>9942</v>
      </c>
      <c r="G1171" s="36" t="s">
        <v>13605</v>
      </c>
      <c r="H1171" s="37" t="s">
        <v>15955</v>
      </c>
    </row>
    <row r="1172" spans="1:8" ht="30.75" customHeight="1">
      <c r="A1172" s="16">
        <v>10338</v>
      </c>
      <c r="B1172" s="16" t="str">
        <f>VLOOKUP(A1172, [1]Combined!$1:$1048576, 2, FALSE)</f>
        <v>4.4.1</v>
      </c>
      <c r="C1172" s="24" t="s">
        <v>6601</v>
      </c>
      <c r="D1172" s="37" t="s">
        <v>8771</v>
      </c>
      <c r="E1172" s="16">
        <v>103606</v>
      </c>
      <c r="F1172" s="36" t="s">
        <v>9943</v>
      </c>
      <c r="G1172" s="36" t="s">
        <v>13606</v>
      </c>
      <c r="H1172" s="37" t="s">
        <v>15955</v>
      </c>
    </row>
    <row r="1173" spans="1:8" ht="30.75" customHeight="1">
      <c r="A1173" s="16">
        <v>10338</v>
      </c>
      <c r="B1173" s="16" t="str">
        <f>VLOOKUP(A1173, [1]Combined!$1:$1048576, 2, FALSE)</f>
        <v>4.4.1</v>
      </c>
      <c r="C1173" s="24" t="s">
        <v>6601</v>
      </c>
      <c r="D1173" s="37" t="s">
        <v>8771</v>
      </c>
      <c r="E1173" s="16">
        <v>103600</v>
      </c>
      <c r="F1173" s="36" t="s">
        <v>9944</v>
      </c>
      <c r="G1173" s="36" t="s">
        <v>13607</v>
      </c>
      <c r="H1173" s="37" t="s">
        <v>15955</v>
      </c>
    </row>
    <row r="1174" spans="1:8" ht="30.75" customHeight="1">
      <c r="A1174" s="16">
        <v>20936</v>
      </c>
      <c r="B1174" s="16" t="str">
        <f>VLOOKUP(A1174, [1]Combined!$1:$1048576, 2, FALSE)</f>
        <v>4.4.2</v>
      </c>
      <c r="C1174" s="24" t="s">
        <v>6603</v>
      </c>
      <c r="D1174" s="37" t="s">
        <v>8769</v>
      </c>
      <c r="E1174" s="16">
        <v>103075</v>
      </c>
      <c r="F1174" s="36" t="s">
        <v>9945</v>
      </c>
      <c r="G1174" s="36" t="s">
        <v>13608</v>
      </c>
      <c r="H1174" s="37" t="s">
        <v>15950</v>
      </c>
    </row>
    <row r="1175" spans="1:8" ht="30.75" customHeight="1">
      <c r="A1175" s="16">
        <v>20936</v>
      </c>
      <c r="B1175" s="16" t="str">
        <f>VLOOKUP(A1175, [1]Combined!$1:$1048576, 2, FALSE)</f>
        <v>4.4.2</v>
      </c>
      <c r="C1175" s="24" t="s">
        <v>6603</v>
      </c>
      <c r="D1175" s="37" t="s">
        <v>8769</v>
      </c>
      <c r="E1175" s="16">
        <v>107419</v>
      </c>
      <c r="F1175" s="36" t="s">
        <v>9946</v>
      </c>
      <c r="G1175" s="36" t="s">
        <v>13609</v>
      </c>
      <c r="H1175" s="37" t="s">
        <v>15950</v>
      </c>
    </row>
    <row r="1176" spans="1:8" ht="30.75" customHeight="1">
      <c r="A1176" s="16">
        <v>20936</v>
      </c>
      <c r="B1176" s="16" t="str">
        <f>VLOOKUP(A1176, [1]Combined!$1:$1048576, 2, FALSE)</f>
        <v>4.4.2</v>
      </c>
      <c r="C1176" s="24" t="s">
        <v>6603</v>
      </c>
      <c r="D1176" s="37" t="s">
        <v>8768</v>
      </c>
      <c r="E1176" s="16">
        <v>101235</v>
      </c>
      <c r="F1176" s="36" t="s">
        <v>9947</v>
      </c>
      <c r="G1176" s="36" t="s">
        <v>13610</v>
      </c>
      <c r="H1176" s="37" t="s">
        <v>15956</v>
      </c>
    </row>
    <row r="1177" spans="1:8" ht="30.75" customHeight="1">
      <c r="A1177" s="16">
        <v>20936</v>
      </c>
      <c r="B1177" s="16" t="str">
        <f>VLOOKUP(A1177, [1]Combined!$1:$1048576, 2, FALSE)</f>
        <v>4.4.2</v>
      </c>
      <c r="C1177" s="24" t="s">
        <v>6603</v>
      </c>
      <c r="D1177" s="37" t="s">
        <v>8771</v>
      </c>
      <c r="E1177" s="16">
        <v>101510</v>
      </c>
      <c r="F1177" s="36" t="s">
        <v>9948</v>
      </c>
      <c r="G1177" s="36" t="s">
        <v>13611</v>
      </c>
      <c r="H1177" s="37" t="s">
        <v>15955</v>
      </c>
    </row>
    <row r="1178" spans="1:8" ht="30.75" customHeight="1">
      <c r="A1178" s="16">
        <v>20936</v>
      </c>
      <c r="B1178" s="16" t="str">
        <f>VLOOKUP(A1178, [1]Combined!$1:$1048576, 2, FALSE)</f>
        <v>4.4.2</v>
      </c>
      <c r="C1178" s="24" t="s">
        <v>6603</v>
      </c>
      <c r="D1178" s="37" t="s">
        <v>8771</v>
      </c>
      <c r="E1178" s="16">
        <v>101578</v>
      </c>
      <c r="F1178" s="36" t="s">
        <v>9949</v>
      </c>
      <c r="G1178" s="36" t="s">
        <v>13612</v>
      </c>
      <c r="H1178" s="37" t="s">
        <v>15955</v>
      </c>
    </row>
    <row r="1179" spans="1:8" ht="30.75" customHeight="1">
      <c r="A1179" s="16">
        <v>20936</v>
      </c>
      <c r="B1179" s="16" t="str">
        <f>VLOOKUP(A1179, [1]Combined!$1:$1048576, 2, FALSE)</f>
        <v>4.4.2</v>
      </c>
      <c r="C1179" s="24" t="s">
        <v>6603</v>
      </c>
      <c r="D1179" s="37" t="s">
        <v>8771</v>
      </c>
      <c r="E1179" s="16">
        <v>101713</v>
      </c>
      <c r="F1179" s="36" t="s">
        <v>9950</v>
      </c>
      <c r="G1179" s="36" t="s">
        <v>13613</v>
      </c>
      <c r="H1179" s="37" t="s">
        <v>15955</v>
      </c>
    </row>
    <row r="1180" spans="1:8" ht="30.75" customHeight="1">
      <c r="A1180" s="16">
        <v>20936</v>
      </c>
      <c r="B1180" s="16" t="str">
        <f>VLOOKUP(A1180, [1]Combined!$1:$1048576, 2, FALSE)</f>
        <v>4.4.2</v>
      </c>
      <c r="C1180" s="24" t="s">
        <v>6603</v>
      </c>
      <c r="D1180" s="37" t="s">
        <v>8769</v>
      </c>
      <c r="E1180" s="16">
        <v>107225</v>
      </c>
      <c r="F1180" s="36" t="s">
        <v>9951</v>
      </c>
      <c r="G1180" s="36" t="s">
        <v>9951</v>
      </c>
      <c r="H1180" s="37" t="s">
        <v>15950</v>
      </c>
    </row>
    <row r="1181" spans="1:8" ht="30.75" customHeight="1">
      <c r="A1181" s="16">
        <v>20936</v>
      </c>
      <c r="B1181" s="16" t="str">
        <f>VLOOKUP(A1181, [1]Combined!$1:$1048576, 2, FALSE)</f>
        <v>4.4.2</v>
      </c>
      <c r="C1181" s="24" t="s">
        <v>6603</v>
      </c>
      <c r="D1181" s="37" t="s">
        <v>8769</v>
      </c>
      <c r="E1181" s="16">
        <v>107230</v>
      </c>
      <c r="F1181" s="36" t="s">
        <v>9952</v>
      </c>
      <c r="G1181" s="36" t="s">
        <v>13614</v>
      </c>
      <c r="H1181" s="37" t="s">
        <v>15950</v>
      </c>
    </row>
    <row r="1182" spans="1:8" ht="30.75" customHeight="1">
      <c r="A1182" s="16">
        <v>20936</v>
      </c>
      <c r="B1182" s="16" t="str">
        <f>VLOOKUP(A1182, [1]Combined!$1:$1048576, 2, FALSE)</f>
        <v>4.4.2</v>
      </c>
      <c r="C1182" s="24" t="s">
        <v>6603</v>
      </c>
      <c r="D1182" s="37" t="s">
        <v>8771</v>
      </c>
      <c r="E1182" s="16">
        <v>102994</v>
      </c>
      <c r="F1182" s="36" t="s">
        <v>9953</v>
      </c>
      <c r="G1182" s="36" t="s">
        <v>13615</v>
      </c>
      <c r="H1182" s="37" t="s">
        <v>15955</v>
      </c>
    </row>
    <row r="1183" spans="1:8" ht="30.75" customHeight="1">
      <c r="A1183" s="16">
        <v>20936</v>
      </c>
      <c r="B1183" s="16" t="str">
        <f>VLOOKUP(A1183, [1]Combined!$1:$1048576, 2, FALSE)</f>
        <v>4.4.2</v>
      </c>
      <c r="C1183" s="24" t="s">
        <v>6603</v>
      </c>
      <c r="D1183" s="37" t="s">
        <v>8771</v>
      </c>
      <c r="E1183" s="16">
        <v>103333</v>
      </c>
      <c r="F1183" s="36" t="s">
        <v>9954</v>
      </c>
      <c r="G1183" s="36" t="s">
        <v>13616</v>
      </c>
      <c r="H1183" s="37" t="s">
        <v>15955</v>
      </c>
    </row>
    <row r="1184" spans="1:8" ht="30.75" customHeight="1">
      <c r="A1184" s="16">
        <v>20936</v>
      </c>
      <c r="B1184" s="16" t="str">
        <f>VLOOKUP(A1184, [1]Combined!$1:$1048576, 2, FALSE)</f>
        <v>4.4.2</v>
      </c>
      <c r="C1184" s="24" t="s">
        <v>6603</v>
      </c>
      <c r="D1184" s="37" t="s">
        <v>8771</v>
      </c>
      <c r="E1184" s="16">
        <v>103822</v>
      </c>
      <c r="F1184" s="36" t="s">
        <v>9955</v>
      </c>
      <c r="G1184" s="36" t="s">
        <v>13617</v>
      </c>
      <c r="H1184" s="37" t="s">
        <v>15955</v>
      </c>
    </row>
    <row r="1185" spans="1:8" ht="30.75" customHeight="1">
      <c r="A1185" s="16">
        <v>20936</v>
      </c>
      <c r="B1185" s="16" t="str">
        <f>VLOOKUP(A1185, [1]Combined!$1:$1048576, 2, FALSE)</f>
        <v>4.4.2</v>
      </c>
      <c r="C1185" s="24" t="s">
        <v>6603</v>
      </c>
      <c r="D1185" s="37" t="s">
        <v>8771</v>
      </c>
      <c r="E1185" s="16">
        <v>103819</v>
      </c>
      <c r="F1185" s="36" t="s">
        <v>9956</v>
      </c>
      <c r="G1185" s="36" t="s">
        <v>13618</v>
      </c>
      <c r="H1185" s="37" t="s">
        <v>15955</v>
      </c>
    </row>
    <row r="1186" spans="1:8" ht="30.75" customHeight="1">
      <c r="A1186" s="16">
        <v>20109</v>
      </c>
      <c r="B1186" s="16" t="str">
        <f>VLOOKUP(A1186, [1]Combined!$1:$1048576, 2, FALSE)</f>
        <v>4.4.2.5</v>
      </c>
      <c r="C1186" s="24" t="s">
        <v>6606</v>
      </c>
      <c r="D1186" s="37" t="s">
        <v>8771</v>
      </c>
      <c r="E1186" s="16">
        <v>107229</v>
      </c>
      <c r="F1186" s="36" t="s">
        <v>9957</v>
      </c>
      <c r="G1186" s="36" t="s">
        <v>13619</v>
      </c>
      <c r="H1186" s="37" t="s">
        <v>15955</v>
      </c>
    </row>
    <row r="1187" spans="1:8" ht="30.75" customHeight="1">
      <c r="A1187" s="16">
        <v>10340</v>
      </c>
      <c r="B1187" s="16" t="str">
        <f>VLOOKUP(A1187, [1]Combined!$1:$1048576, 2, FALSE)</f>
        <v>4.4.3</v>
      </c>
      <c r="C1187" s="24" t="s">
        <v>6611</v>
      </c>
      <c r="D1187" s="37" t="s">
        <v>8770</v>
      </c>
      <c r="E1187" s="16">
        <v>100509</v>
      </c>
      <c r="F1187" s="36" t="s">
        <v>9958</v>
      </c>
      <c r="G1187" s="36" t="s">
        <v>13620</v>
      </c>
      <c r="H1187" s="37" t="s">
        <v>15951</v>
      </c>
    </row>
    <row r="1188" spans="1:8" ht="30.75" customHeight="1">
      <c r="A1188" s="16">
        <v>10340</v>
      </c>
      <c r="B1188" s="16" t="str">
        <f>VLOOKUP(A1188, [1]Combined!$1:$1048576, 2, FALSE)</f>
        <v>4.4.3</v>
      </c>
      <c r="C1188" s="24" t="s">
        <v>6611</v>
      </c>
      <c r="D1188" s="37" t="s">
        <v>8770</v>
      </c>
      <c r="E1188" s="16">
        <v>100677</v>
      </c>
      <c r="F1188" s="36" t="s">
        <v>9959</v>
      </c>
      <c r="G1188" s="36" t="s">
        <v>13621</v>
      </c>
      <c r="H1188" s="37" t="s">
        <v>15951</v>
      </c>
    </row>
    <row r="1189" spans="1:8" ht="30.75" customHeight="1">
      <c r="A1189" s="16">
        <v>10340</v>
      </c>
      <c r="B1189" s="16" t="str">
        <f>VLOOKUP(A1189, [1]Combined!$1:$1048576, 2, FALSE)</f>
        <v>4.4.3</v>
      </c>
      <c r="C1189" s="24" t="s">
        <v>6611</v>
      </c>
      <c r="D1189" s="37" t="s">
        <v>8768</v>
      </c>
      <c r="E1189" s="16">
        <v>100712</v>
      </c>
      <c r="F1189" s="36" t="s">
        <v>9960</v>
      </c>
      <c r="G1189" s="36" t="s">
        <v>9960</v>
      </c>
      <c r="H1189" s="37" t="s">
        <v>15952</v>
      </c>
    </row>
    <row r="1190" spans="1:8" ht="30.75" customHeight="1">
      <c r="A1190" s="16">
        <v>10340</v>
      </c>
      <c r="B1190" s="16" t="str">
        <f>VLOOKUP(A1190, [1]Combined!$1:$1048576, 2, FALSE)</f>
        <v>4.4.3</v>
      </c>
      <c r="C1190" s="24" t="s">
        <v>6611</v>
      </c>
      <c r="D1190" s="37" t="s">
        <v>8768</v>
      </c>
      <c r="E1190" s="16">
        <v>100781</v>
      </c>
      <c r="F1190" s="36" t="s">
        <v>9961</v>
      </c>
      <c r="G1190" s="36" t="s">
        <v>9961</v>
      </c>
      <c r="H1190" s="37" t="s">
        <v>15950</v>
      </c>
    </row>
    <row r="1191" spans="1:8" ht="30.75" customHeight="1">
      <c r="A1191" s="16">
        <v>10340</v>
      </c>
      <c r="B1191" s="16" t="str">
        <f>VLOOKUP(A1191, [1]Combined!$1:$1048576, 2, FALSE)</f>
        <v>4.4.3</v>
      </c>
      <c r="C1191" s="24" t="s">
        <v>6611</v>
      </c>
      <c r="D1191" s="37" t="s">
        <v>8768</v>
      </c>
      <c r="E1191" s="16">
        <v>100792</v>
      </c>
      <c r="F1191" s="36" t="s">
        <v>9962</v>
      </c>
      <c r="G1191" s="36" t="s">
        <v>13622</v>
      </c>
      <c r="H1191" s="37" t="s">
        <v>15955</v>
      </c>
    </row>
    <row r="1192" spans="1:8" ht="30.75" customHeight="1">
      <c r="A1192" s="16">
        <v>10340</v>
      </c>
      <c r="B1192" s="16" t="str">
        <f>VLOOKUP(A1192, [1]Combined!$1:$1048576, 2, FALSE)</f>
        <v>4.4.3</v>
      </c>
      <c r="C1192" s="24" t="s">
        <v>6611</v>
      </c>
      <c r="D1192" s="37" t="s">
        <v>8772</v>
      </c>
      <c r="E1192" s="16">
        <v>100888</v>
      </c>
      <c r="F1192" s="36" t="s">
        <v>9963</v>
      </c>
      <c r="G1192" s="36" t="s">
        <v>13623</v>
      </c>
      <c r="H1192" s="37" t="s">
        <v>15973</v>
      </c>
    </row>
    <row r="1193" spans="1:8" ht="30.75" customHeight="1">
      <c r="A1193" s="16">
        <v>10340</v>
      </c>
      <c r="B1193" s="16" t="str">
        <f>VLOOKUP(A1193, [1]Combined!$1:$1048576, 2, FALSE)</f>
        <v>4.4.3</v>
      </c>
      <c r="C1193" s="24" t="s">
        <v>6611</v>
      </c>
      <c r="D1193" s="37" t="s">
        <v>8769</v>
      </c>
      <c r="E1193" s="16">
        <v>101439</v>
      </c>
      <c r="F1193" s="36" t="s">
        <v>9964</v>
      </c>
      <c r="G1193" s="36" t="s">
        <v>13624</v>
      </c>
      <c r="H1193" s="37" t="s">
        <v>15950</v>
      </c>
    </row>
    <row r="1194" spans="1:8" ht="30.75" customHeight="1">
      <c r="A1194" s="16">
        <v>10340</v>
      </c>
      <c r="B1194" s="16" t="str">
        <f>VLOOKUP(A1194, [1]Combined!$1:$1048576, 2, FALSE)</f>
        <v>4.4.3</v>
      </c>
      <c r="C1194" s="24" t="s">
        <v>6611</v>
      </c>
      <c r="D1194" s="37" t="s">
        <v>8769</v>
      </c>
      <c r="E1194" s="16">
        <v>107420</v>
      </c>
      <c r="F1194" s="36" t="s">
        <v>9965</v>
      </c>
      <c r="G1194" s="36" t="s">
        <v>13625</v>
      </c>
      <c r="H1194" s="37" t="s">
        <v>15950</v>
      </c>
    </row>
    <row r="1195" spans="1:8" ht="30.75" customHeight="1">
      <c r="A1195" s="16">
        <v>10340</v>
      </c>
      <c r="B1195" s="16" t="str">
        <f>VLOOKUP(A1195, [1]Combined!$1:$1048576, 2, FALSE)</f>
        <v>4.4.3</v>
      </c>
      <c r="C1195" s="24" t="s">
        <v>6611</v>
      </c>
      <c r="D1195" s="37" t="s">
        <v>8768</v>
      </c>
      <c r="E1195" s="16">
        <v>101231</v>
      </c>
      <c r="F1195" s="36" t="s">
        <v>9966</v>
      </c>
      <c r="G1195" s="36" t="s">
        <v>13626</v>
      </c>
      <c r="H1195" s="37" t="s">
        <v>15956</v>
      </c>
    </row>
    <row r="1196" spans="1:8" ht="30.75" customHeight="1">
      <c r="A1196" s="16">
        <v>10340</v>
      </c>
      <c r="B1196" s="16" t="str">
        <f>VLOOKUP(A1196, [1]Combined!$1:$1048576, 2, FALSE)</f>
        <v>4.4.3</v>
      </c>
      <c r="C1196" s="24" t="s">
        <v>6611</v>
      </c>
      <c r="D1196" s="37" t="s">
        <v>8772</v>
      </c>
      <c r="E1196" s="16">
        <v>100882</v>
      </c>
      <c r="F1196" s="36" t="s">
        <v>9967</v>
      </c>
      <c r="G1196" s="36" t="s">
        <v>13627</v>
      </c>
      <c r="H1196" s="37" t="s">
        <v>15972</v>
      </c>
    </row>
    <row r="1197" spans="1:8" ht="30.75" customHeight="1">
      <c r="A1197" s="16">
        <v>10340</v>
      </c>
      <c r="B1197" s="16" t="str">
        <f>VLOOKUP(A1197, [1]Combined!$1:$1048576, 2, FALSE)</f>
        <v>4.4.3</v>
      </c>
      <c r="C1197" s="24" t="s">
        <v>6611</v>
      </c>
      <c r="D1197" s="37" t="s">
        <v>8768</v>
      </c>
      <c r="E1197" s="16">
        <v>101445</v>
      </c>
      <c r="F1197" s="36" t="s">
        <v>9968</v>
      </c>
      <c r="G1197" s="36" t="s">
        <v>9968</v>
      </c>
      <c r="H1197" s="37" t="s">
        <v>15950</v>
      </c>
    </row>
    <row r="1198" spans="1:8" ht="30.75" customHeight="1">
      <c r="A1198" s="16">
        <v>10340</v>
      </c>
      <c r="B1198" s="16" t="str">
        <f>VLOOKUP(A1198, [1]Combined!$1:$1048576, 2, FALSE)</f>
        <v>4.4.3</v>
      </c>
      <c r="C1198" s="24" t="s">
        <v>6611</v>
      </c>
      <c r="D1198" s="37" t="s">
        <v>8768</v>
      </c>
      <c r="E1198" s="16">
        <v>101450</v>
      </c>
      <c r="F1198" s="36" t="s">
        <v>9969</v>
      </c>
      <c r="G1198" s="36" t="s">
        <v>13628</v>
      </c>
      <c r="H1198" s="37" t="s">
        <v>15950</v>
      </c>
    </row>
    <row r="1199" spans="1:8" ht="30.75" customHeight="1">
      <c r="A1199" s="16">
        <v>10340</v>
      </c>
      <c r="B1199" s="16" t="str">
        <f>VLOOKUP(A1199, [1]Combined!$1:$1048576, 2, FALSE)</f>
        <v>4.4.3</v>
      </c>
      <c r="C1199" s="24" t="s">
        <v>6611</v>
      </c>
      <c r="D1199" s="37" t="s">
        <v>8771</v>
      </c>
      <c r="E1199" s="16">
        <v>101507</v>
      </c>
      <c r="F1199" s="36" t="s">
        <v>9970</v>
      </c>
      <c r="G1199" s="36" t="s">
        <v>13629</v>
      </c>
      <c r="H1199" s="37" t="s">
        <v>15955</v>
      </c>
    </row>
    <row r="1200" spans="1:8" ht="30.75" customHeight="1">
      <c r="A1200" s="16">
        <v>10340</v>
      </c>
      <c r="B1200" s="16" t="str">
        <f>VLOOKUP(A1200, [1]Combined!$1:$1048576, 2, FALSE)</f>
        <v>4.4.3</v>
      </c>
      <c r="C1200" s="24" t="s">
        <v>6611</v>
      </c>
      <c r="D1200" s="37" t="s">
        <v>8771</v>
      </c>
      <c r="E1200" s="16">
        <v>101571</v>
      </c>
      <c r="F1200" s="36" t="s">
        <v>9971</v>
      </c>
      <c r="G1200" s="36" t="s">
        <v>13630</v>
      </c>
      <c r="H1200" s="37" t="s">
        <v>15955</v>
      </c>
    </row>
    <row r="1201" spans="1:8" ht="30.75" customHeight="1">
      <c r="A1201" s="16">
        <v>10340</v>
      </c>
      <c r="B1201" s="16" t="str">
        <f>VLOOKUP(A1201, [1]Combined!$1:$1048576, 2, FALSE)</f>
        <v>4.4.3</v>
      </c>
      <c r="C1201" s="24" t="s">
        <v>6611</v>
      </c>
      <c r="D1201" s="37" t="s">
        <v>8771</v>
      </c>
      <c r="E1201" s="16">
        <v>101710</v>
      </c>
      <c r="F1201" s="36" t="s">
        <v>9972</v>
      </c>
      <c r="G1201" s="36" t="s">
        <v>13631</v>
      </c>
      <c r="H1201" s="37" t="s">
        <v>15955</v>
      </c>
    </row>
    <row r="1202" spans="1:8" ht="30.75" customHeight="1">
      <c r="A1202" s="16">
        <v>10340</v>
      </c>
      <c r="B1202" s="16" t="str">
        <f>VLOOKUP(A1202, [1]Combined!$1:$1048576, 2, FALSE)</f>
        <v>4.4.3</v>
      </c>
      <c r="C1202" s="24" t="s">
        <v>6611</v>
      </c>
      <c r="D1202" s="37" t="s">
        <v>8769</v>
      </c>
      <c r="E1202" s="16">
        <v>102067</v>
      </c>
      <c r="F1202" s="36" t="s">
        <v>9973</v>
      </c>
      <c r="G1202" s="36" t="s">
        <v>9973</v>
      </c>
      <c r="H1202" s="37" t="s">
        <v>15950</v>
      </c>
    </row>
    <row r="1203" spans="1:8" ht="30.75" customHeight="1">
      <c r="A1203" s="16">
        <v>10340</v>
      </c>
      <c r="B1203" s="16" t="str">
        <f>VLOOKUP(A1203, [1]Combined!$1:$1048576, 2, FALSE)</f>
        <v>4.4.3</v>
      </c>
      <c r="C1203" s="24" t="s">
        <v>6611</v>
      </c>
      <c r="D1203" s="37" t="s">
        <v>8768</v>
      </c>
      <c r="E1203" s="16">
        <v>102628</v>
      </c>
      <c r="F1203" s="36" t="s">
        <v>9974</v>
      </c>
      <c r="G1203" s="36" t="s">
        <v>9974</v>
      </c>
      <c r="H1203" s="37" t="s">
        <v>15950</v>
      </c>
    </row>
    <row r="1204" spans="1:8" ht="30.75" customHeight="1">
      <c r="A1204" s="16">
        <v>10340</v>
      </c>
      <c r="B1204" s="16" t="str">
        <f>VLOOKUP(A1204, [1]Combined!$1:$1048576, 2, FALSE)</f>
        <v>4.4.3</v>
      </c>
      <c r="C1204" s="24" t="s">
        <v>6611</v>
      </c>
      <c r="D1204" s="37" t="s">
        <v>8771</v>
      </c>
      <c r="E1204" s="16">
        <v>102975</v>
      </c>
      <c r="F1204" s="36" t="s">
        <v>9975</v>
      </c>
      <c r="G1204" s="36" t="s">
        <v>13632</v>
      </c>
      <c r="H1204" s="37" t="s">
        <v>15955</v>
      </c>
    </row>
    <row r="1205" spans="1:8" ht="30.75" customHeight="1">
      <c r="A1205" s="16">
        <v>10340</v>
      </c>
      <c r="B1205" s="16" t="str">
        <f>VLOOKUP(A1205, [1]Combined!$1:$1048576, 2, FALSE)</f>
        <v>4.4.3</v>
      </c>
      <c r="C1205" s="24" t="s">
        <v>6611</v>
      </c>
      <c r="D1205" s="37" t="s">
        <v>8771</v>
      </c>
      <c r="E1205" s="16">
        <v>105192</v>
      </c>
      <c r="F1205" s="36" t="s">
        <v>9976</v>
      </c>
      <c r="G1205" s="36" t="s">
        <v>13633</v>
      </c>
      <c r="H1205" s="37" t="s">
        <v>15955</v>
      </c>
    </row>
    <row r="1206" spans="1:8" ht="30.75" customHeight="1">
      <c r="A1206" s="16">
        <v>10340</v>
      </c>
      <c r="B1206" s="16" t="str">
        <f>VLOOKUP(A1206, [1]Combined!$1:$1048576, 2, FALSE)</f>
        <v>4.4.3</v>
      </c>
      <c r="C1206" s="24" t="s">
        <v>6611</v>
      </c>
      <c r="D1206" s="37" t="s">
        <v>8770</v>
      </c>
      <c r="E1206" s="16">
        <v>103072</v>
      </c>
      <c r="F1206" s="36" t="s">
        <v>9977</v>
      </c>
      <c r="G1206" s="36" t="s">
        <v>9977</v>
      </c>
      <c r="H1206" s="37" t="s">
        <v>15951</v>
      </c>
    </row>
    <row r="1207" spans="1:8" ht="30.75" customHeight="1">
      <c r="A1207" s="16">
        <v>10340</v>
      </c>
      <c r="B1207" s="16" t="str">
        <f>VLOOKUP(A1207, [1]Combined!$1:$1048576, 2, FALSE)</f>
        <v>4.4.3</v>
      </c>
      <c r="C1207" s="24" t="s">
        <v>6611</v>
      </c>
      <c r="D1207" s="37" t="s">
        <v>8771</v>
      </c>
      <c r="E1207" s="16">
        <v>103319</v>
      </c>
      <c r="F1207" s="36" t="s">
        <v>9978</v>
      </c>
      <c r="G1207" s="36" t="s">
        <v>13634</v>
      </c>
      <c r="H1207" s="37" t="s">
        <v>15955</v>
      </c>
    </row>
    <row r="1208" spans="1:8" ht="30.75" customHeight="1">
      <c r="A1208" s="16">
        <v>10340</v>
      </c>
      <c r="B1208" s="16" t="str">
        <f>VLOOKUP(A1208, [1]Combined!$1:$1048576, 2, FALSE)</f>
        <v>4.4.3</v>
      </c>
      <c r="C1208" s="24" t="s">
        <v>6611</v>
      </c>
      <c r="D1208" s="37" t="s">
        <v>8771</v>
      </c>
      <c r="E1208" s="16">
        <v>103780</v>
      </c>
      <c r="F1208" s="36" t="s">
        <v>9979</v>
      </c>
      <c r="G1208" s="36" t="s">
        <v>13635</v>
      </c>
      <c r="H1208" s="37" t="s">
        <v>15950</v>
      </c>
    </row>
    <row r="1209" spans="1:8" ht="30.75" customHeight="1">
      <c r="A1209" s="16">
        <v>10340</v>
      </c>
      <c r="B1209" s="16" t="str">
        <f>VLOOKUP(A1209, [1]Combined!$1:$1048576, 2, FALSE)</f>
        <v>4.4.3</v>
      </c>
      <c r="C1209" s="24" t="s">
        <v>6611</v>
      </c>
      <c r="D1209" s="37" t="s">
        <v>8771</v>
      </c>
      <c r="E1209" s="16">
        <v>103784</v>
      </c>
      <c r="F1209" s="36" t="s">
        <v>9980</v>
      </c>
      <c r="G1209" s="36" t="s">
        <v>13636</v>
      </c>
      <c r="H1209" s="37" t="s">
        <v>15955</v>
      </c>
    </row>
    <row r="1210" spans="1:8" ht="30.75" customHeight="1">
      <c r="A1210" s="16">
        <v>10340</v>
      </c>
      <c r="B1210" s="16" t="str">
        <f>VLOOKUP(A1210, [1]Combined!$1:$1048576, 2, FALSE)</f>
        <v>4.4.3</v>
      </c>
      <c r="C1210" s="24" t="s">
        <v>6611</v>
      </c>
      <c r="D1210" s="37" t="s">
        <v>8771</v>
      </c>
      <c r="E1210" s="16">
        <v>103781</v>
      </c>
      <c r="F1210" s="36" t="s">
        <v>9981</v>
      </c>
      <c r="G1210" s="36" t="s">
        <v>13637</v>
      </c>
      <c r="H1210" s="37" t="s">
        <v>15955</v>
      </c>
    </row>
    <row r="1211" spans="1:8" ht="30.75" customHeight="1">
      <c r="A1211" s="16">
        <v>10340</v>
      </c>
      <c r="B1211" s="16" t="str">
        <f>VLOOKUP(A1211, [1]Combined!$1:$1048576, 2, FALSE)</f>
        <v>4.4.3</v>
      </c>
      <c r="C1211" s="24" t="s">
        <v>6611</v>
      </c>
      <c r="D1211" s="37" t="s">
        <v>8771</v>
      </c>
      <c r="E1211" s="16">
        <v>103788</v>
      </c>
      <c r="F1211" s="36" t="s">
        <v>9982</v>
      </c>
      <c r="G1211" s="36" t="s">
        <v>13638</v>
      </c>
      <c r="H1211" s="37" t="s">
        <v>15955</v>
      </c>
    </row>
    <row r="1212" spans="1:8" ht="30.75" customHeight="1">
      <c r="A1212" s="16">
        <v>10340</v>
      </c>
      <c r="B1212" s="16" t="str">
        <f>VLOOKUP(A1212, [1]Combined!$1:$1048576, 2, FALSE)</f>
        <v>4.4.3</v>
      </c>
      <c r="C1212" s="24" t="s">
        <v>6611</v>
      </c>
      <c r="D1212" s="37" t="s">
        <v>8768</v>
      </c>
      <c r="E1212" s="16">
        <v>104172</v>
      </c>
      <c r="F1212" s="36" t="s">
        <v>9983</v>
      </c>
      <c r="G1212" s="36" t="s">
        <v>9983</v>
      </c>
      <c r="H1212" s="37" t="s">
        <v>15950</v>
      </c>
    </row>
    <row r="1213" spans="1:8" ht="30.75" customHeight="1">
      <c r="A1213" s="16">
        <v>10340</v>
      </c>
      <c r="B1213" s="16" t="str">
        <f>VLOOKUP(A1213, [1]Combined!$1:$1048576, 2, FALSE)</f>
        <v>4.4.3</v>
      </c>
      <c r="C1213" s="24" t="s">
        <v>6611</v>
      </c>
      <c r="D1213" s="37" t="s">
        <v>8768</v>
      </c>
      <c r="E1213" s="16">
        <v>100011</v>
      </c>
      <c r="F1213" s="36" t="s">
        <v>9984</v>
      </c>
      <c r="G1213" s="36" t="s">
        <v>9984</v>
      </c>
      <c r="H1213" s="37" t="s">
        <v>15950</v>
      </c>
    </row>
    <row r="1214" spans="1:8" ht="30.75" customHeight="1">
      <c r="A1214" s="16">
        <v>10359</v>
      </c>
      <c r="B1214" s="16" t="str">
        <f>VLOOKUP(A1214, [1]Combined!$1:$1048576, 2, FALSE)</f>
        <v>4.4.3.7</v>
      </c>
      <c r="C1214" s="24" t="s">
        <v>6615</v>
      </c>
      <c r="D1214" s="37" t="s">
        <v>8771</v>
      </c>
      <c r="E1214" s="16">
        <v>106146</v>
      </c>
      <c r="F1214" s="36" t="s">
        <v>9985</v>
      </c>
      <c r="G1214" s="36" t="s">
        <v>13639</v>
      </c>
      <c r="H1214" s="37" t="s">
        <v>15950</v>
      </c>
    </row>
    <row r="1215" spans="1:8" ht="30.75" customHeight="1">
      <c r="A1215" s="16">
        <v>10341</v>
      </c>
      <c r="B1215" s="16" t="str">
        <f>VLOOKUP(A1215, [1]Combined!$1:$1048576, 2, FALSE)</f>
        <v>4.4.4</v>
      </c>
      <c r="C1215" s="24" t="s">
        <v>6617</v>
      </c>
      <c r="D1215" s="37" t="s">
        <v>8769</v>
      </c>
      <c r="E1215" s="16">
        <v>103081</v>
      </c>
      <c r="F1215" s="36" t="s">
        <v>9986</v>
      </c>
      <c r="G1215" s="36" t="s">
        <v>13640</v>
      </c>
      <c r="H1215" s="37" t="s">
        <v>15950</v>
      </c>
    </row>
    <row r="1216" spans="1:8" ht="30.75" customHeight="1">
      <c r="A1216" s="16">
        <v>10341</v>
      </c>
      <c r="B1216" s="16" t="str">
        <f>VLOOKUP(A1216, [1]Combined!$1:$1048576, 2, FALSE)</f>
        <v>4.4.4</v>
      </c>
      <c r="C1216" s="24" t="s">
        <v>6617</v>
      </c>
      <c r="D1216" s="37" t="s">
        <v>8768</v>
      </c>
      <c r="E1216" s="16">
        <v>107221</v>
      </c>
      <c r="F1216" s="36" t="s">
        <v>9987</v>
      </c>
      <c r="G1216" s="36" t="s">
        <v>9987</v>
      </c>
      <c r="H1216" s="37" t="s">
        <v>15990</v>
      </c>
    </row>
    <row r="1217" spans="1:8" ht="30.75" customHeight="1">
      <c r="A1217" s="16">
        <v>10341</v>
      </c>
      <c r="B1217" s="16" t="str">
        <f>VLOOKUP(A1217, [1]Combined!$1:$1048576, 2, FALSE)</f>
        <v>4.4.4</v>
      </c>
      <c r="C1217" s="24" t="s">
        <v>6617</v>
      </c>
      <c r="D1217" s="37" t="s">
        <v>8769</v>
      </c>
      <c r="E1217" s="16">
        <v>107217</v>
      </c>
      <c r="F1217" s="36" t="s">
        <v>9988</v>
      </c>
      <c r="G1217" s="36" t="s">
        <v>9988</v>
      </c>
      <c r="H1217" s="37" t="s">
        <v>15982</v>
      </c>
    </row>
    <row r="1218" spans="1:8" ht="30.75" customHeight="1">
      <c r="A1218" s="16">
        <v>10341</v>
      </c>
      <c r="B1218" s="16" t="str">
        <f>VLOOKUP(A1218, [1]Combined!$1:$1048576, 2, FALSE)</f>
        <v>4.4.4</v>
      </c>
      <c r="C1218" s="24" t="s">
        <v>6617</v>
      </c>
      <c r="D1218" s="37" t="s">
        <v>8769</v>
      </c>
      <c r="E1218" s="16">
        <v>107216</v>
      </c>
      <c r="F1218" s="36" t="s">
        <v>9989</v>
      </c>
      <c r="G1218" s="36" t="s">
        <v>13641</v>
      </c>
      <c r="H1218" s="37" t="s">
        <v>15991</v>
      </c>
    </row>
    <row r="1219" spans="1:8" ht="30.75" customHeight="1">
      <c r="A1219" s="16">
        <v>10341</v>
      </c>
      <c r="B1219" s="16" t="str">
        <f>VLOOKUP(A1219, [1]Combined!$1:$1048576, 2, FALSE)</f>
        <v>4.4.4</v>
      </c>
      <c r="C1219" s="24" t="s">
        <v>6617</v>
      </c>
      <c r="D1219" s="37" t="s">
        <v>8769</v>
      </c>
      <c r="E1219" s="16">
        <v>107215</v>
      </c>
      <c r="F1219" s="36" t="s">
        <v>9990</v>
      </c>
      <c r="G1219" s="36" t="s">
        <v>13642</v>
      </c>
      <c r="H1219" s="37" t="s">
        <v>15992</v>
      </c>
    </row>
    <row r="1220" spans="1:8" ht="30.75" customHeight="1">
      <c r="A1220" s="16">
        <v>10341</v>
      </c>
      <c r="B1220" s="16" t="str">
        <f>VLOOKUP(A1220, [1]Combined!$1:$1048576, 2, FALSE)</f>
        <v>4.4.4</v>
      </c>
      <c r="C1220" s="24" t="s">
        <v>6617</v>
      </c>
      <c r="D1220" s="37" t="s">
        <v>8770</v>
      </c>
      <c r="E1220" s="16">
        <v>100520</v>
      </c>
      <c r="F1220" s="36" t="s">
        <v>9991</v>
      </c>
      <c r="G1220" s="36" t="s">
        <v>13643</v>
      </c>
      <c r="H1220" s="37" t="s">
        <v>15952</v>
      </c>
    </row>
    <row r="1221" spans="1:8" ht="30.75" customHeight="1">
      <c r="A1221" s="16">
        <v>10341</v>
      </c>
      <c r="B1221" s="16" t="str">
        <f>VLOOKUP(A1221, [1]Combined!$1:$1048576, 2, FALSE)</f>
        <v>4.4.4</v>
      </c>
      <c r="C1221" s="24" t="s">
        <v>6617</v>
      </c>
      <c r="D1221" s="37" t="s">
        <v>8771</v>
      </c>
      <c r="E1221" s="16">
        <v>100739</v>
      </c>
      <c r="F1221" s="36" t="s">
        <v>9992</v>
      </c>
      <c r="G1221" s="36" t="s">
        <v>13644</v>
      </c>
      <c r="H1221" s="37" t="s">
        <v>15950</v>
      </c>
    </row>
    <row r="1222" spans="1:8" ht="30.75" customHeight="1">
      <c r="A1222" s="16">
        <v>10341</v>
      </c>
      <c r="B1222" s="16" t="str">
        <f>VLOOKUP(A1222, [1]Combined!$1:$1048576, 2, FALSE)</f>
        <v>4.4.4</v>
      </c>
      <c r="C1222" s="24" t="s">
        <v>6617</v>
      </c>
      <c r="D1222" s="37" t="s">
        <v>8771</v>
      </c>
      <c r="E1222" s="16">
        <v>100742</v>
      </c>
      <c r="F1222" s="36" t="s">
        <v>9993</v>
      </c>
      <c r="G1222" s="36" t="s">
        <v>13645</v>
      </c>
      <c r="H1222" s="37" t="s">
        <v>15955</v>
      </c>
    </row>
    <row r="1223" spans="1:8" ht="30.75" customHeight="1">
      <c r="A1223" s="16">
        <v>10341</v>
      </c>
      <c r="B1223" s="16" t="str">
        <f>VLOOKUP(A1223, [1]Combined!$1:$1048576, 2, FALSE)</f>
        <v>4.4.4</v>
      </c>
      <c r="C1223" s="24" t="s">
        <v>6617</v>
      </c>
      <c r="D1223" s="37" t="s">
        <v>8768</v>
      </c>
      <c r="E1223" s="16">
        <v>102082</v>
      </c>
      <c r="F1223" s="36" t="s">
        <v>9994</v>
      </c>
      <c r="G1223" s="36" t="s">
        <v>13646</v>
      </c>
      <c r="H1223" s="37" t="s">
        <v>15950</v>
      </c>
    </row>
    <row r="1224" spans="1:8" ht="30.75" customHeight="1">
      <c r="A1224" s="16">
        <v>10341</v>
      </c>
      <c r="B1224" s="16" t="str">
        <f>VLOOKUP(A1224, [1]Combined!$1:$1048576, 2, FALSE)</f>
        <v>4.4.4</v>
      </c>
      <c r="C1224" s="24" t="s">
        <v>6617</v>
      </c>
      <c r="D1224" s="37" t="s">
        <v>8769</v>
      </c>
      <c r="E1224" s="16">
        <v>101437</v>
      </c>
      <c r="F1224" s="36" t="s">
        <v>9995</v>
      </c>
      <c r="G1224" s="36" t="s">
        <v>13647</v>
      </c>
      <c r="H1224" s="37" t="s">
        <v>15950</v>
      </c>
    </row>
    <row r="1225" spans="1:8" ht="30.75" customHeight="1">
      <c r="A1225" s="16">
        <v>10341</v>
      </c>
      <c r="B1225" s="16" t="str">
        <f>VLOOKUP(A1225, [1]Combined!$1:$1048576, 2, FALSE)</f>
        <v>4.4.4</v>
      </c>
      <c r="C1225" s="24" t="s">
        <v>6617</v>
      </c>
      <c r="D1225" s="37" t="s">
        <v>8769</v>
      </c>
      <c r="E1225" s="16">
        <v>107421</v>
      </c>
      <c r="F1225" s="36" t="s">
        <v>9996</v>
      </c>
      <c r="G1225" s="36" t="s">
        <v>13648</v>
      </c>
      <c r="H1225" s="37" t="s">
        <v>15950</v>
      </c>
    </row>
    <row r="1226" spans="1:8" ht="30.75" customHeight="1">
      <c r="A1226" s="16">
        <v>10341</v>
      </c>
      <c r="B1226" s="16" t="str">
        <f>VLOOKUP(A1226, [1]Combined!$1:$1048576, 2, FALSE)</f>
        <v>4.4.4</v>
      </c>
      <c r="C1226" s="24" t="s">
        <v>6617</v>
      </c>
      <c r="D1226" s="37" t="s">
        <v>8768</v>
      </c>
      <c r="E1226" s="16">
        <v>101227</v>
      </c>
      <c r="F1226" s="36" t="s">
        <v>9997</v>
      </c>
      <c r="G1226" s="36" t="s">
        <v>13649</v>
      </c>
      <c r="H1226" s="37" t="s">
        <v>15956</v>
      </c>
    </row>
    <row r="1227" spans="1:8" ht="30.75" customHeight="1">
      <c r="A1227" s="16">
        <v>10341</v>
      </c>
      <c r="B1227" s="16" t="str">
        <f>VLOOKUP(A1227, [1]Combined!$1:$1048576, 2, FALSE)</f>
        <v>4.4.4</v>
      </c>
      <c r="C1227" s="24" t="s">
        <v>6617</v>
      </c>
      <c r="D1227" s="37" t="s">
        <v>8772</v>
      </c>
      <c r="E1227" s="16">
        <v>107214</v>
      </c>
      <c r="F1227" s="36" t="s">
        <v>9998</v>
      </c>
      <c r="G1227" s="36" t="s">
        <v>13650</v>
      </c>
      <c r="H1227" s="37" t="s">
        <v>15993</v>
      </c>
    </row>
    <row r="1228" spans="1:8" ht="30.75" customHeight="1">
      <c r="A1228" s="16">
        <v>10341</v>
      </c>
      <c r="B1228" s="16" t="str">
        <f>VLOOKUP(A1228, [1]Combined!$1:$1048576, 2, FALSE)</f>
        <v>4.4.4</v>
      </c>
      <c r="C1228" s="24" t="s">
        <v>6617</v>
      </c>
      <c r="D1228" s="37" t="s">
        <v>8771</v>
      </c>
      <c r="E1228" s="16">
        <v>101505</v>
      </c>
      <c r="F1228" s="36" t="s">
        <v>9999</v>
      </c>
      <c r="G1228" s="36" t="s">
        <v>13651</v>
      </c>
      <c r="H1228" s="37" t="s">
        <v>15955</v>
      </c>
    </row>
    <row r="1229" spans="1:8" ht="30.75" customHeight="1">
      <c r="A1229" s="16">
        <v>10341</v>
      </c>
      <c r="B1229" s="16" t="str">
        <f>VLOOKUP(A1229, [1]Combined!$1:$1048576, 2, FALSE)</f>
        <v>4.4.4</v>
      </c>
      <c r="C1229" s="24" t="s">
        <v>6617</v>
      </c>
      <c r="D1229" s="37" t="s">
        <v>8771</v>
      </c>
      <c r="E1229" s="16">
        <v>101569</v>
      </c>
      <c r="F1229" s="36" t="s">
        <v>10000</v>
      </c>
      <c r="G1229" s="36" t="s">
        <v>13652</v>
      </c>
      <c r="H1229" s="37" t="s">
        <v>15955</v>
      </c>
    </row>
    <row r="1230" spans="1:8" ht="30.75" customHeight="1">
      <c r="A1230" s="16">
        <v>10341</v>
      </c>
      <c r="B1230" s="16" t="str">
        <f>VLOOKUP(A1230, [1]Combined!$1:$1048576, 2, FALSE)</f>
        <v>4.4.4</v>
      </c>
      <c r="C1230" s="24" t="s">
        <v>6617</v>
      </c>
      <c r="D1230" s="37" t="s">
        <v>8771</v>
      </c>
      <c r="E1230" s="16">
        <v>101708</v>
      </c>
      <c r="F1230" s="36" t="s">
        <v>10001</v>
      </c>
      <c r="G1230" s="36" t="s">
        <v>13653</v>
      </c>
      <c r="H1230" s="37" t="s">
        <v>15955</v>
      </c>
    </row>
    <row r="1231" spans="1:8" ht="30.75" customHeight="1">
      <c r="A1231" s="16">
        <v>10341</v>
      </c>
      <c r="B1231" s="16" t="str">
        <f>VLOOKUP(A1231, [1]Combined!$1:$1048576, 2, FALSE)</f>
        <v>4.4.4</v>
      </c>
      <c r="C1231" s="24" t="s">
        <v>6617</v>
      </c>
      <c r="D1231" s="37" t="s">
        <v>8768</v>
      </c>
      <c r="E1231" s="16">
        <v>107219</v>
      </c>
      <c r="F1231" s="36" t="s">
        <v>10002</v>
      </c>
      <c r="G1231" s="36" t="s">
        <v>13654</v>
      </c>
      <c r="H1231" s="37" t="s">
        <v>15950</v>
      </c>
    </row>
    <row r="1232" spans="1:8" ht="30.75" customHeight="1">
      <c r="A1232" s="16">
        <v>10341</v>
      </c>
      <c r="B1232" s="16" t="str">
        <f>VLOOKUP(A1232, [1]Combined!$1:$1048576, 2, FALSE)</f>
        <v>4.4.4</v>
      </c>
      <c r="C1232" s="24" t="s">
        <v>6617</v>
      </c>
      <c r="D1232" s="37" t="s">
        <v>8768</v>
      </c>
      <c r="E1232" s="16">
        <v>107222</v>
      </c>
      <c r="F1232" s="36" t="s">
        <v>10003</v>
      </c>
      <c r="G1232" s="36" t="s">
        <v>10003</v>
      </c>
      <c r="H1232" s="37" t="s">
        <v>15950</v>
      </c>
    </row>
    <row r="1233" spans="1:8" ht="30.75" customHeight="1">
      <c r="A1233" s="16">
        <v>10341</v>
      </c>
      <c r="B1233" s="16" t="str">
        <f>VLOOKUP(A1233, [1]Combined!$1:$1048576, 2, FALSE)</f>
        <v>4.4.4</v>
      </c>
      <c r="C1233" s="24" t="s">
        <v>6617</v>
      </c>
      <c r="D1233" s="37" t="s">
        <v>8768</v>
      </c>
      <c r="E1233" s="16">
        <v>107223</v>
      </c>
      <c r="F1233" s="36" t="s">
        <v>10004</v>
      </c>
      <c r="G1233" s="36" t="s">
        <v>13655</v>
      </c>
      <c r="H1233" s="37" t="s">
        <v>15950</v>
      </c>
    </row>
    <row r="1234" spans="1:8" ht="30.75" customHeight="1">
      <c r="A1234" s="16">
        <v>10341</v>
      </c>
      <c r="B1234" s="16" t="str">
        <f>VLOOKUP(A1234, [1]Combined!$1:$1048576, 2, FALSE)</f>
        <v>4.4.4</v>
      </c>
      <c r="C1234" s="24" t="s">
        <v>6617</v>
      </c>
      <c r="D1234" s="37" t="s">
        <v>8768</v>
      </c>
      <c r="E1234" s="16">
        <v>102357</v>
      </c>
      <c r="F1234" s="36" t="s">
        <v>10005</v>
      </c>
      <c r="G1234" s="36" t="s">
        <v>13656</v>
      </c>
      <c r="H1234" s="37" t="s">
        <v>15950</v>
      </c>
    </row>
    <row r="1235" spans="1:8" ht="30.75" customHeight="1">
      <c r="A1235" s="16">
        <v>10341</v>
      </c>
      <c r="B1235" s="16" t="str">
        <f>VLOOKUP(A1235, [1]Combined!$1:$1048576, 2, FALSE)</f>
        <v>4.4.4</v>
      </c>
      <c r="C1235" s="24" t="s">
        <v>6617</v>
      </c>
      <c r="D1235" s="37" t="s">
        <v>8768</v>
      </c>
      <c r="E1235" s="16">
        <v>102366</v>
      </c>
      <c r="F1235" s="36" t="s">
        <v>10006</v>
      </c>
      <c r="G1235" s="36" t="s">
        <v>13657</v>
      </c>
      <c r="H1235" s="37" t="s">
        <v>15950</v>
      </c>
    </row>
    <row r="1236" spans="1:8" ht="30.75" customHeight="1">
      <c r="A1236" s="16">
        <v>10341</v>
      </c>
      <c r="B1236" s="16" t="str">
        <f>VLOOKUP(A1236, [1]Combined!$1:$1048576, 2, FALSE)</f>
        <v>4.4.4</v>
      </c>
      <c r="C1236" s="24" t="s">
        <v>6617</v>
      </c>
      <c r="D1236" s="37" t="s">
        <v>8768</v>
      </c>
      <c r="E1236" s="16">
        <v>102375</v>
      </c>
      <c r="F1236" s="36" t="s">
        <v>10007</v>
      </c>
      <c r="G1236" s="36" t="s">
        <v>10007</v>
      </c>
      <c r="H1236" s="37" t="s">
        <v>15950</v>
      </c>
    </row>
    <row r="1237" spans="1:8" ht="30.75" customHeight="1">
      <c r="A1237" s="16">
        <v>10341</v>
      </c>
      <c r="B1237" s="16" t="str">
        <f>VLOOKUP(A1237, [1]Combined!$1:$1048576, 2, FALSE)</f>
        <v>4.4.4</v>
      </c>
      <c r="C1237" s="24" t="s">
        <v>6617</v>
      </c>
      <c r="D1237" s="37" t="s">
        <v>8768</v>
      </c>
      <c r="E1237" s="16">
        <v>102573</v>
      </c>
      <c r="F1237" s="36" t="s">
        <v>10008</v>
      </c>
      <c r="G1237" s="36" t="s">
        <v>10008</v>
      </c>
      <c r="H1237" s="37" t="s">
        <v>15950</v>
      </c>
    </row>
    <row r="1238" spans="1:8" ht="30.75" customHeight="1">
      <c r="A1238" s="16">
        <v>10341</v>
      </c>
      <c r="B1238" s="16" t="str">
        <f>VLOOKUP(A1238, [1]Combined!$1:$1048576, 2, FALSE)</f>
        <v>4.4.4</v>
      </c>
      <c r="C1238" s="24" t="s">
        <v>6617</v>
      </c>
      <c r="D1238" s="37" t="s">
        <v>8769</v>
      </c>
      <c r="E1238" s="16">
        <v>102592</v>
      </c>
      <c r="F1238" s="36" t="s">
        <v>10009</v>
      </c>
      <c r="G1238" s="36" t="s">
        <v>13658</v>
      </c>
      <c r="H1238" s="37" t="s">
        <v>15950</v>
      </c>
    </row>
    <row r="1239" spans="1:8" ht="30.75" customHeight="1">
      <c r="A1239" s="16">
        <v>10341</v>
      </c>
      <c r="B1239" s="16" t="str">
        <f>VLOOKUP(A1239, [1]Combined!$1:$1048576, 2, FALSE)</f>
        <v>4.4.4</v>
      </c>
      <c r="C1239" s="24" t="s">
        <v>6617</v>
      </c>
      <c r="D1239" s="37" t="s">
        <v>8768</v>
      </c>
      <c r="E1239" s="16">
        <v>102597</v>
      </c>
      <c r="F1239" s="36" t="s">
        <v>10010</v>
      </c>
      <c r="G1239" s="36" t="s">
        <v>13659</v>
      </c>
      <c r="H1239" s="37" t="s">
        <v>15950</v>
      </c>
    </row>
    <row r="1240" spans="1:8" ht="30.75" customHeight="1">
      <c r="A1240" s="16">
        <v>10341</v>
      </c>
      <c r="B1240" s="16" t="str">
        <f>VLOOKUP(A1240, [1]Combined!$1:$1048576, 2, FALSE)</f>
        <v>4.4.4</v>
      </c>
      <c r="C1240" s="24" t="s">
        <v>6617</v>
      </c>
      <c r="D1240" s="37" t="s">
        <v>8768</v>
      </c>
      <c r="E1240" s="16">
        <v>102600</v>
      </c>
      <c r="F1240" s="36" t="s">
        <v>10011</v>
      </c>
      <c r="G1240" s="36" t="s">
        <v>10011</v>
      </c>
      <c r="H1240" s="37" t="s">
        <v>15950</v>
      </c>
    </row>
    <row r="1241" spans="1:8" ht="30.75" customHeight="1">
      <c r="A1241" s="16">
        <v>10341</v>
      </c>
      <c r="B1241" s="16" t="str">
        <f>VLOOKUP(A1241, [1]Combined!$1:$1048576, 2, FALSE)</f>
        <v>4.4.4</v>
      </c>
      <c r="C1241" s="24" t="s">
        <v>6617</v>
      </c>
      <c r="D1241" s="37" t="s">
        <v>8769</v>
      </c>
      <c r="E1241" s="16">
        <v>108958</v>
      </c>
      <c r="F1241" s="36" t="s">
        <v>10012</v>
      </c>
      <c r="G1241" s="36" t="s">
        <v>10012</v>
      </c>
      <c r="H1241" s="37" t="s">
        <v>15950</v>
      </c>
    </row>
    <row r="1242" spans="1:8" ht="30.75" customHeight="1">
      <c r="A1242" s="16">
        <v>10341</v>
      </c>
      <c r="B1242" s="16" t="str">
        <f>VLOOKUP(A1242, [1]Combined!$1:$1048576, 2, FALSE)</f>
        <v>4.4.4</v>
      </c>
      <c r="C1242" s="24" t="s">
        <v>6617</v>
      </c>
      <c r="D1242" s="37" t="s">
        <v>8769</v>
      </c>
      <c r="E1242" s="16">
        <v>108915</v>
      </c>
      <c r="F1242" s="36" t="s">
        <v>10013</v>
      </c>
      <c r="G1242" s="36" t="s">
        <v>10013</v>
      </c>
      <c r="H1242" s="37" t="s">
        <v>15950</v>
      </c>
    </row>
    <row r="1243" spans="1:8" ht="30.75" customHeight="1">
      <c r="A1243" s="16">
        <v>10341</v>
      </c>
      <c r="B1243" s="16" t="str">
        <f>VLOOKUP(A1243, [1]Combined!$1:$1048576, 2, FALSE)</f>
        <v>4.4.4</v>
      </c>
      <c r="C1243" s="24" t="s">
        <v>6617</v>
      </c>
      <c r="D1243" s="37" t="s">
        <v>8769</v>
      </c>
      <c r="E1243" s="16">
        <v>108916</v>
      </c>
      <c r="F1243" s="36" t="s">
        <v>10014</v>
      </c>
      <c r="G1243" s="36" t="s">
        <v>10014</v>
      </c>
      <c r="H1243" s="37" t="s">
        <v>15950</v>
      </c>
    </row>
    <row r="1244" spans="1:8" ht="30.75" customHeight="1">
      <c r="A1244" s="16">
        <v>10341</v>
      </c>
      <c r="B1244" s="16" t="str">
        <f>VLOOKUP(A1244, [1]Combined!$1:$1048576, 2, FALSE)</f>
        <v>4.4.4</v>
      </c>
      <c r="C1244" s="24" t="s">
        <v>6617</v>
      </c>
      <c r="D1244" s="37" t="s">
        <v>8768</v>
      </c>
      <c r="E1244" s="16">
        <v>102832</v>
      </c>
      <c r="F1244" s="36" t="s">
        <v>10015</v>
      </c>
      <c r="G1244" s="36" t="s">
        <v>10015</v>
      </c>
      <c r="H1244" s="37" t="s">
        <v>15950</v>
      </c>
    </row>
    <row r="1245" spans="1:8" ht="30.75" customHeight="1">
      <c r="A1245" s="16">
        <v>10341</v>
      </c>
      <c r="B1245" s="16" t="str">
        <f>VLOOKUP(A1245, [1]Combined!$1:$1048576, 2, FALSE)</f>
        <v>4.4.4</v>
      </c>
      <c r="C1245" s="24" t="s">
        <v>6617</v>
      </c>
      <c r="D1245" s="37" t="s">
        <v>8771</v>
      </c>
      <c r="E1245" s="16">
        <v>102972</v>
      </c>
      <c r="F1245" s="36" t="s">
        <v>10016</v>
      </c>
      <c r="G1245" s="36" t="s">
        <v>13660</v>
      </c>
      <c r="H1245" s="37" t="s">
        <v>15955</v>
      </c>
    </row>
    <row r="1246" spans="1:8" ht="30.75" customHeight="1">
      <c r="A1246" s="16">
        <v>10341</v>
      </c>
      <c r="B1246" s="16" t="str">
        <f>VLOOKUP(A1246, [1]Combined!$1:$1048576, 2, FALSE)</f>
        <v>4.4.4</v>
      </c>
      <c r="C1246" s="24" t="s">
        <v>6617</v>
      </c>
      <c r="D1246" s="37" t="s">
        <v>8771</v>
      </c>
      <c r="E1246" s="16">
        <v>105193</v>
      </c>
      <c r="F1246" s="36" t="s">
        <v>10017</v>
      </c>
      <c r="G1246" s="36" t="s">
        <v>13661</v>
      </c>
      <c r="H1246" s="37" t="s">
        <v>15955</v>
      </c>
    </row>
    <row r="1247" spans="1:8" ht="30.75" customHeight="1">
      <c r="A1247" s="16">
        <v>10341</v>
      </c>
      <c r="B1247" s="16" t="str">
        <f>VLOOKUP(A1247, [1]Combined!$1:$1048576, 2, FALSE)</f>
        <v>4.4.4</v>
      </c>
      <c r="C1247" s="24" t="s">
        <v>6617</v>
      </c>
      <c r="D1247" s="37" t="s">
        <v>8771</v>
      </c>
      <c r="E1247" s="16">
        <v>105191</v>
      </c>
      <c r="F1247" s="36" t="s">
        <v>10018</v>
      </c>
      <c r="G1247" s="36" t="s">
        <v>13662</v>
      </c>
      <c r="H1247" s="37" t="s">
        <v>15955</v>
      </c>
    </row>
    <row r="1248" spans="1:8" ht="30.75" customHeight="1">
      <c r="A1248" s="16">
        <v>10341</v>
      </c>
      <c r="B1248" s="16" t="str">
        <f>VLOOKUP(A1248, [1]Combined!$1:$1048576, 2, FALSE)</f>
        <v>4.4.4</v>
      </c>
      <c r="C1248" s="24" t="s">
        <v>6617</v>
      </c>
      <c r="D1248" s="37" t="s">
        <v>8769</v>
      </c>
      <c r="E1248" s="16">
        <v>103083</v>
      </c>
      <c r="F1248" s="36" t="s">
        <v>10019</v>
      </c>
      <c r="G1248" s="36" t="s">
        <v>13663</v>
      </c>
      <c r="H1248" s="37" t="s">
        <v>15950</v>
      </c>
    </row>
    <row r="1249" spans="1:8" ht="30.75" customHeight="1">
      <c r="A1249" s="16">
        <v>10341</v>
      </c>
      <c r="B1249" s="16" t="str">
        <f>VLOOKUP(A1249, [1]Combined!$1:$1048576, 2, FALSE)</f>
        <v>4.4.4</v>
      </c>
      <c r="C1249" s="24" t="s">
        <v>6617</v>
      </c>
      <c r="D1249" s="37" t="s">
        <v>8768</v>
      </c>
      <c r="E1249" s="16">
        <v>100004</v>
      </c>
      <c r="F1249" s="36" t="s">
        <v>10020</v>
      </c>
      <c r="G1249" s="36" t="s">
        <v>10020</v>
      </c>
      <c r="H1249" s="37" t="s">
        <v>15950</v>
      </c>
    </row>
    <row r="1250" spans="1:8" ht="30.75" customHeight="1">
      <c r="A1250" s="16">
        <v>10341</v>
      </c>
      <c r="B1250" s="16" t="str">
        <f>VLOOKUP(A1250, [1]Combined!$1:$1048576, 2, FALSE)</f>
        <v>4.4.4</v>
      </c>
      <c r="C1250" s="24" t="s">
        <v>6617</v>
      </c>
      <c r="D1250" s="37" t="s">
        <v>8771</v>
      </c>
      <c r="E1250" s="16">
        <v>103317</v>
      </c>
      <c r="F1250" s="36" t="s">
        <v>10021</v>
      </c>
      <c r="G1250" s="36" t="s">
        <v>13664</v>
      </c>
      <c r="H1250" s="37" t="s">
        <v>15955</v>
      </c>
    </row>
    <row r="1251" spans="1:8" ht="30.75" customHeight="1">
      <c r="A1251" s="16">
        <v>10341</v>
      </c>
      <c r="B1251" s="16" t="str">
        <f>VLOOKUP(A1251, [1]Combined!$1:$1048576, 2, FALSE)</f>
        <v>4.4.4</v>
      </c>
      <c r="C1251" s="24" t="s">
        <v>6617</v>
      </c>
      <c r="D1251" s="37" t="s">
        <v>8769</v>
      </c>
      <c r="E1251" s="16">
        <v>107218</v>
      </c>
      <c r="F1251" s="36" t="s">
        <v>10022</v>
      </c>
      <c r="G1251" s="36" t="s">
        <v>13665</v>
      </c>
      <c r="H1251" s="37" t="s">
        <v>15955</v>
      </c>
    </row>
    <row r="1252" spans="1:8" ht="30.75" customHeight="1">
      <c r="A1252" s="16">
        <v>10341</v>
      </c>
      <c r="B1252" s="16" t="str">
        <f>VLOOKUP(A1252, [1]Combined!$1:$1048576, 2, FALSE)</f>
        <v>4.4.4</v>
      </c>
      <c r="C1252" s="24" t="s">
        <v>6617</v>
      </c>
      <c r="D1252" s="37" t="s">
        <v>8771</v>
      </c>
      <c r="E1252" s="16">
        <v>103770</v>
      </c>
      <c r="F1252" s="36" t="s">
        <v>10023</v>
      </c>
      <c r="G1252" s="36" t="s">
        <v>13666</v>
      </c>
      <c r="H1252" s="37" t="s">
        <v>15950</v>
      </c>
    </row>
    <row r="1253" spans="1:8" ht="30.75" customHeight="1">
      <c r="A1253" s="16">
        <v>10341</v>
      </c>
      <c r="B1253" s="16" t="str">
        <f>VLOOKUP(A1253, [1]Combined!$1:$1048576, 2, FALSE)</f>
        <v>4.4.4</v>
      </c>
      <c r="C1253" s="24" t="s">
        <v>6617</v>
      </c>
      <c r="D1253" s="37" t="s">
        <v>8771</v>
      </c>
      <c r="E1253" s="16">
        <v>103774</v>
      </c>
      <c r="F1253" s="36" t="s">
        <v>10024</v>
      </c>
      <c r="G1253" s="36" t="s">
        <v>13667</v>
      </c>
      <c r="H1253" s="37" t="s">
        <v>15955</v>
      </c>
    </row>
    <row r="1254" spans="1:8" ht="30.75" customHeight="1">
      <c r="A1254" s="16">
        <v>10341</v>
      </c>
      <c r="B1254" s="16" t="str">
        <f>VLOOKUP(A1254, [1]Combined!$1:$1048576, 2, FALSE)</f>
        <v>4.4.4</v>
      </c>
      <c r="C1254" s="24" t="s">
        <v>6617</v>
      </c>
      <c r="D1254" s="37" t="s">
        <v>8771</v>
      </c>
      <c r="E1254" s="16">
        <v>103771</v>
      </c>
      <c r="F1254" s="36" t="s">
        <v>10025</v>
      </c>
      <c r="G1254" s="36" t="s">
        <v>13668</v>
      </c>
      <c r="H1254" s="37" t="s">
        <v>15955</v>
      </c>
    </row>
    <row r="1255" spans="1:8" ht="30.75" customHeight="1">
      <c r="A1255" s="16">
        <v>10341</v>
      </c>
      <c r="B1255" s="16" t="str">
        <f>VLOOKUP(A1255, [1]Combined!$1:$1048576, 2, FALSE)</f>
        <v>4.4.4</v>
      </c>
      <c r="C1255" s="24" t="s">
        <v>6617</v>
      </c>
      <c r="D1255" s="37" t="s">
        <v>8771</v>
      </c>
      <c r="E1255" s="16">
        <v>103778</v>
      </c>
      <c r="F1255" s="36" t="s">
        <v>10026</v>
      </c>
      <c r="G1255" s="36" t="s">
        <v>13669</v>
      </c>
      <c r="H1255" s="37" t="s">
        <v>15955</v>
      </c>
    </row>
    <row r="1256" spans="1:8" ht="30.75" customHeight="1">
      <c r="A1256" s="16">
        <v>10341</v>
      </c>
      <c r="B1256" s="16" t="str">
        <f>VLOOKUP(A1256, [1]Combined!$1:$1048576, 2, FALSE)</f>
        <v>4.4.4</v>
      </c>
      <c r="C1256" s="24" t="s">
        <v>6617</v>
      </c>
      <c r="D1256" s="37" t="s">
        <v>8771</v>
      </c>
      <c r="E1256" s="16">
        <v>105190</v>
      </c>
      <c r="F1256" s="36" t="s">
        <v>10027</v>
      </c>
      <c r="G1256" s="36" t="s">
        <v>10027</v>
      </c>
      <c r="H1256" s="37" t="s">
        <v>15955</v>
      </c>
    </row>
    <row r="1257" spans="1:8" ht="30.75" customHeight="1">
      <c r="A1257" s="16">
        <v>20025</v>
      </c>
      <c r="B1257" s="16" t="str">
        <f>VLOOKUP(A1257, [1]Combined!$1:$1048576, 2, FALSE)</f>
        <v>5.0</v>
      </c>
      <c r="C1257" s="24" t="s">
        <v>5863</v>
      </c>
      <c r="D1257" s="37" t="s">
        <v>8769</v>
      </c>
      <c r="E1257" s="16">
        <v>105417</v>
      </c>
      <c r="F1257" s="36" t="s">
        <v>10028</v>
      </c>
      <c r="G1257" s="36" t="s">
        <v>13670</v>
      </c>
      <c r="H1257" s="37" t="s">
        <v>15950</v>
      </c>
    </row>
    <row r="1258" spans="1:8" ht="30.75" customHeight="1">
      <c r="A1258" s="16">
        <v>20025</v>
      </c>
      <c r="B1258" s="16" t="str">
        <f>VLOOKUP(A1258, [1]Combined!$1:$1048576, 2, FALSE)</f>
        <v>5.0</v>
      </c>
      <c r="C1258" s="24" t="s">
        <v>5863</v>
      </c>
      <c r="D1258" s="37" t="s">
        <v>8769</v>
      </c>
      <c r="E1258" s="16">
        <v>105414</v>
      </c>
      <c r="F1258" s="36" t="s">
        <v>10029</v>
      </c>
      <c r="G1258" s="36" t="s">
        <v>13671</v>
      </c>
      <c r="H1258" s="37" t="s">
        <v>15950</v>
      </c>
    </row>
    <row r="1259" spans="1:8" ht="30.75" customHeight="1">
      <c r="A1259" s="16">
        <v>20025</v>
      </c>
      <c r="B1259" s="16" t="str">
        <f>VLOOKUP(A1259, [1]Combined!$1:$1048576, 2, FALSE)</f>
        <v>5.0</v>
      </c>
      <c r="C1259" s="24" t="s">
        <v>5863</v>
      </c>
      <c r="D1259" s="37" t="s">
        <v>8769</v>
      </c>
      <c r="E1259" s="16">
        <v>105413</v>
      </c>
      <c r="F1259" s="36" t="s">
        <v>10030</v>
      </c>
      <c r="G1259" s="36" t="s">
        <v>13672</v>
      </c>
      <c r="H1259" s="37" t="s">
        <v>15950</v>
      </c>
    </row>
    <row r="1260" spans="1:8" ht="30.75" customHeight="1">
      <c r="A1260" s="16">
        <v>20025</v>
      </c>
      <c r="B1260" s="16" t="str">
        <f>VLOOKUP(A1260, [1]Combined!$1:$1048576, 2, FALSE)</f>
        <v>5.0</v>
      </c>
      <c r="C1260" s="24" t="s">
        <v>5863</v>
      </c>
      <c r="D1260" s="37" t="s">
        <v>8769</v>
      </c>
      <c r="E1260" s="16">
        <v>105416</v>
      </c>
      <c r="F1260" s="36" t="s">
        <v>10031</v>
      </c>
      <c r="G1260" s="36" t="s">
        <v>13673</v>
      </c>
      <c r="H1260" s="37" t="s">
        <v>15950</v>
      </c>
    </row>
    <row r="1261" spans="1:8" ht="30.75" customHeight="1">
      <c r="A1261" s="16">
        <v>20025</v>
      </c>
      <c r="B1261" s="16" t="str">
        <f>VLOOKUP(A1261, [1]Combined!$1:$1048576, 2, FALSE)</f>
        <v>5.0</v>
      </c>
      <c r="C1261" s="24" t="s">
        <v>5863</v>
      </c>
      <c r="D1261" s="37" t="s">
        <v>8772</v>
      </c>
      <c r="E1261" s="16">
        <v>107226</v>
      </c>
      <c r="F1261" s="36" t="s">
        <v>10032</v>
      </c>
      <c r="G1261" s="36" t="s">
        <v>10032</v>
      </c>
      <c r="H1261" s="37" t="s">
        <v>15994</v>
      </c>
    </row>
    <row r="1262" spans="1:8" ht="30.75" customHeight="1">
      <c r="A1262" s="16">
        <v>20025</v>
      </c>
      <c r="B1262" s="16" t="str">
        <f>VLOOKUP(A1262, [1]Combined!$1:$1048576, 2, FALSE)</f>
        <v>5.0</v>
      </c>
      <c r="C1262" s="24" t="s">
        <v>5863</v>
      </c>
      <c r="D1262" s="37" t="s">
        <v>8768</v>
      </c>
      <c r="E1262" s="16">
        <v>107228</v>
      </c>
      <c r="F1262" s="36" t="s">
        <v>10033</v>
      </c>
      <c r="G1262" s="36" t="s">
        <v>10033</v>
      </c>
      <c r="H1262" s="37" t="s">
        <v>15950</v>
      </c>
    </row>
    <row r="1263" spans="1:8" ht="30.75" customHeight="1">
      <c r="A1263" s="16">
        <v>20025</v>
      </c>
      <c r="B1263" s="16" t="str">
        <f>VLOOKUP(A1263, [1]Combined!$1:$1048576, 2, FALSE)</f>
        <v>5.0</v>
      </c>
      <c r="C1263" s="24" t="s">
        <v>5863</v>
      </c>
      <c r="D1263" s="37" t="s">
        <v>8771</v>
      </c>
      <c r="E1263" s="16">
        <v>107582</v>
      </c>
      <c r="F1263" s="36" t="s">
        <v>10034</v>
      </c>
      <c r="G1263" s="36" t="s">
        <v>13674</v>
      </c>
      <c r="H1263" s="37" t="s">
        <v>15955</v>
      </c>
    </row>
    <row r="1264" spans="1:8" ht="30.75" customHeight="1">
      <c r="A1264" s="16">
        <v>20026</v>
      </c>
      <c r="B1264" s="16" t="str">
        <f>VLOOKUP(A1264, [1]Combined!$1:$1048576, 2, FALSE)</f>
        <v>5.1</v>
      </c>
      <c r="C1264" s="24" t="s">
        <v>6766</v>
      </c>
      <c r="D1264" s="37" t="s">
        <v>8769</v>
      </c>
      <c r="E1264" s="16">
        <v>107220</v>
      </c>
      <c r="F1264" s="36" t="s">
        <v>10035</v>
      </c>
      <c r="G1264" s="36" t="s">
        <v>13675</v>
      </c>
      <c r="H1264" s="37" t="s">
        <v>15955</v>
      </c>
    </row>
    <row r="1265" spans="1:8" ht="30.75" customHeight="1">
      <c r="A1265" s="16">
        <v>20040</v>
      </c>
      <c r="B1265" s="16" t="str">
        <f>VLOOKUP(A1265, [1]Combined!$1:$1048576, 2, FALSE)</f>
        <v>5.2</v>
      </c>
      <c r="C1265" s="24" t="s">
        <v>6770</v>
      </c>
      <c r="D1265" s="37" t="s">
        <v>8770</v>
      </c>
      <c r="E1265" s="16">
        <v>107210</v>
      </c>
      <c r="F1265" s="36" t="s">
        <v>10036</v>
      </c>
      <c r="G1265" s="36" t="s">
        <v>13676</v>
      </c>
      <c r="H1265" s="37" t="s">
        <v>15951</v>
      </c>
    </row>
    <row r="1266" spans="1:8" ht="30.75" customHeight="1">
      <c r="A1266" s="16">
        <v>20040</v>
      </c>
      <c r="B1266" s="16" t="str">
        <f>VLOOKUP(A1266, [1]Combined!$1:$1048576, 2, FALSE)</f>
        <v>5.2</v>
      </c>
      <c r="C1266" s="24" t="s">
        <v>6770</v>
      </c>
      <c r="D1266" s="37" t="s">
        <v>8769</v>
      </c>
      <c r="E1266" s="16">
        <v>107209</v>
      </c>
      <c r="F1266" s="36" t="s">
        <v>10037</v>
      </c>
      <c r="G1266" s="36" t="s">
        <v>13677</v>
      </c>
      <c r="H1266" s="37" t="s">
        <v>15995</v>
      </c>
    </row>
    <row r="1267" spans="1:8" ht="30.75" customHeight="1">
      <c r="A1267" s="16">
        <v>20059</v>
      </c>
      <c r="B1267" s="16" t="str">
        <f>VLOOKUP(A1267, [1]Combined!$1:$1048576, 2, FALSE)</f>
        <v>5.3.1</v>
      </c>
      <c r="C1267" s="24" t="s">
        <v>6781</v>
      </c>
      <c r="D1267" s="37" t="s">
        <v>8770</v>
      </c>
      <c r="E1267" s="16">
        <v>107212</v>
      </c>
      <c r="F1267" s="36" t="s">
        <v>10038</v>
      </c>
      <c r="G1267" s="36" t="s">
        <v>10038</v>
      </c>
      <c r="H1267" s="37" t="s">
        <v>15952</v>
      </c>
    </row>
    <row r="1268" spans="1:8" ht="30.75" customHeight="1">
      <c r="A1268" s="16">
        <v>20059</v>
      </c>
      <c r="B1268" s="16" t="str">
        <f>VLOOKUP(A1268, [1]Combined!$1:$1048576, 2, FALSE)</f>
        <v>5.3.1</v>
      </c>
      <c r="C1268" s="24" t="s">
        <v>6781</v>
      </c>
      <c r="D1268" s="37" t="s">
        <v>8769</v>
      </c>
      <c r="E1268" s="16">
        <v>107211</v>
      </c>
      <c r="F1268" s="36" t="s">
        <v>10039</v>
      </c>
      <c r="G1268" s="36" t="s">
        <v>10039</v>
      </c>
      <c r="H1268" s="37" t="s">
        <v>15950</v>
      </c>
    </row>
    <row r="1269" spans="1:8" ht="30.75" customHeight="1">
      <c r="A1269" s="16">
        <v>20069</v>
      </c>
      <c r="B1269" s="16" t="str">
        <f>VLOOKUP(A1269, [1]Combined!$1:$1048576, 2, FALSE)</f>
        <v>5.3.2</v>
      </c>
      <c r="C1269" s="24" t="s">
        <v>6785</v>
      </c>
      <c r="D1269" s="37" t="s">
        <v>8769</v>
      </c>
      <c r="E1269" s="16">
        <v>107213</v>
      </c>
      <c r="F1269" s="36" t="s">
        <v>10040</v>
      </c>
      <c r="G1269" s="36" t="s">
        <v>13678</v>
      </c>
      <c r="H1269" s="37" t="s">
        <v>15950</v>
      </c>
    </row>
    <row r="1270" spans="1:8" ht="30.75" customHeight="1">
      <c r="A1270" s="16">
        <v>20069</v>
      </c>
      <c r="B1270" s="16" t="str">
        <f>VLOOKUP(A1270, [1]Combined!$1:$1048576, 2, FALSE)</f>
        <v>5.3.2</v>
      </c>
      <c r="C1270" s="24" t="s">
        <v>6785</v>
      </c>
      <c r="D1270" s="37" t="s">
        <v>8768</v>
      </c>
      <c r="E1270" s="16">
        <v>107224</v>
      </c>
      <c r="F1270" s="36" t="s">
        <v>10041</v>
      </c>
      <c r="G1270" s="36" t="s">
        <v>10041</v>
      </c>
      <c r="H1270" s="37" t="s">
        <v>15950</v>
      </c>
    </row>
    <row r="1271" spans="1:8" ht="30.75" customHeight="1">
      <c r="A1271" s="16">
        <v>20077</v>
      </c>
      <c r="B1271" s="16" t="str">
        <f>VLOOKUP(A1271, [1]Combined!$1:$1048576, 2, FALSE)</f>
        <v>5.3.3</v>
      </c>
      <c r="C1271" s="24" t="s">
        <v>6791</v>
      </c>
      <c r="D1271" s="37" t="s">
        <v>8768</v>
      </c>
      <c r="E1271" s="16">
        <v>107227</v>
      </c>
      <c r="F1271" s="36" t="s">
        <v>10042</v>
      </c>
      <c r="G1271" s="36" t="s">
        <v>13679</v>
      </c>
      <c r="H1271" s="37" t="s">
        <v>15950</v>
      </c>
    </row>
    <row r="1272" spans="1:8" ht="30.75" customHeight="1">
      <c r="A1272" s="16">
        <v>20085</v>
      </c>
      <c r="B1272" s="16" t="str">
        <f>VLOOKUP(A1272, [1]Combined!$1:$1048576, 2, FALSE)</f>
        <v>6.0</v>
      </c>
      <c r="C1272" s="24" t="s">
        <v>5864</v>
      </c>
      <c r="D1272" s="37" t="s">
        <v>8771</v>
      </c>
      <c r="E1272" s="16">
        <v>107293</v>
      </c>
      <c r="F1272" s="36" t="s">
        <v>10043</v>
      </c>
      <c r="G1272" s="36" t="s">
        <v>10043</v>
      </c>
      <c r="H1272" s="37" t="s">
        <v>15955</v>
      </c>
    </row>
    <row r="1273" spans="1:8" ht="30.75" customHeight="1">
      <c r="A1273" s="16">
        <v>20085</v>
      </c>
      <c r="B1273" s="16" t="str">
        <f>VLOOKUP(A1273, [1]Combined!$1:$1048576, 2, FALSE)</f>
        <v>6.0</v>
      </c>
      <c r="C1273" s="24" t="s">
        <v>5864</v>
      </c>
      <c r="D1273" s="37" t="s">
        <v>8771</v>
      </c>
      <c r="E1273" s="16">
        <v>107294</v>
      </c>
      <c r="F1273" s="36" t="s">
        <v>10044</v>
      </c>
      <c r="G1273" s="36" t="s">
        <v>13680</v>
      </c>
      <c r="H1273" s="37" t="s">
        <v>15955</v>
      </c>
    </row>
    <row r="1274" spans="1:8" ht="30.75" customHeight="1">
      <c r="A1274" s="16">
        <v>20085</v>
      </c>
      <c r="B1274" s="16" t="str">
        <f>VLOOKUP(A1274, [1]Combined!$1:$1048576, 2, FALSE)</f>
        <v>6.0</v>
      </c>
      <c r="C1274" s="24" t="s">
        <v>5864</v>
      </c>
      <c r="D1274" s="37" t="s">
        <v>8770</v>
      </c>
      <c r="E1274" s="16">
        <v>107304</v>
      </c>
      <c r="F1274" s="36" t="s">
        <v>10045</v>
      </c>
      <c r="G1274" s="36" t="s">
        <v>13681</v>
      </c>
      <c r="H1274" s="37" t="s">
        <v>15952</v>
      </c>
    </row>
    <row r="1275" spans="1:8" ht="30.75" customHeight="1">
      <c r="A1275" s="16">
        <v>20085</v>
      </c>
      <c r="B1275" s="16" t="str">
        <f>VLOOKUP(A1275, [1]Combined!$1:$1048576, 2, FALSE)</f>
        <v>6.0</v>
      </c>
      <c r="C1275" s="24" t="s">
        <v>5864</v>
      </c>
      <c r="D1275" s="37" t="s">
        <v>8770</v>
      </c>
      <c r="E1275" s="16">
        <v>107305</v>
      </c>
      <c r="F1275" s="36" t="s">
        <v>10046</v>
      </c>
      <c r="G1275" s="36" t="s">
        <v>13682</v>
      </c>
      <c r="H1275" s="37" t="s">
        <v>15952</v>
      </c>
    </row>
    <row r="1276" spans="1:8" ht="30.75" customHeight="1">
      <c r="A1276" s="16">
        <v>20085</v>
      </c>
      <c r="B1276" s="16" t="str">
        <f>VLOOKUP(A1276, [1]Combined!$1:$1048576, 2, FALSE)</f>
        <v>6.0</v>
      </c>
      <c r="C1276" s="24" t="s">
        <v>5864</v>
      </c>
      <c r="D1276" s="37" t="s">
        <v>8768</v>
      </c>
      <c r="E1276" s="16">
        <v>101194</v>
      </c>
      <c r="F1276" s="36" t="s">
        <v>10047</v>
      </c>
      <c r="G1276" s="36" t="s">
        <v>13683</v>
      </c>
      <c r="H1276" s="37" t="s">
        <v>15956</v>
      </c>
    </row>
    <row r="1277" spans="1:8" ht="30.75" customHeight="1">
      <c r="A1277" s="16">
        <v>20085</v>
      </c>
      <c r="B1277" s="16" t="str">
        <f>VLOOKUP(A1277, [1]Combined!$1:$1048576, 2, FALSE)</f>
        <v>6.0</v>
      </c>
      <c r="C1277" s="24" t="s">
        <v>5864</v>
      </c>
      <c r="D1277" s="37" t="s">
        <v>8772</v>
      </c>
      <c r="E1277" s="16">
        <v>106367</v>
      </c>
      <c r="F1277" s="36" t="s">
        <v>10048</v>
      </c>
      <c r="G1277" s="36" t="s">
        <v>13684</v>
      </c>
      <c r="H1277" s="37" t="s">
        <v>15956</v>
      </c>
    </row>
    <row r="1278" spans="1:8" ht="30.75" customHeight="1">
      <c r="A1278" s="16">
        <v>20085</v>
      </c>
      <c r="B1278" s="16" t="str">
        <f>VLOOKUP(A1278, [1]Combined!$1:$1048576, 2, FALSE)</f>
        <v>6.0</v>
      </c>
      <c r="C1278" s="24" t="s">
        <v>5864</v>
      </c>
      <c r="D1278" s="37" t="s">
        <v>8768</v>
      </c>
      <c r="E1278" s="16">
        <v>101144</v>
      </c>
      <c r="F1278" s="36" t="s">
        <v>10049</v>
      </c>
      <c r="G1278" s="36" t="s">
        <v>13685</v>
      </c>
      <c r="H1278" s="37" t="s">
        <v>15956</v>
      </c>
    </row>
    <row r="1279" spans="1:8" ht="30.75" customHeight="1">
      <c r="A1279" s="16">
        <v>20085</v>
      </c>
      <c r="B1279" s="16" t="str">
        <f>VLOOKUP(A1279, [1]Combined!$1:$1048576, 2, FALSE)</f>
        <v>6.0</v>
      </c>
      <c r="C1279" s="24" t="s">
        <v>5864</v>
      </c>
      <c r="D1279" s="37" t="s">
        <v>8772</v>
      </c>
      <c r="E1279" s="16">
        <v>107287</v>
      </c>
      <c r="F1279" s="36" t="s">
        <v>10050</v>
      </c>
      <c r="G1279" s="36" t="s">
        <v>13686</v>
      </c>
      <c r="H1279" s="37" t="s">
        <v>15996</v>
      </c>
    </row>
    <row r="1280" spans="1:8" ht="30.75" customHeight="1">
      <c r="A1280" s="16">
        <v>20085</v>
      </c>
      <c r="B1280" s="16" t="str">
        <f>VLOOKUP(A1280, [1]Combined!$1:$1048576, 2, FALSE)</f>
        <v>6.0</v>
      </c>
      <c r="C1280" s="24" t="s">
        <v>5864</v>
      </c>
      <c r="D1280" s="37" t="s">
        <v>8771</v>
      </c>
      <c r="E1280" s="16">
        <v>107307</v>
      </c>
      <c r="F1280" s="36" t="s">
        <v>10051</v>
      </c>
      <c r="G1280" s="36" t="s">
        <v>13687</v>
      </c>
      <c r="H1280" s="37" t="s">
        <v>15955</v>
      </c>
    </row>
    <row r="1281" spans="1:8" ht="30.75" customHeight="1">
      <c r="A1281" s="16">
        <v>20085</v>
      </c>
      <c r="B1281" s="16" t="str">
        <f>VLOOKUP(A1281, [1]Combined!$1:$1048576, 2, FALSE)</f>
        <v>6.0</v>
      </c>
      <c r="C1281" s="24" t="s">
        <v>5864</v>
      </c>
      <c r="D1281" s="37" t="s">
        <v>8768</v>
      </c>
      <c r="E1281" s="16">
        <v>107301</v>
      </c>
      <c r="F1281" s="36" t="s">
        <v>10052</v>
      </c>
      <c r="G1281" s="36" t="s">
        <v>13688</v>
      </c>
      <c r="H1281" s="37" t="s">
        <v>15950</v>
      </c>
    </row>
    <row r="1282" spans="1:8" ht="30.75" customHeight="1">
      <c r="A1282" s="16">
        <v>20085</v>
      </c>
      <c r="B1282" s="16" t="str">
        <f>VLOOKUP(A1282, [1]Combined!$1:$1048576, 2, FALSE)</f>
        <v>6.0</v>
      </c>
      <c r="C1282" s="24" t="s">
        <v>5864</v>
      </c>
      <c r="D1282" s="37" t="s">
        <v>8771</v>
      </c>
      <c r="E1282" s="16">
        <v>107308</v>
      </c>
      <c r="F1282" s="36" t="s">
        <v>10053</v>
      </c>
      <c r="G1282" s="36" t="s">
        <v>13689</v>
      </c>
      <c r="H1282" s="37" t="s">
        <v>15955</v>
      </c>
    </row>
    <row r="1283" spans="1:8" ht="30.75" customHeight="1">
      <c r="A1283" s="16">
        <v>20085</v>
      </c>
      <c r="B1283" s="16" t="str">
        <f>VLOOKUP(A1283, [1]Combined!$1:$1048576, 2, FALSE)</f>
        <v>6.0</v>
      </c>
      <c r="C1283" s="24" t="s">
        <v>5864</v>
      </c>
      <c r="D1283" s="37" t="s">
        <v>8771</v>
      </c>
      <c r="E1283" s="16">
        <v>101512</v>
      </c>
      <c r="F1283" s="36" t="s">
        <v>10054</v>
      </c>
      <c r="G1283" s="36" t="s">
        <v>13690</v>
      </c>
      <c r="H1283" s="37" t="s">
        <v>15955</v>
      </c>
    </row>
    <row r="1284" spans="1:8" ht="30.75" customHeight="1">
      <c r="A1284" s="16">
        <v>20085</v>
      </c>
      <c r="B1284" s="16" t="str">
        <f>VLOOKUP(A1284, [1]Combined!$1:$1048576, 2, FALSE)</f>
        <v>6.0</v>
      </c>
      <c r="C1284" s="24" t="s">
        <v>5864</v>
      </c>
      <c r="D1284" s="37" t="s">
        <v>8771</v>
      </c>
      <c r="E1284" s="16">
        <v>104547</v>
      </c>
      <c r="F1284" s="36" t="s">
        <v>10055</v>
      </c>
      <c r="G1284" s="36" t="s">
        <v>13691</v>
      </c>
      <c r="H1284" s="37" t="s">
        <v>15955</v>
      </c>
    </row>
    <row r="1285" spans="1:8" ht="30.75" customHeight="1">
      <c r="A1285" s="16">
        <v>20085</v>
      </c>
      <c r="B1285" s="16" t="str">
        <f>VLOOKUP(A1285, [1]Combined!$1:$1048576, 2, FALSE)</f>
        <v>6.0</v>
      </c>
      <c r="C1285" s="24" t="s">
        <v>5864</v>
      </c>
      <c r="D1285" s="37" t="s">
        <v>8771</v>
      </c>
      <c r="E1285" s="16">
        <v>104548</v>
      </c>
      <c r="F1285" s="36" t="s">
        <v>10056</v>
      </c>
      <c r="G1285" s="36" t="s">
        <v>13692</v>
      </c>
      <c r="H1285" s="37" t="s">
        <v>15955</v>
      </c>
    </row>
    <row r="1286" spans="1:8" ht="30.75" customHeight="1">
      <c r="A1286" s="16">
        <v>20085</v>
      </c>
      <c r="B1286" s="16" t="str">
        <f>VLOOKUP(A1286, [1]Combined!$1:$1048576, 2, FALSE)</f>
        <v>6.0</v>
      </c>
      <c r="C1286" s="24" t="s">
        <v>5864</v>
      </c>
      <c r="D1286" s="37" t="s">
        <v>8771</v>
      </c>
      <c r="E1286" s="16">
        <v>101585</v>
      </c>
      <c r="F1286" s="36" t="s">
        <v>10057</v>
      </c>
      <c r="G1286" s="36" t="s">
        <v>13693</v>
      </c>
      <c r="H1286" s="37" t="s">
        <v>15955</v>
      </c>
    </row>
    <row r="1287" spans="1:8" ht="30.75" customHeight="1">
      <c r="A1287" s="16">
        <v>20085</v>
      </c>
      <c r="B1287" s="16" t="str">
        <f>VLOOKUP(A1287, [1]Combined!$1:$1048576, 2, FALSE)</f>
        <v>6.0</v>
      </c>
      <c r="C1287" s="24" t="s">
        <v>5864</v>
      </c>
      <c r="D1287" s="37" t="s">
        <v>8771</v>
      </c>
      <c r="E1287" s="16">
        <v>101715</v>
      </c>
      <c r="F1287" s="36" t="s">
        <v>10058</v>
      </c>
      <c r="G1287" s="36" t="s">
        <v>13694</v>
      </c>
      <c r="H1287" s="37" t="s">
        <v>15955</v>
      </c>
    </row>
    <row r="1288" spans="1:8" ht="30.75" customHeight="1">
      <c r="A1288" s="16">
        <v>20085</v>
      </c>
      <c r="B1288" s="16" t="str">
        <f>VLOOKUP(A1288, [1]Combined!$1:$1048576, 2, FALSE)</f>
        <v>6.0</v>
      </c>
      <c r="C1288" s="24" t="s">
        <v>5864</v>
      </c>
      <c r="D1288" s="37" t="s">
        <v>8771</v>
      </c>
      <c r="E1288" s="16">
        <v>104549</v>
      </c>
      <c r="F1288" s="36" t="s">
        <v>10059</v>
      </c>
      <c r="G1288" s="36" t="s">
        <v>13695</v>
      </c>
      <c r="H1288" s="37" t="s">
        <v>15955</v>
      </c>
    </row>
    <row r="1289" spans="1:8" ht="30.75" customHeight="1">
      <c r="A1289" s="16">
        <v>20085</v>
      </c>
      <c r="B1289" s="16" t="str">
        <f>VLOOKUP(A1289, [1]Combined!$1:$1048576, 2, FALSE)</f>
        <v>6.0</v>
      </c>
      <c r="C1289" s="24" t="s">
        <v>5864</v>
      </c>
      <c r="D1289" s="37" t="s">
        <v>8771</v>
      </c>
      <c r="E1289" s="16">
        <v>104550</v>
      </c>
      <c r="F1289" s="36" t="s">
        <v>10060</v>
      </c>
      <c r="G1289" s="36" t="s">
        <v>13696</v>
      </c>
      <c r="H1289" s="37" t="s">
        <v>15955</v>
      </c>
    </row>
    <row r="1290" spans="1:8" ht="30.75" customHeight="1">
      <c r="A1290" s="16">
        <v>20085</v>
      </c>
      <c r="B1290" s="16" t="str">
        <f>VLOOKUP(A1290, [1]Combined!$1:$1048576, 2, FALSE)</f>
        <v>6.0</v>
      </c>
      <c r="C1290" s="24" t="s">
        <v>5864</v>
      </c>
      <c r="D1290" s="37" t="s">
        <v>8771</v>
      </c>
      <c r="E1290" s="16">
        <v>107295</v>
      </c>
      <c r="F1290" s="36" t="s">
        <v>10061</v>
      </c>
      <c r="G1290" s="36" t="s">
        <v>13697</v>
      </c>
      <c r="H1290" s="37" t="s">
        <v>15955</v>
      </c>
    </row>
    <row r="1291" spans="1:8" ht="30.75" customHeight="1">
      <c r="A1291" s="16">
        <v>20085</v>
      </c>
      <c r="B1291" s="16" t="str">
        <f>VLOOKUP(A1291, [1]Combined!$1:$1048576, 2, FALSE)</f>
        <v>6.0</v>
      </c>
      <c r="C1291" s="24" t="s">
        <v>5864</v>
      </c>
      <c r="D1291" s="37" t="s">
        <v>8769</v>
      </c>
      <c r="E1291" s="16">
        <v>107288</v>
      </c>
      <c r="F1291" s="36" t="s">
        <v>10062</v>
      </c>
      <c r="G1291" s="36" t="s">
        <v>13698</v>
      </c>
      <c r="H1291" s="37" t="s">
        <v>15950</v>
      </c>
    </row>
    <row r="1292" spans="1:8" ht="30.75" customHeight="1">
      <c r="A1292" s="16">
        <v>20085</v>
      </c>
      <c r="B1292" s="16" t="str">
        <f>VLOOKUP(A1292, [1]Combined!$1:$1048576, 2, FALSE)</f>
        <v>6.0</v>
      </c>
      <c r="C1292" s="24" t="s">
        <v>5864</v>
      </c>
      <c r="D1292" s="37" t="s">
        <v>8768</v>
      </c>
      <c r="E1292" s="16">
        <v>107303</v>
      </c>
      <c r="F1292" s="36" t="s">
        <v>10063</v>
      </c>
      <c r="G1292" s="36" t="s">
        <v>13699</v>
      </c>
      <c r="H1292" s="37" t="s">
        <v>15950</v>
      </c>
    </row>
    <row r="1293" spans="1:8" ht="30.75" customHeight="1">
      <c r="A1293" s="16">
        <v>20085</v>
      </c>
      <c r="B1293" s="16" t="str">
        <f>VLOOKUP(A1293, [1]Combined!$1:$1048576, 2, FALSE)</f>
        <v>6.0</v>
      </c>
      <c r="C1293" s="24" t="s">
        <v>5864</v>
      </c>
      <c r="D1293" s="37" t="s">
        <v>8769</v>
      </c>
      <c r="E1293" s="16">
        <v>107309</v>
      </c>
      <c r="F1293" s="36" t="s">
        <v>10064</v>
      </c>
      <c r="G1293" s="36" t="s">
        <v>13700</v>
      </c>
      <c r="H1293" s="37" t="s">
        <v>15950</v>
      </c>
    </row>
    <row r="1294" spans="1:8" ht="30.75" customHeight="1">
      <c r="A1294" s="16">
        <v>20085</v>
      </c>
      <c r="B1294" s="16" t="str">
        <f>VLOOKUP(A1294, [1]Combined!$1:$1048576, 2, FALSE)</f>
        <v>6.0</v>
      </c>
      <c r="C1294" s="24" t="s">
        <v>5864</v>
      </c>
      <c r="D1294" s="37" t="s">
        <v>8768</v>
      </c>
      <c r="E1294" s="16">
        <v>107289</v>
      </c>
      <c r="F1294" s="36" t="s">
        <v>10065</v>
      </c>
      <c r="G1294" s="36" t="s">
        <v>13701</v>
      </c>
      <c r="H1294" s="37" t="s">
        <v>15950</v>
      </c>
    </row>
    <row r="1295" spans="1:8" ht="30.75" customHeight="1">
      <c r="A1295" s="16">
        <v>20085</v>
      </c>
      <c r="B1295" s="16" t="str">
        <f>VLOOKUP(A1295, [1]Combined!$1:$1048576, 2, FALSE)</f>
        <v>6.0</v>
      </c>
      <c r="C1295" s="24" t="s">
        <v>5864</v>
      </c>
      <c r="D1295" s="37" t="s">
        <v>8768</v>
      </c>
      <c r="E1295" s="16">
        <v>107290</v>
      </c>
      <c r="F1295" s="36" t="s">
        <v>10066</v>
      </c>
      <c r="G1295" s="36" t="s">
        <v>13702</v>
      </c>
      <c r="H1295" s="37" t="s">
        <v>15950</v>
      </c>
    </row>
    <row r="1296" spans="1:8" ht="30.75" customHeight="1">
      <c r="A1296" s="16">
        <v>20085</v>
      </c>
      <c r="B1296" s="16" t="str">
        <f>VLOOKUP(A1296, [1]Combined!$1:$1048576, 2, FALSE)</f>
        <v>6.0</v>
      </c>
      <c r="C1296" s="24" t="s">
        <v>5864</v>
      </c>
      <c r="D1296" s="37" t="s">
        <v>8769</v>
      </c>
      <c r="E1296" s="16">
        <v>107292</v>
      </c>
      <c r="F1296" s="36" t="s">
        <v>10067</v>
      </c>
      <c r="G1296" s="36" t="s">
        <v>13703</v>
      </c>
      <c r="H1296" s="37" t="s">
        <v>15950</v>
      </c>
    </row>
    <row r="1297" spans="1:8" ht="30.75" customHeight="1">
      <c r="A1297" s="16">
        <v>20085</v>
      </c>
      <c r="B1297" s="16" t="str">
        <f>VLOOKUP(A1297, [1]Combined!$1:$1048576, 2, FALSE)</f>
        <v>6.0</v>
      </c>
      <c r="C1297" s="24" t="s">
        <v>5864</v>
      </c>
      <c r="D1297" s="37" t="s">
        <v>8768</v>
      </c>
      <c r="E1297" s="16">
        <v>107291</v>
      </c>
      <c r="F1297" s="36" t="s">
        <v>10068</v>
      </c>
      <c r="G1297" s="36" t="s">
        <v>13704</v>
      </c>
      <c r="H1297" s="37" t="s">
        <v>15950</v>
      </c>
    </row>
    <row r="1298" spans="1:8" ht="30.75" customHeight="1">
      <c r="A1298" s="16">
        <v>20085</v>
      </c>
      <c r="B1298" s="16" t="str">
        <f>VLOOKUP(A1298, [1]Combined!$1:$1048576, 2, FALSE)</f>
        <v>6.0</v>
      </c>
      <c r="C1298" s="24" t="s">
        <v>5864</v>
      </c>
      <c r="D1298" s="37" t="s">
        <v>8768</v>
      </c>
      <c r="E1298" s="16">
        <v>107296</v>
      </c>
      <c r="F1298" s="36" t="s">
        <v>10069</v>
      </c>
      <c r="G1298" s="36" t="s">
        <v>13705</v>
      </c>
      <c r="H1298" s="37" t="s">
        <v>15950</v>
      </c>
    </row>
    <row r="1299" spans="1:8" ht="30.75" customHeight="1">
      <c r="A1299" s="16">
        <v>20085</v>
      </c>
      <c r="B1299" s="16" t="str">
        <f>VLOOKUP(A1299, [1]Combined!$1:$1048576, 2, FALSE)</f>
        <v>6.0</v>
      </c>
      <c r="C1299" s="24" t="s">
        <v>5864</v>
      </c>
      <c r="D1299" s="37" t="s">
        <v>8768</v>
      </c>
      <c r="E1299" s="16">
        <v>107302</v>
      </c>
      <c r="F1299" s="36" t="s">
        <v>10070</v>
      </c>
      <c r="G1299" s="36" t="s">
        <v>13706</v>
      </c>
      <c r="H1299" s="37" t="s">
        <v>15950</v>
      </c>
    </row>
    <row r="1300" spans="1:8" ht="30.75" customHeight="1">
      <c r="A1300" s="16">
        <v>20085</v>
      </c>
      <c r="B1300" s="16" t="str">
        <f>VLOOKUP(A1300, [1]Combined!$1:$1048576, 2, FALSE)</f>
        <v>6.0</v>
      </c>
      <c r="C1300" s="24" t="s">
        <v>5864</v>
      </c>
      <c r="D1300" s="37" t="s">
        <v>8768</v>
      </c>
      <c r="E1300" s="16">
        <v>107297</v>
      </c>
      <c r="F1300" s="36" t="s">
        <v>10071</v>
      </c>
      <c r="G1300" s="36" t="s">
        <v>13707</v>
      </c>
      <c r="H1300" s="37" t="s">
        <v>15950</v>
      </c>
    </row>
    <row r="1301" spans="1:8" ht="30.75" customHeight="1">
      <c r="A1301" s="16">
        <v>20085</v>
      </c>
      <c r="B1301" s="16" t="str">
        <f>VLOOKUP(A1301, [1]Combined!$1:$1048576, 2, FALSE)</f>
        <v>6.0</v>
      </c>
      <c r="C1301" s="24" t="s">
        <v>5864</v>
      </c>
      <c r="D1301" s="37" t="s">
        <v>8768</v>
      </c>
      <c r="E1301" s="16">
        <v>107306</v>
      </c>
      <c r="F1301" s="36" t="s">
        <v>10072</v>
      </c>
      <c r="G1301" s="36" t="s">
        <v>13708</v>
      </c>
      <c r="H1301" s="37" t="s">
        <v>15950</v>
      </c>
    </row>
    <row r="1302" spans="1:8" ht="30.75" customHeight="1">
      <c r="A1302" s="16">
        <v>20085</v>
      </c>
      <c r="B1302" s="16" t="str">
        <f>VLOOKUP(A1302, [1]Combined!$1:$1048576, 2, FALSE)</f>
        <v>6.0</v>
      </c>
      <c r="C1302" s="24" t="s">
        <v>5864</v>
      </c>
      <c r="D1302" s="37" t="s">
        <v>8771</v>
      </c>
      <c r="E1302" s="16">
        <v>103035</v>
      </c>
      <c r="F1302" s="36" t="s">
        <v>10073</v>
      </c>
      <c r="G1302" s="36" t="s">
        <v>13709</v>
      </c>
      <c r="H1302" s="37" t="s">
        <v>15955</v>
      </c>
    </row>
    <row r="1303" spans="1:8" ht="30.75" customHeight="1">
      <c r="A1303" s="16">
        <v>20085</v>
      </c>
      <c r="B1303" s="16" t="str">
        <f>VLOOKUP(A1303, [1]Combined!$1:$1048576, 2, FALSE)</f>
        <v>6.0</v>
      </c>
      <c r="C1303" s="24" t="s">
        <v>5864</v>
      </c>
      <c r="D1303" s="37" t="s">
        <v>8771</v>
      </c>
      <c r="E1303" s="16">
        <v>102932</v>
      </c>
      <c r="F1303" s="36" t="s">
        <v>10074</v>
      </c>
      <c r="G1303" s="36" t="s">
        <v>13710</v>
      </c>
      <c r="H1303" s="37" t="s">
        <v>15955</v>
      </c>
    </row>
    <row r="1304" spans="1:8" ht="30.75" customHeight="1">
      <c r="A1304" s="16">
        <v>20085</v>
      </c>
      <c r="B1304" s="16" t="str">
        <f>VLOOKUP(A1304, [1]Combined!$1:$1048576, 2, FALSE)</f>
        <v>6.0</v>
      </c>
      <c r="C1304" s="24" t="s">
        <v>5864</v>
      </c>
      <c r="D1304" s="37" t="s">
        <v>8771</v>
      </c>
      <c r="E1304" s="16">
        <v>105542</v>
      </c>
      <c r="F1304" s="36" t="s">
        <v>10075</v>
      </c>
      <c r="G1304" s="36" t="s">
        <v>13711</v>
      </c>
      <c r="H1304" s="37" t="s">
        <v>15955</v>
      </c>
    </row>
    <row r="1305" spans="1:8" ht="30.75" customHeight="1">
      <c r="A1305" s="16">
        <v>20085</v>
      </c>
      <c r="B1305" s="16" t="str">
        <f>VLOOKUP(A1305, [1]Combined!$1:$1048576, 2, FALSE)</f>
        <v>6.0</v>
      </c>
      <c r="C1305" s="24" t="s">
        <v>5864</v>
      </c>
      <c r="D1305" s="37" t="s">
        <v>8771</v>
      </c>
      <c r="E1305" s="16">
        <v>103363</v>
      </c>
      <c r="F1305" s="36" t="s">
        <v>10076</v>
      </c>
      <c r="G1305" s="36" t="s">
        <v>13712</v>
      </c>
      <c r="H1305" s="37" t="s">
        <v>15955</v>
      </c>
    </row>
    <row r="1306" spans="1:8" ht="30.75" customHeight="1">
      <c r="A1306" s="16">
        <v>20085</v>
      </c>
      <c r="B1306" s="16" t="str">
        <f>VLOOKUP(A1306, [1]Combined!$1:$1048576, 2, FALSE)</f>
        <v>6.0</v>
      </c>
      <c r="C1306" s="24" t="s">
        <v>5864</v>
      </c>
      <c r="D1306" s="37" t="s">
        <v>8771</v>
      </c>
      <c r="E1306" s="16">
        <v>104765</v>
      </c>
      <c r="F1306" s="36" t="s">
        <v>10077</v>
      </c>
      <c r="G1306" s="36" t="s">
        <v>13713</v>
      </c>
      <c r="H1306" s="37" t="s">
        <v>15955</v>
      </c>
    </row>
    <row r="1307" spans="1:8" ht="30.75" customHeight="1">
      <c r="A1307" s="16">
        <v>20085</v>
      </c>
      <c r="B1307" s="16" t="str">
        <f>VLOOKUP(A1307, [1]Combined!$1:$1048576, 2, FALSE)</f>
        <v>6.0</v>
      </c>
      <c r="C1307" s="24" t="s">
        <v>5864</v>
      </c>
      <c r="D1307" s="37" t="s">
        <v>8771</v>
      </c>
      <c r="E1307" s="16">
        <v>104766</v>
      </c>
      <c r="F1307" s="36" t="s">
        <v>10078</v>
      </c>
      <c r="G1307" s="36" t="s">
        <v>13714</v>
      </c>
      <c r="H1307" s="37" t="s">
        <v>15955</v>
      </c>
    </row>
    <row r="1308" spans="1:8" ht="30.75" customHeight="1">
      <c r="A1308" s="16">
        <v>20085</v>
      </c>
      <c r="B1308" s="16" t="str">
        <f>VLOOKUP(A1308, [1]Combined!$1:$1048576, 2, FALSE)</f>
        <v>6.0</v>
      </c>
      <c r="C1308" s="24" t="s">
        <v>5864</v>
      </c>
      <c r="D1308" s="37" t="s">
        <v>8771</v>
      </c>
      <c r="E1308" s="16">
        <v>104768</v>
      </c>
      <c r="F1308" s="36" t="s">
        <v>10079</v>
      </c>
      <c r="G1308" s="36" t="s">
        <v>13715</v>
      </c>
      <c r="H1308" s="37" t="s">
        <v>15955</v>
      </c>
    </row>
    <row r="1309" spans="1:8" ht="30.75" customHeight="1">
      <c r="A1309" s="16">
        <v>20085</v>
      </c>
      <c r="B1309" s="16" t="str">
        <f>VLOOKUP(A1309, [1]Combined!$1:$1048576, 2, FALSE)</f>
        <v>6.0</v>
      </c>
      <c r="C1309" s="24" t="s">
        <v>5864</v>
      </c>
      <c r="D1309" s="37" t="s">
        <v>8771</v>
      </c>
      <c r="E1309" s="16">
        <v>103911</v>
      </c>
      <c r="F1309" s="36" t="s">
        <v>10080</v>
      </c>
      <c r="G1309" s="36" t="s">
        <v>13716</v>
      </c>
      <c r="H1309" s="37" t="s">
        <v>15955</v>
      </c>
    </row>
    <row r="1310" spans="1:8" ht="30.75" customHeight="1">
      <c r="A1310" s="16">
        <v>20085</v>
      </c>
      <c r="B1310" s="16" t="str">
        <f>VLOOKUP(A1310, [1]Combined!$1:$1048576, 2, FALSE)</f>
        <v>6.0</v>
      </c>
      <c r="C1310" s="24" t="s">
        <v>5864</v>
      </c>
      <c r="D1310" s="37" t="s">
        <v>8771</v>
      </c>
      <c r="E1310" s="16">
        <v>103908</v>
      </c>
      <c r="F1310" s="36" t="s">
        <v>10081</v>
      </c>
      <c r="G1310" s="36" t="s">
        <v>13717</v>
      </c>
      <c r="H1310" s="37" t="s">
        <v>15955</v>
      </c>
    </row>
    <row r="1311" spans="1:8" ht="30.75" customHeight="1">
      <c r="A1311" s="16">
        <v>20085</v>
      </c>
      <c r="B1311" s="16" t="str">
        <f>VLOOKUP(A1311, [1]Combined!$1:$1048576, 2, FALSE)</f>
        <v>6.0</v>
      </c>
      <c r="C1311" s="24" t="s">
        <v>5864</v>
      </c>
      <c r="D1311" s="37" t="s">
        <v>8771</v>
      </c>
      <c r="E1311" s="16">
        <v>107621</v>
      </c>
      <c r="F1311" s="36" t="s">
        <v>10082</v>
      </c>
      <c r="G1311" s="36" t="s">
        <v>13718</v>
      </c>
      <c r="H1311" s="37" t="s">
        <v>15955</v>
      </c>
    </row>
    <row r="1312" spans="1:8" ht="30.75" customHeight="1">
      <c r="A1312" s="16">
        <v>20085</v>
      </c>
      <c r="B1312" s="16" t="str">
        <f>VLOOKUP(A1312, [1]Combined!$1:$1048576, 2, FALSE)</f>
        <v>6.0</v>
      </c>
      <c r="C1312" s="24" t="s">
        <v>5864</v>
      </c>
      <c r="D1312" s="37" t="s">
        <v>8771</v>
      </c>
      <c r="E1312" s="16">
        <v>103919</v>
      </c>
      <c r="F1312" s="36" t="s">
        <v>10083</v>
      </c>
      <c r="G1312" s="36" t="s">
        <v>13719</v>
      </c>
      <c r="H1312" s="37" t="s">
        <v>15955</v>
      </c>
    </row>
    <row r="1313" spans="1:8" ht="30.75" customHeight="1">
      <c r="A1313" s="16">
        <v>20085</v>
      </c>
      <c r="B1313" s="16" t="str">
        <f>VLOOKUP(A1313, [1]Combined!$1:$1048576, 2, FALSE)</f>
        <v>6.0</v>
      </c>
      <c r="C1313" s="24" t="s">
        <v>5864</v>
      </c>
      <c r="D1313" s="37" t="s">
        <v>8771</v>
      </c>
      <c r="E1313" s="16">
        <v>103915</v>
      </c>
      <c r="F1313" s="36" t="s">
        <v>10084</v>
      </c>
      <c r="G1313" s="36" t="s">
        <v>13720</v>
      </c>
      <c r="H1313" s="37" t="s">
        <v>15955</v>
      </c>
    </row>
    <row r="1314" spans="1:8" ht="30.75" customHeight="1">
      <c r="A1314" s="16">
        <v>20085</v>
      </c>
      <c r="B1314" s="16" t="str">
        <f>VLOOKUP(A1314, [1]Combined!$1:$1048576, 2, FALSE)</f>
        <v>6.0</v>
      </c>
      <c r="C1314" s="24" t="s">
        <v>5864</v>
      </c>
      <c r="D1314" s="37" t="s">
        <v>8771</v>
      </c>
      <c r="E1314" s="16">
        <v>105984</v>
      </c>
      <c r="F1314" s="36" t="s">
        <v>10085</v>
      </c>
      <c r="G1314" s="36" t="s">
        <v>13721</v>
      </c>
      <c r="H1314" s="37" t="s">
        <v>15955</v>
      </c>
    </row>
    <row r="1315" spans="1:8" ht="30.75" customHeight="1">
      <c r="A1315" s="16">
        <v>20085</v>
      </c>
      <c r="B1315" s="16" t="str">
        <f>VLOOKUP(A1315, [1]Combined!$1:$1048576, 2, FALSE)</f>
        <v>6.0</v>
      </c>
      <c r="C1315" s="24" t="s">
        <v>5864</v>
      </c>
      <c r="D1315" s="37" t="s">
        <v>8771</v>
      </c>
      <c r="E1315" s="16">
        <v>103693</v>
      </c>
      <c r="F1315" s="36" t="s">
        <v>10086</v>
      </c>
      <c r="G1315" s="36" t="s">
        <v>13722</v>
      </c>
      <c r="H1315" s="37" t="s">
        <v>15955</v>
      </c>
    </row>
    <row r="1316" spans="1:8" ht="30.75" customHeight="1">
      <c r="A1316" s="16">
        <v>20085</v>
      </c>
      <c r="B1316" s="16" t="str">
        <f>VLOOKUP(A1316, [1]Combined!$1:$1048576, 2, FALSE)</f>
        <v>6.0</v>
      </c>
      <c r="C1316" s="24" t="s">
        <v>5864</v>
      </c>
      <c r="D1316" s="37" t="s">
        <v>8771</v>
      </c>
      <c r="E1316" s="16">
        <v>105543</v>
      </c>
      <c r="F1316" s="36" t="s">
        <v>10087</v>
      </c>
      <c r="G1316" s="36" t="s">
        <v>13723</v>
      </c>
      <c r="H1316" s="37" t="s">
        <v>15955</v>
      </c>
    </row>
    <row r="1317" spans="1:8" ht="30.75" customHeight="1">
      <c r="A1317" s="16">
        <v>10378</v>
      </c>
      <c r="B1317" s="16" t="str">
        <f>VLOOKUP(A1317, [1]Combined!$1:$1048576, 2, FALSE)</f>
        <v>6.1</v>
      </c>
      <c r="C1317" s="24" t="s">
        <v>6861</v>
      </c>
      <c r="D1317" s="37" t="s">
        <v>8768</v>
      </c>
      <c r="E1317" s="16">
        <v>100992</v>
      </c>
      <c r="F1317" s="36" t="s">
        <v>10088</v>
      </c>
      <c r="G1317" s="36" t="s">
        <v>13724</v>
      </c>
      <c r="H1317" s="37" t="s">
        <v>15956</v>
      </c>
    </row>
    <row r="1318" spans="1:8" ht="30.75" customHeight="1">
      <c r="A1318" s="16">
        <v>10378</v>
      </c>
      <c r="B1318" s="16" t="str">
        <f>VLOOKUP(A1318, [1]Combined!$1:$1048576, 2, FALSE)</f>
        <v>6.1</v>
      </c>
      <c r="C1318" s="24" t="s">
        <v>6861</v>
      </c>
      <c r="D1318" s="37" t="s">
        <v>8769</v>
      </c>
      <c r="E1318" s="16">
        <v>104538</v>
      </c>
      <c r="F1318" s="36" t="s">
        <v>10089</v>
      </c>
      <c r="G1318" s="36" t="s">
        <v>13725</v>
      </c>
      <c r="H1318" s="37" t="s">
        <v>15997</v>
      </c>
    </row>
    <row r="1319" spans="1:8" ht="30.75" customHeight="1">
      <c r="A1319" s="16">
        <v>10378</v>
      </c>
      <c r="B1319" s="16" t="str">
        <f>VLOOKUP(A1319, [1]Combined!$1:$1048576, 2, FALSE)</f>
        <v>6.1</v>
      </c>
      <c r="C1319" s="24" t="s">
        <v>6861</v>
      </c>
      <c r="D1319" s="37" t="s">
        <v>8771</v>
      </c>
      <c r="E1319" s="16">
        <v>101465</v>
      </c>
      <c r="F1319" s="36" t="s">
        <v>10090</v>
      </c>
      <c r="G1319" s="36" t="s">
        <v>13726</v>
      </c>
      <c r="H1319" s="37" t="s">
        <v>15955</v>
      </c>
    </row>
    <row r="1320" spans="1:8" ht="30.75" customHeight="1">
      <c r="A1320" s="16">
        <v>10378</v>
      </c>
      <c r="B1320" s="16" t="str">
        <f>VLOOKUP(A1320, [1]Combined!$1:$1048576, 2, FALSE)</f>
        <v>6.1</v>
      </c>
      <c r="C1320" s="24" t="s">
        <v>6861</v>
      </c>
      <c r="D1320" s="37" t="s">
        <v>8771</v>
      </c>
      <c r="E1320" s="16">
        <v>101538</v>
      </c>
      <c r="F1320" s="36" t="s">
        <v>10091</v>
      </c>
      <c r="G1320" s="36" t="s">
        <v>13727</v>
      </c>
      <c r="H1320" s="37" t="s">
        <v>15955</v>
      </c>
    </row>
    <row r="1321" spans="1:8" ht="30.75" customHeight="1">
      <c r="A1321" s="16">
        <v>10378</v>
      </c>
      <c r="B1321" s="16" t="str">
        <f>VLOOKUP(A1321, [1]Combined!$1:$1048576, 2, FALSE)</f>
        <v>6.1</v>
      </c>
      <c r="C1321" s="24" t="s">
        <v>6861</v>
      </c>
      <c r="D1321" s="37" t="s">
        <v>8771</v>
      </c>
      <c r="E1321" s="16">
        <v>101668</v>
      </c>
      <c r="F1321" s="36" t="s">
        <v>10092</v>
      </c>
      <c r="G1321" s="36" t="s">
        <v>13728</v>
      </c>
      <c r="H1321" s="37" t="s">
        <v>15955</v>
      </c>
    </row>
    <row r="1322" spans="1:8" ht="30.75" customHeight="1">
      <c r="A1322" s="16">
        <v>10378</v>
      </c>
      <c r="B1322" s="16" t="str">
        <f>VLOOKUP(A1322, [1]Combined!$1:$1048576, 2, FALSE)</f>
        <v>6.1</v>
      </c>
      <c r="C1322" s="24" t="s">
        <v>6861</v>
      </c>
      <c r="D1322" s="37" t="s">
        <v>8771</v>
      </c>
      <c r="E1322" s="16">
        <v>102873</v>
      </c>
      <c r="F1322" s="36" t="s">
        <v>10093</v>
      </c>
      <c r="G1322" s="36" t="s">
        <v>13729</v>
      </c>
      <c r="H1322" s="37" t="s">
        <v>15955</v>
      </c>
    </row>
    <row r="1323" spans="1:8" ht="30.75" customHeight="1">
      <c r="A1323" s="16">
        <v>10378</v>
      </c>
      <c r="B1323" s="16" t="str">
        <f>VLOOKUP(A1323, [1]Combined!$1:$1048576, 2, FALSE)</f>
        <v>6.1</v>
      </c>
      <c r="C1323" s="24" t="s">
        <v>6861</v>
      </c>
      <c r="D1323" s="37" t="s">
        <v>8771</v>
      </c>
      <c r="E1323" s="16">
        <v>103234</v>
      </c>
      <c r="F1323" s="36" t="s">
        <v>10094</v>
      </c>
      <c r="G1323" s="36" t="s">
        <v>13730</v>
      </c>
      <c r="H1323" s="37" t="s">
        <v>15955</v>
      </c>
    </row>
    <row r="1324" spans="1:8" ht="30.75" customHeight="1">
      <c r="A1324" s="16">
        <v>10378</v>
      </c>
      <c r="B1324" s="16" t="str">
        <f>VLOOKUP(A1324, [1]Combined!$1:$1048576, 2, FALSE)</f>
        <v>6.1</v>
      </c>
      <c r="C1324" s="24" t="s">
        <v>6861</v>
      </c>
      <c r="D1324" s="37" t="s">
        <v>8771</v>
      </c>
      <c r="E1324" s="16">
        <v>103585</v>
      </c>
      <c r="F1324" s="36" t="s">
        <v>10095</v>
      </c>
      <c r="G1324" s="36" t="s">
        <v>13731</v>
      </c>
      <c r="H1324" s="37" t="s">
        <v>15955</v>
      </c>
    </row>
    <row r="1325" spans="1:8" ht="30.75" customHeight="1">
      <c r="A1325" s="16">
        <v>10378</v>
      </c>
      <c r="B1325" s="16" t="str">
        <f>VLOOKUP(A1325, [1]Combined!$1:$1048576, 2, FALSE)</f>
        <v>6.1</v>
      </c>
      <c r="C1325" s="24" t="s">
        <v>6861</v>
      </c>
      <c r="D1325" s="37" t="s">
        <v>8771</v>
      </c>
      <c r="E1325" s="16">
        <v>103581</v>
      </c>
      <c r="F1325" s="36" t="s">
        <v>10096</v>
      </c>
      <c r="G1325" s="36" t="s">
        <v>13732</v>
      </c>
      <c r="H1325" s="37" t="s">
        <v>15955</v>
      </c>
    </row>
    <row r="1326" spans="1:8" ht="30.75" customHeight="1">
      <c r="A1326" s="16">
        <v>10378</v>
      </c>
      <c r="B1326" s="16" t="str">
        <f>VLOOKUP(A1326, [1]Combined!$1:$1048576, 2, FALSE)</f>
        <v>6.1</v>
      </c>
      <c r="C1326" s="24" t="s">
        <v>6861</v>
      </c>
      <c r="D1326" s="37" t="s">
        <v>8771</v>
      </c>
      <c r="E1326" s="16">
        <v>107619</v>
      </c>
      <c r="F1326" s="36" t="s">
        <v>10097</v>
      </c>
      <c r="G1326" s="36" t="s">
        <v>13733</v>
      </c>
      <c r="H1326" s="37" t="s">
        <v>15955</v>
      </c>
    </row>
    <row r="1327" spans="1:8" ht="30.75" customHeight="1">
      <c r="A1327" s="16">
        <v>10378</v>
      </c>
      <c r="B1327" s="16" t="str">
        <f>VLOOKUP(A1327, [1]Combined!$1:$1048576, 2, FALSE)</f>
        <v>6.1</v>
      </c>
      <c r="C1327" s="24" t="s">
        <v>6861</v>
      </c>
      <c r="D1327" s="37" t="s">
        <v>8771</v>
      </c>
      <c r="E1327" s="16">
        <v>103593</v>
      </c>
      <c r="F1327" s="36" t="s">
        <v>10098</v>
      </c>
      <c r="G1327" s="36" t="s">
        <v>13734</v>
      </c>
      <c r="H1327" s="37" t="s">
        <v>15955</v>
      </c>
    </row>
    <row r="1328" spans="1:8" ht="30.75" customHeight="1">
      <c r="A1328" s="16">
        <v>10378</v>
      </c>
      <c r="B1328" s="16" t="str">
        <f>VLOOKUP(A1328, [1]Combined!$1:$1048576, 2, FALSE)</f>
        <v>6.1</v>
      </c>
      <c r="C1328" s="24" t="s">
        <v>6861</v>
      </c>
      <c r="D1328" s="37" t="s">
        <v>8771</v>
      </c>
      <c r="E1328" s="16">
        <v>103589</v>
      </c>
      <c r="F1328" s="36" t="s">
        <v>10099</v>
      </c>
      <c r="G1328" s="36" t="s">
        <v>13735</v>
      </c>
      <c r="H1328" s="37" t="s">
        <v>15955</v>
      </c>
    </row>
    <row r="1329" spans="1:8" ht="30.75" customHeight="1">
      <c r="A1329" s="16">
        <v>10383</v>
      </c>
      <c r="B1329" s="16" t="str">
        <f>VLOOKUP(A1329, [1]Combined!$1:$1048576, 2, FALSE)</f>
        <v>6.1.5</v>
      </c>
      <c r="C1329" s="24" t="s">
        <v>6862</v>
      </c>
      <c r="D1329" s="37" t="s">
        <v>8768</v>
      </c>
      <c r="E1329" s="16">
        <v>103177</v>
      </c>
      <c r="F1329" s="36" t="s">
        <v>10100</v>
      </c>
      <c r="G1329" s="36" t="s">
        <v>10100</v>
      </c>
      <c r="H1329" s="37" t="s">
        <v>15998</v>
      </c>
    </row>
    <row r="1330" spans="1:8" ht="30.75" customHeight="1">
      <c r="A1330" s="16">
        <v>10379</v>
      </c>
      <c r="B1330" s="16" t="str">
        <f>VLOOKUP(A1330, [1]Combined!$1:$1048576, 2, FALSE)</f>
        <v>6.2</v>
      </c>
      <c r="C1330" s="24" t="s">
        <v>6864</v>
      </c>
      <c r="D1330" s="37" t="s">
        <v>8769</v>
      </c>
      <c r="E1330" s="16">
        <v>104520</v>
      </c>
      <c r="F1330" s="36" t="s">
        <v>10101</v>
      </c>
      <c r="G1330" s="36" t="s">
        <v>13736</v>
      </c>
      <c r="H1330" s="37" t="s">
        <v>15950</v>
      </c>
    </row>
    <row r="1331" spans="1:8" ht="30.75" customHeight="1">
      <c r="A1331" s="16">
        <v>10379</v>
      </c>
      <c r="B1331" s="16" t="str">
        <f>VLOOKUP(A1331, [1]Combined!$1:$1048576, 2, FALSE)</f>
        <v>6.2</v>
      </c>
      <c r="C1331" s="24" t="s">
        <v>6864</v>
      </c>
      <c r="D1331" s="37" t="s">
        <v>8768</v>
      </c>
      <c r="E1331" s="16">
        <v>104192</v>
      </c>
      <c r="F1331" s="36" t="s">
        <v>10102</v>
      </c>
      <c r="G1331" s="36" t="s">
        <v>10102</v>
      </c>
      <c r="H1331" s="37" t="s">
        <v>15950</v>
      </c>
    </row>
    <row r="1332" spans="1:8" ht="30.75" customHeight="1">
      <c r="A1332" s="16">
        <v>10379</v>
      </c>
      <c r="B1332" s="16" t="str">
        <f>VLOOKUP(A1332, [1]Combined!$1:$1048576, 2, FALSE)</f>
        <v>6.2</v>
      </c>
      <c r="C1332" s="24" t="s">
        <v>6864</v>
      </c>
      <c r="D1332" s="37" t="s">
        <v>8768</v>
      </c>
      <c r="E1332" s="16">
        <v>100020</v>
      </c>
      <c r="F1332" s="36" t="s">
        <v>10103</v>
      </c>
      <c r="G1332" s="36" t="s">
        <v>13737</v>
      </c>
      <c r="H1332" s="37" t="s">
        <v>15950</v>
      </c>
    </row>
    <row r="1333" spans="1:8" ht="30.75" customHeight="1">
      <c r="A1333" s="16">
        <v>10379</v>
      </c>
      <c r="B1333" s="16" t="str">
        <f>VLOOKUP(A1333, [1]Combined!$1:$1048576, 2, FALSE)</f>
        <v>6.2</v>
      </c>
      <c r="C1333" s="24" t="s">
        <v>6864</v>
      </c>
      <c r="D1333" s="37" t="s">
        <v>8769</v>
      </c>
      <c r="E1333" s="16">
        <v>104521</v>
      </c>
      <c r="F1333" s="36" t="s">
        <v>10104</v>
      </c>
      <c r="G1333" s="36" t="s">
        <v>13738</v>
      </c>
      <c r="H1333" s="37" t="s">
        <v>15950</v>
      </c>
    </row>
    <row r="1334" spans="1:8" ht="30.75" customHeight="1">
      <c r="A1334" s="16">
        <v>10379</v>
      </c>
      <c r="B1334" s="16" t="str">
        <f>VLOOKUP(A1334, [1]Combined!$1:$1048576, 2, FALSE)</f>
        <v>6.2</v>
      </c>
      <c r="C1334" s="24" t="s">
        <v>6864</v>
      </c>
      <c r="D1334" s="37" t="s">
        <v>8770</v>
      </c>
      <c r="E1334" s="16">
        <v>100124</v>
      </c>
      <c r="F1334" s="36" t="s">
        <v>10105</v>
      </c>
      <c r="G1334" s="36" t="s">
        <v>13739</v>
      </c>
      <c r="H1334" s="37" t="s">
        <v>15998</v>
      </c>
    </row>
    <row r="1335" spans="1:8" ht="30.75" customHeight="1">
      <c r="A1335" s="16">
        <v>10379</v>
      </c>
      <c r="B1335" s="16" t="str">
        <f>VLOOKUP(A1335, [1]Combined!$1:$1048576, 2, FALSE)</f>
        <v>6.2</v>
      </c>
      <c r="C1335" s="24" t="s">
        <v>6864</v>
      </c>
      <c r="D1335" s="37" t="s">
        <v>8770</v>
      </c>
      <c r="E1335" s="16">
        <v>104514</v>
      </c>
      <c r="F1335" s="36" t="s">
        <v>10105</v>
      </c>
      <c r="G1335" s="36" t="s">
        <v>13740</v>
      </c>
      <c r="H1335" s="37" t="s">
        <v>15998</v>
      </c>
    </row>
    <row r="1336" spans="1:8" ht="30.75" customHeight="1">
      <c r="A1336" s="16">
        <v>10379</v>
      </c>
      <c r="B1336" s="16" t="str">
        <f>VLOOKUP(A1336, [1]Combined!$1:$1048576, 2, FALSE)</f>
        <v>6.2</v>
      </c>
      <c r="C1336" s="24" t="s">
        <v>6864</v>
      </c>
      <c r="D1336" s="37" t="s">
        <v>8768</v>
      </c>
      <c r="E1336" s="16">
        <v>100898</v>
      </c>
      <c r="F1336" s="36" t="s">
        <v>10106</v>
      </c>
      <c r="G1336" s="36" t="s">
        <v>13741</v>
      </c>
      <c r="H1336" s="37" t="s">
        <v>15999</v>
      </c>
    </row>
    <row r="1337" spans="1:8" ht="30.75" customHeight="1">
      <c r="A1337" s="16">
        <v>10379</v>
      </c>
      <c r="B1337" s="16" t="str">
        <f>VLOOKUP(A1337, [1]Combined!$1:$1048576, 2, FALSE)</f>
        <v>6.2</v>
      </c>
      <c r="C1337" s="24" t="s">
        <v>6864</v>
      </c>
      <c r="D1337" s="37" t="s">
        <v>8768</v>
      </c>
      <c r="E1337" s="16">
        <v>100320</v>
      </c>
      <c r="F1337" s="36" t="s">
        <v>10107</v>
      </c>
      <c r="G1337" s="36" t="s">
        <v>10107</v>
      </c>
      <c r="H1337" s="37" t="s">
        <v>15950</v>
      </c>
    </row>
    <row r="1338" spans="1:8" ht="30.75" customHeight="1">
      <c r="A1338" s="16">
        <v>10379</v>
      </c>
      <c r="B1338" s="16" t="str">
        <f>VLOOKUP(A1338, [1]Combined!$1:$1048576, 2, FALSE)</f>
        <v>6.2</v>
      </c>
      <c r="C1338" s="24" t="s">
        <v>6864</v>
      </c>
      <c r="D1338" s="37" t="s">
        <v>8770</v>
      </c>
      <c r="E1338" s="16">
        <v>100321</v>
      </c>
      <c r="F1338" s="36" t="s">
        <v>10108</v>
      </c>
      <c r="G1338" s="36" t="s">
        <v>10108</v>
      </c>
      <c r="H1338" s="37" t="s">
        <v>15998</v>
      </c>
    </row>
    <row r="1339" spans="1:8" ht="30.75" customHeight="1">
      <c r="A1339" s="16">
        <v>10379</v>
      </c>
      <c r="B1339" s="16" t="str">
        <f>VLOOKUP(A1339, [1]Combined!$1:$1048576, 2, FALSE)</f>
        <v>6.2</v>
      </c>
      <c r="C1339" s="24" t="s">
        <v>6864</v>
      </c>
      <c r="D1339" s="37" t="s">
        <v>8770</v>
      </c>
      <c r="E1339" s="16">
        <v>103463</v>
      </c>
      <c r="F1339" s="36" t="s">
        <v>10109</v>
      </c>
      <c r="G1339" s="36" t="s">
        <v>10109</v>
      </c>
      <c r="H1339" s="37" t="s">
        <v>15998</v>
      </c>
    </row>
    <row r="1340" spans="1:8" ht="30.75" customHeight="1">
      <c r="A1340" s="16">
        <v>10379</v>
      </c>
      <c r="B1340" s="16" t="str">
        <f>VLOOKUP(A1340, [1]Combined!$1:$1048576, 2, FALSE)</f>
        <v>6.2</v>
      </c>
      <c r="C1340" s="24" t="s">
        <v>6864</v>
      </c>
      <c r="D1340" s="37" t="s">
        <v>8768</v>
      </c>
      <c r="E1340" s="16">
        <v>100389</v>
      </c>
      <c r="F1340" s="36" t="s">
        <v>10110</v>
      </c>
      <c r="G1340" s="36" t="s">
        <v>10110</v>
      </c>
      <c r="H1340" s="37" t="s">
        <v>15950</v>
      </c>
    </row>
    <row r="1341" spans="1:8" ht="30.75" customHeight="1">
      <c r="A1341" s="16">
        <v>10379</v>
      </c>
      <c r="B1341" s="16" t="str">
        <f>VLOOKUP(A1341, [1]Combined!$1:$1048576, 2, FALSE)</f>
        <v>6.2</v>
      </c>
      <c r="C1341" s="24" t="s">
        <v>6864</v>
      </c>
      <c r="D1341" s="37" t="s">
        <v>8769</v>
      </c>
      <c r="E1341" s="16">
        <v>105420</v>
      </c>
      <c r="F1341" s="36" t="s">
        <v>10111</v>
      </c>
      <c r="G1341" s="36" t="s">
        <v>13742</v>
      </c>
      <c r="H1341" s="37" t="s">
        <v>15950</v>
      </c>
    </row>
    <row r="1342" spans="1:8" ht="30.75" customHeight="1">
      <c r="A1342" s="16">
        <v>10379</v>
      </c>
      <c r="B1342" s="16" t="str">
        <f>VLOOKUP(A1342, [1]Combined!$1:$1048576, 2, FALSE)</f>
        <v>6.2</v>
      </c>
      <c r="C1342" s="24" t="s">
        <v>6864</v>
      </c>
      <c r="D1342" s="37" t="s">
        <v>8771</v>
      </c>
      <c r="E1342" s="16">
        <v>101756</v>
      </c>
      <c r="F1342" s="36" t="s">
        <v>10112</v>
      </c>
      <c r="G1342" s="36" t="s">
        <v>13743</v>
      </c>
      <c r="H1342" s="37" t="s">
        <v>15950</v>
      </c>
    </row>
    <row r="1343" spans="1:8" ht="30.75" customHeight="1">
      <c r="A1343" s="16">
        <v>10379</v>
      </c>
      <c r="B1343" s="16" t="str">
        <f>VLOOKUP(A1343, [1]Combined!$1:$1048576, 2, FALSE)</f>
        <v>6.2</v>
      </c>
      <c r="C1343" s="24" t="s">
        <v>6864</v>
      </c>
      <c r="D1343" s="37" t="s">
        <v>8769</v>
      </c>
      <c r="E1343" s="16">
        <v>105421</v>
      </c>
      <c r="F1343" s="36" t="s">
        <v>10113</v>
      </c>
      <c r="G1343" s="36" t="s">
        <v>13744</v>
      </c>
      <c r="H1343" s="37" t="s">
        <v>15950</v>
      </c>
    </row>
    <row r="1344" spans="1:8" ht="30.75" customHeight="1">
      <c r="A1344" s="16">
        <v>10379</v>
      </c>
      <c r="B1344" s="16" t="str">
        <f>VLOOKUP(A1344, [1]Combined!$1:$1048576, 2, FALSE)</f>
        <v>6.2</v>
      </c>
      <c r="C1344" s="24" t="s">
        <v>6864</v>
      </c>
      <c r="D1344" s="37" t="s">
        <v>8771</v>
      </c>
      <c r="E1344" s="16">
        <v>101757</v>
      </c>
      <c r="F1344" s="36" t="s">
        <v>10114</v>
      </c>
      <c r="G1344" s="36" t="s">
        <v>13745</v>
      </c>
      <c r="H1344" s="37" t="s">
        <v>15950</v>
      </c>
    </row>
    <row r="1345" spans="1:8" ht="30.75" customHeight="1">
      <c r="A1345" s="16">
        <v>10379</v>
      </c>
      <c r="B1345" s="16" t="str">
        <f>VLOOKUP(A1345, [1]Combined!$1:$1048576, 2, FALSE)</f>
        <v>6.2</v>
      </c>
      <c r="C1345" s="24" t="s">
        <v>6864</v>
      </c>
      <c r="D1345" s="37" t="s">
        <v>8768</v>
      </c>
      <c r="E1345" s="16">
        <v>100392</v>
      </c>
      <c r="F1345" s="36" t="s">
        <v>10115</v>
      </c>
      <c r="G1345" s="36" t="s">
        <v>10115</v>
      </c>
      <c r="H1345" s="37" t="s">
        <v>15950</v>
      </c>
    </row>
    <row r="1346" spans="1:8" ht="30.75" customHeight="1">
      <c r="A1346" s="16">
        <v>10379</v>
      </c>
      <c r="B1346" s="16" t="str">
        <f>VLOOKUP(A1346, [1]Combined!$1:$1048576, 2, FALSE)</f>
        <v>6.2</v>
      </c>
      <c r="C1346" s="24" t="s">
        <v>6864</v>
      </c>
      <c r="D1346" s="37" t="s">
        <v>8768</v>
      </c>
      <c r="E1346" s="16">
        <v>100393</v>
      </c>
      <c r="F1346" s="36" t="s">
        <v>10116</v>
      </c>
      <c r="G1346" s="36" t="s">
        <v>10116</v>
      </c>
      <c r="H1346" s="37" t="s">
        <v>15950</v>
      </c>
    </row>
    <row r="1347" spans="1:8" ht="30.75" customHeight="1">
      <c r="A1347" s="16">
        <v>10379</v>
      </c>
      <c r="B1347" s="16" t="str">
        <f>VLOOKUP(A1347, [1]Combined!$1:$1048576, 2, FALSE)</f>
        <v>6.2</v>
      </c>
      <c r="C1347" s="24" t="s">
        <v>6864</v>
      </c>
      <c r="D1347" s="37" t="s">
        <v>8768</v>
      </c>
      <c r="E1347" s="16">
        <v>100394</v>
      </c>
      <c r="F1347" s="36" t="s">
        <v>10117</v>
      </c>
      <c r="G1347" s="36" t="s">
        <v>10117</v>
      </c>
      <c r="H1347" s="37" t="s">
        <v>15950</v>
      </c>
    </row>
    <row r="1348" spans="1:8" ht="30.75" customHeight="1">
      <c r="A1348" s="16">
        <v>10379</v>
      </c>
      <c r="B1348" s="16" t="str">
        <f>VLOOKUP(A1348, [1]Combined!$1:$1048576, 2, FALSE)</f>
        <v>6.2</v>
      </c>
      <c r="C1348" s="24" t="s">
        <v>6864</v>
      </c>
      <c r="D1348" s="37" t="s">
        <v>8768</v>
      </c>
      <c r="E1348" s="16">
        <v>102129</v>
      </c>
      <c r="F1348" s="36" t="s">
        <v>10118</v>
      </c>
      <c r="G1348" s="36" t="s">
        <v>10118</v>
      </c>
      <c r="H1348" s="37" t="s">
        <v>15950</v>
      </c>
    </row>
    <row r="1349" spans="1:8" ht="30.75" customHeight="1">
      <c r="A1349" s="16">
        <v>10379</v>
      </c>
      <c r="B1349" s="16" t="str">
        <f>VLOOKUP(A1349, [1]Combined!$1:$1048576, 2, FALSE)</f>
        <v>6.2</v>
      </c>
      <c r="C1349" s="24" t="s">
        <v>6864</v>
      </c>
      <c r="D1349" s="37" t="s">
        <v>8768</v>
      </c>
      <c r="E1349" s="16">
        <v>102104</v>
      </c>
      <c r="F1349" s="36" t="s">
        <v>10119</v>
      </c>
      <c r="G1349" s="36" t="s">
        <v>10119</v>
      </c>
      <c r="H1349" s="37" t="s">
        <v>15950</v>
      </c>
    </row>
    <row r="1350" spans="1:8" ht="30.75" customHeight="1">
      <c r="A1350" s="16">
        <v>10379</v>
      </c>
      <c r="B1350" s="16" t="str">
        <f>VLOOKUP(A1350, [1]Combined!$1:$1048576, 2, FALSE)</f>
        <v>6.2</v>
      </c>
      <c r="C1350" s="24" t="s">
        <v>6864</v>
      </c>
      <c r="D1350" s="37" t="s">
        <v>8768</v>
      </c>
      <c r="E1350" s="16">
        <v>102103</v>
      </c>
      <c r="F1350" s="36" t="s">
        <v>10120</v>
      </c>
      <c r="G1350" s="36" t="s">
        <v>10120</v>
      </c>
      <c r="H1350" s="37" t="s">
        <v>15950</v>
      </c>
    </row>
    <row r="1351" spans="1:8" ht="30.75" customHeight="1">
      <c r="A1351" s="16">
        <v>10379</v>
      </c>
      <c r="B1351" s="16" t="str">
        <f>VLOOKUP(A1351, [1]Combined!$1:$1048576, 2, FALSE)</f>
        <v>6.2</v>
      </c>
      <c r="C1351" s="24" t="s">
        <v>6864</v>
      </c>
      <c r="D1351" s="37" t="s">
        <v>8769</v>
      </c>
      <c r="E1351" s="16">
        <v>104522</v>
      </c>
      <c r="F1351" s="36" t="s">
        <v>10121</v>
      </c>
      <c r="G1351" s="36" t="s">
        <v>13746</v>
      </c>
      <c r="H1351" s="37" t="s">
        <v>15950</v>
      </c>
    </row>
    <row r="1352" spans="1:8" ht="30.75" customHeight="1">
      <c r="A1352" s="16">
        <v>10379</v>
      </c>
      <c r="B1352" s="16" t="str">
        <f>VLOOKUP(A1352, [1]Combined!$1:$1048576, 2, FALSE)</f>
        <v>6.2</v>
      </c>
      <c r="C1352" s="24" t="s">
        <v>6864</v>
      </c>
      <c r="D1352" s="37" t="s">
        <v>8769</v>
      </c>
      <c r="E1352" s="16">
        <v>104523</v>
      </c>
      <c r="F1352" s="36" t="s">
        <v>10122</v>
      </c>
      <c r="G1352" s="36" t="s">
        <v>13747</v>
      </c>
      <c r="H1352" s="37" t="s">
        <v>15950</v>
      </c>
    </row>
    <row r="1353" spans="1:8" ht="30.75" customHeight="1">
      <c r="A1353" s="16">
        <v>10379</v>
      </c>
      <c r="B1353" s="16" t="str">
        <f>VLOOKUP(A1353, [1]Combined!$1:$1048576, 2, FALSE)</f>
        <v>6.2</v>
      </c>
      <c r="C1353" s="24" t="s">
        <v>6864</v>
      </c>
      <c r="D1353" s="37" t="s">
        <v>8771</v>
      </c>
      <c r="E1353" s="16">
        <v>100401</v>
      </c>
      <c r="F1353" s="36" t="s">
        <v>10123</v>
      </c>
      <c r="G1353" s="36" t="s">
        <v>13748</v>
      </c>
      <c r="H1353" s="37" t="s">
        <v>15955</v>
      </c>
    </row>
    <row r="1354" spans="1:8" ht="30.75" customHeight="1">
      <c r="A1354" s="16">
        <v>10379</v>
      </c>
      <c r="B1354" s="16" t="str">
        <f>VLOOKUP(A1354, [1]Combined!$1:$1048576, 2, FALSE)</f>
        <v>6.2</v>
      </c>
      <c r="C1354" s="24" t="s">
        <v>6864</v>
      </c>
      <c r="D1354" s="37" t="s">
        <v>8771</v>
      </c>
      <c r="E1354" s="16">
        <v>100403</v>
      </c>
      <c r="F1354" s="36" t="s">
        <v>10124</v>
      </c>
      <c r="G1354" s="36" t="s">
        <v>13749</v>
      </c>
      <c r="H1354" s="37" t="s">
        <v>15955</v>
      </c>
    </row>
    <row r="1355" spans="1:8" ht="30.75" customHeight="1">
      <c r="A1355" s="16">
        <v>10379</v>
      </c>
      <c r="B1355" s="16" t="str">
        <f>VLOOKUP(A1355, [1]Combined!$1:$1048576, 2, FALSE)</f>
        <v>6.2</v>
      </c>
      <c r="C1355" s="24" t="s">
        <v>6864</v>
      </c>
      <c r="D1355" s="37" t="s">
        <v>8771</v>
      </c>
      <c r="E1355" s="16">
        <v>100012</v>
      </c>
      <c r="F1355" s="36" t="s">
        <v>10125</v>
      </c>
      <c r="G1355" s="36" t="s">
        <v>13750</v>
      </c>
      <c r="H1355" s="37" t="s">
        <v>15955</v>
      </c>
    </row>
    <row r="1356" spans="1:8" ht="30.75" customHeight="1">
      <c r="A1356" s="16">
        <v>10379</v>
      </c>
      <c r="B1356" s="16" t="str">
        <f>VLOOKUP(A1356, [1]Combined!$1:$1048576, 2, FALSE)</f>
        <v>6.2</v>
      </c>
      <c r="C1356" s="24" t="s">
        <v>6864</v>
      </c>
      <c r="D1356" s="37" t="s">
        <v>8769</v>
      </c>
      <c r="E1356" s="16">
        <v>104524</v>
      </c>
      <c r="F1356" s="36" t="s">
        <v>10126</v>
      </c>
      <c r="G1356" s="36" t="s">
        <v>13751</v>
      </c>
      <c r="H1356" s="37" t="s">
        <v>15950</v>
      </c>
    </row>
    <row r="1357" spans="1:8" ht="30.75" customHeight="1">
      <c r="A1357" s="16">
        <v>10379</v>
      </c>
      <c r="B1357" s="16" t="str">
        <f>VLOOKUP(A1357, [1]Combined!$1:$1048576, 2, FALSE)</f>
        <v>6.2</v>
      </c>
      <c r="C1357" s="24" t="s">
        <v>6864</v>
      </c>
      <c r="D1357" s="37" t="s">
        <v>8771</v>
      </c>
      <c r="E1357" s="16">
        <v>100410</v>
      </c>
      <c r="F1357" s="36" t="s">
        <v>10127</v>
      </c>
      <c r="G1357" s="36" t="s">
        <v>13752</v>
      </c>
      <c r="H1357" s="37" t="s">
        <v>15955</v>
      </c>
    </row>
    <row r="1358" spans="1:8" ht="30.75" customHeight="1">
      <c r="A1358" s="16">
        <v>10379</v>
      </c>
      <c r="B1358" s="16" t="str">
        <f>VLOOKUP(A1358, [1]Combined!$1:$1048576, 2, FALSE)</f>
        <v>6.2</v>
      </c>
      <c r="C1358" s="24" t="s">
        <v>6864</v>
      </c>
      <c r="D1358" s="37" t="s">
        <v>8771</v>
      </c>
      <c r="E1358" s="16">
        <v>100411</v>
      </c>
      <c r="F1358" s="36" t="s">
        <v>10128</v>
      </c>
      <c r="G1358" s="36" t="s">
        <v>13753</v>
      </c>
      <c r="H1358" s="37" t="s">
        <v>15955</v>
      </c>
    </row>
    <row r="1359" spans="1:8" ht="30.75" customHeight="1">
      <c r="A1359" s="16">
        <v>10379</v>
      </c>
      <c r="B1359" s="16" t="str">
        <f>VLOOKUP(A1359, [1]Combined!$1:$1048576, 2, FALSE)</f>
        <v>6.2</v>
      </c>
      <c r="C1359" s="24" t="s">
        <v>6864</v>
      </c>
      <c r="D1359" s="37" t="s">
        <v>8771</v>
      </c>
      <c r="E1359" s="16">
        <v>100409</v>
      </c>
      <c r="F1359" s="36" t="s">
        <v>10129</v>
      </c>
      <c r="G1359" s="36" t="s">
        <v>13754</v>
      </c>
      <c r="H1359" s="37" t="s">
        <v>15955</v>
      </c>
    </row>
    <row r="1360" spans="1:8" ht="30.75" customHeight="1">
      <c r="A1360" s="16">
        <v>10379</v>
      </c>
      <c r="B1360" s="16" t="str">
        <f>VLOOKUP(A1360, [1]Combined!$1:$1048576, 2, FALSE)</f>
        <v>6.2</v>
      </c>
      <c r="C1360" s="24" t="s">
        <v>6864</v>
      </c>
      <c r="D1360" s="37" t="s">
        <v>8768</v>
      </c>
      <c r="E1360" s="16">
        <v>103118</v>
      </c>
      <c r="F1360" s="36" t="s">
        <v>10130</v>
      </c>
      <c r="G1360" s="36" t="s">
        <v>13755</v>
      </c>
      <c r="H1360" s="37" t="s">
        <v>16000</v>
      </c>
    </row>
    <row r="1361" spans="1:8" ht="30.75" customHeight="1">
      <c r="A1361" s="16">
        <v>10379</v>
      </c>
      <c r="B1361" s="16" t="str">
        <f>VLOOKUP(A1361, [1]Combined!$1:$1048576, 2, FALSE)</f>
        <v>6.2</v>
      </c>
      <c r="C1361" s="24" t="s">
        <v>6864</v>
      </c>
      <c r="D1361" s="37" t="s">
        <v>8768</v>
      </c>
      <c r="E1361" s="16">
        <v>102603</v>
      </c>
      <c r="F1361" s="36" t="s">
        <v>10131</v>
      </c>
      <c r="G1361" s="36" t="s">
        <v>10131</v>
      </c>
      <c r="H1361" s="37" t="s">
        <v>15950</v>
      </c>
    </row>
    <row r="1362" spans="1:8" ht="30.75" customHeight="1">
      <c r="A1362" s="16">
        <v>10379</v>
      </c>
      <c r="B1362" s="16" t="str">
        <f>VLOOKUP(A1362, [1]Combined!$1:$1048576, 2, FALSE)</f>
        <v>6.2</v>
      </c>
      <c r="C1362" s="24" t="s">
        <v>6864</v>
      </c>
      <c r="D1362" s="37" t="s">
        <v>8769</v>
      </c>
      <c r="E1362" s="16">
        <v>104525</v>
      </c>
      <c r="F1362" s="36" t="s">
        <v>10132</v>
      </c>
      <c r="G1362" s="36" t="s">
        <v>13756</v>
      </c>
      <c r="H1362" s="37" t="s">
        <v>15950</v>
      </c>
    </row>
    <row r="1363" spans="1:8" ht="30.75" customHeight="1">
      <c r="A1363" s="16">
        <v>10379</v>
      </c>
      <c r="B1363" s="16" t="str">
        <f>VLOOKUP(A1363, [1]Combined!$1:$1048576, 2, FALSE)</f>
        <v>6.2</v>
      </c>
      <c r="C1363" s="24" t="s">
        <v>6864</v>
      </c>
      <c r="D1363" s="37" t="s">
        <v>8768</v>
      </c>
      <c r="E1363" s="16">
        <v>104506</v>
      </c>
      <c r="F1363" s="36" t="s">
        <v>10133</v>
      </c>
      <c r="G1363" s="36" t="s">
        <v>10133</v>
      </c>
      <c r="H1363" s="37" t="s">
        <v>15950</v>
      </c>
    </row>
    <row r="1364" spans="1:8" ht="30.75" customHeight="1">
      <c r="A1364" s="16">
        <v>10379</v>
      </c>
      <c r="B1364" s="16" t="str">
        <f>VLOOKUP(A1364, [1]Combined!$1:$1048576, 2, FALSE)</f>
        <v>6.2</v>
      </c>
      <c r="C1364" s="24" t="s">
        <v>6864</v>
      </c>
      <c r="D1364" s="37" t="s">
        <v>8769</v>
      </c>
      <c r="E1364" s="16">
        <v>102094</v>
      </c>
      <c r="F1364" s="36" t="s">
        <v>10134</v>
      </c>
      <c r="G1364" s="36" t="s">
        <v>13757</v>
      </c>
      <c r="H1364" s="37" t="s">
        <v>15950</v>
      </c>
    </row>
    <row r="1365" spans="1:8" ht="30.75" customHeight="1">
      <c r="A1365" s="16">
        <v>10379</v>
      </c>
      <c r="B1365" s="16" t="str">
        <f>VLOOKUP(A1365, [1]Combined!$1:$1048576, 2, FALSE)</f>
        <v>6.2</v>
      </c>
      <c r="C1365" s="24" t="s">
        <v>6864</v>
      </c>
      <c r="D1365" s="37" t="s">
        <v>8769</v>
      </c>
      <c r="E1365" s="16">
        <v>102095</v>
      </c>
      <c r="F1365" s="36" t="s">
        <v>10135</v>
      </c>
      <c r="G1365" s="36" t="s">
        <v>13758</v>
      </c>
      <c r="H1365" s="37" t="s">
        <v>15950</v>
      </c>
    </row>
    <row r="1366" spans="1:8" ht="30.75" customHeight="1">
      <c r="A1366" s="16">
        <v>10379</v>
      </c>
      <c r="B1366" s="16" t="str">
        <f>VLOOKUP(A1366, [1]Combined!$1:$1048576, 2, FALSE)</f>
        <v>6.2</v>
      </c>
      <c r="C1366" s="24" t="s">
        <v>6864</v>
      </c>
      <c r="D1366" s="37" t="s">
        <v>8769</v>
      </c>
      <c r="E1366" s="16">
        <v>102096</v>
      </c>
      <c r="F1366" s="36" t="s">
        <v>10136</v>
      </c>
      <c r="G1366" s="36" t="s">
        <v>13759</v>
      </c>
      <c r="H1366" s="37" t="s">
        <v>15950</v>
      </c>
    </row>
    <row r="1367" spans="1:8" ht="30.75" customHeight="1">
      <c r="A1367" s="16">
        <v>10379</v>
      </c>
      <c r="B1367" s="16" t="str">
        <f>VLOOKUP(A1367, [1]Combined!$1:$1048576, 2, FALSE)</f>
        <v>6.2</v>
      </c>
      <c r="C1367" s="24" t="s">
        <v>6864</v>
      </c>
      <c r="D1367" s="37" t="s">
        <v>8769</v>
      </c>
      <c r="E1367" s="16">
        <v>102097</v>
      </c>
      <c r="F1367" s="36" t="s">
        <v>10137</v>
      </c>
      <c r="G1367" s="36" t="s">
        <v>13760</v>
      </c>
      <c r="H1367" s="37" t="s">
        <v>15950</v>
      </c>
    </row>
    <row r="1368" spans="1:8" ht="30.75" customHeight="1">
      <c r="A1368" s="16">
        <v>10379</v>
      </c>
      <c r="B1368" s="16" t="str">
        <f>VLOOKUP(A1368, [1]Combined!$1:$1048576, 2, FALSE)</f>
        <v>6.2</v>
      </c>
      <c r="C1368" s="24" t="s">
        <v>6864</v>
      </c>
      <c r="D1368" s="37" t="s">
        <v>8769</v>
      </c>
      <c r="E1368" s="16">
        <v>102106</v>
      </c>
      <c r="F1368" s="36" t="s">
        <v>10138</v>
      </c>
      <c r="G1368" s="36" t="s">
        <v>13761</v>
      </c>
      <c r="H1368" s="37" t="s">
        <v>15950</v>
      </c>
    </row>
    <row r="1369" spans="1:8" ht="30.75" customHeight="1">
      <c r="A1369" s="16">
        <v>10379</v>
      </c>
      <c r="B1369" s="16" t="str">
        <f>VLOOKUP(A1369, [1]Combined!$1:$1048576, 2, FALSE)</f>
        <v>6.2</v>
      </c>
      <c r="C1369" s="24" t="s">
        <v>6864</v>
      </c>
      <c r="D1369" s="37" t="s">
        <v>8769</v>
      </c>
      <c r="E1369" s="16">
        <v>102107</v>
      </c>
      <c r="F1369" s="36" t="s">
        <v>10139</v>
      </c>
      <c r="G1369" s="36" t="s">
        <v>13762</v>
      </c>
      <c r="H1369" s="37" t="s">
        <v>15950</v>
      </c>
    </row>
    <row r="1370" spans="1:8" ht="30.75" customHeight="1">
      <c r="A1370" s="16">
        <v>10379</v>
      </c>
      <c r="B1370" s="16" t="str">
        <f>VLOOKUP(A1370, [1]Combined!$1:$1048576, 2, FALSE)</f>
        <v>6.2</v>
      </c>
      <c r="C1370" s="24" t="s">
        <v>6864</v>
      </c>
      <c r="D1370" s="37" t="s">
        <v>8769</v>
      </c>
      <c r="E1370" s="16">
        <v>102105</v>
      </c>
      <c r="F1370" s="36" t="s">
        <v>10140</v>
      </c>
      <c r="G1370" s="36" t="s">
        <v>13763</v>
      </c>
      <c r="H1370" s="37" t="s">
        <v>15950</v>
      </c>
    </row>
    <row r="1371" spans="1:8" ht="30.75" customHeight="1">
      <c r="A1371" s="16">
        <v>10379</v>
      </c>
      <c r="B1371" s="16" t="str">
        <f>VLOOKUP(A1371, [1]Combined!$1:$1048576, 2, FALSE)</f>
        <v>6.2</v>
      </c>
      <c r="C1371" s="24" t="s">
        <v>6864</v>
      </c>
      <c r="D1371" s="37" t="s">
        <v>8769</v>
      </c>
      <c r="E1371" s="16">
        <v>102110</v>
      </c>
      <c r="F1371" s="36" t="s">
        <v>10141</v>
      </c>
      <c r="G1371" s="36" t="s">
        <v>13764</v>
      </c>
      <c r="H1371" s="37" t="s">
        <v>15950</v>
      </c>
    </row>
    <row r="1372" spans="1:8" ht="30.75" customHeight="1">
      <c r="A1372" s="16">
        <v>10379</v>
      </c>
      <c r="B1372" s="16" t="str">
        <f>VLOOKUP(A1372, [1]Combined!$1:$1048576, 2, FALSE)</f>
        <v>6.2</v>
      </c>
      <c r="C1372" s="24" t="s">
        <v>6864</v>
      </c>
      <c r="D1372" s="37" t="s">
        <v>8769</v>
      </c>
      <c r="E1372" s="16">
        <v>102108</v>
      </c>
      <c r="F1372" s="36" t="s">
        <v>10142</v>
      </c>
      <c r="G1372" s="36" t="s">
        <v>13765</v>
      </c>
      <c r="H1372" s="37" t="s">
        <v>15950</v>
      </c>
    </row>
    <row r="1373" spans="1:8" ht="30.75" customHeight="1">
      <c r="A1373" s="16">
        <v>10379</v>
      </c>
      <c r="B1373" s="16" t="str">
        <f>VLOOKUP(A1373, [1]Combined!$1:$1048576, 2, FALSE)</f>
        <v>6.2</v>
      </c>
      <c r="C1373" s="24" t="s">
        <v>6864</v>
      </c>
      <c r="D1373" s="37" t="s">
        <v>8769</v>
      </c>
      <c r="E1373" s="16">
        <v>102111</v>
      </c>
      <c r="F1373" s="36" t="s">
        <v>10143</v>
      </c>
      <c r="G1373" s="36" t="s">
        <v>13766</v>
      </c>
      <c r="H1373" s="37" t="s">
        <v>15950</v>
      </c>
    </row>
    <row r="1374" spans="1:8" ht="30.75" customHeight="1">
      <c r="A1374" s="16">
        <v>10379</v>
      </c>
      <c r="B1374" s="16" t="str">
        <f>VLOOKUP(A1374, [1]Combined!$1:$1048576, 2, FALSE)</f>
        <v>6.2</v>
      </c>
      <c r="C1374" s="24" t="s">
        <v>6864</v>
      </c>
      <c r="D1374" s="37" t="s">
        <v>8769</v>
      </c>
      <c r="E1374" s="16">
        <v>104532</v>
      </c>
      <c r="F1374" s="36" t="s">
        <v>10144</v>
      </c>
      <c r="G1374" s="36" t="s">
        <v>13767</v>
      </c>
      <c r="H1374" s="37" t="s">
        <v>15950</v>
      </c>
    </row>
    <row r="1375" spans="1:8" ht="30.75" customHeight="1">
      <c r="A1375" s="16">
        <v>10379</v>
      </c>
      <c r="B1375" s="16" t="str">
        <f>VLOOKUP(A1375, [1]Combined!$1:$1048576, 2, FALSE)</f>
        <v>6.2</v>
      </c>
      <c r="C1375" s="24" t="s">
        <v>6864</v>
      </c>
      <c r="D1375" s="37" t="s">
        <v>8769</v>
      </c>
      <c r="E1375" s="16">
        <v>104533</v>
      </c>
      <c r="F1375" s="36" t="s">
        <v>10145</v>
      </c>
      <c r="G1375" s="36" t="s">
        <v>13768</v>
      </c>
      <c r="H1375" s="37" t="s">
        <v>15950</v>
      </c>
    </row>
    <row r="1376" spans="1:8" ht="30.75" customHeight="1">
      <c r="A1376" s="16">
        <v>10379</v>
      </c>
      <c r="B1376" s="16" t="str">
        <f>VLOOKUP(A1376, [1]Combined!$1:$1048576, 2, FALSE)</f>
        <v>6.2</v>
      </c>
      <c r="C1376" s="24" t="s">
        <v>6864</v>
      </c>
      <c r="D1376" s="37" t="s">
        <v>8769</v>
      </c>
      <c r="E1376" s="16">
        <v>104534</v>
      </c>
      <c r="F1376" s="36" t="s">
        <v>10146</v>
      </c>
      <c r="G1376" s="36" t="s">
        <v>13769</v>
      </c>
      <c r="H1376" s="37" t="s">
        <v>15950</v>
      </c>
    </row>
    <row r="1377" spans="1:8" ht="30.75" customHeight="1">
      <c r="A1377" s="16">
        <v>10379</v>
      </c>
      <c r="B1377" s="16" t="str">
        <f>VLOOKUP(A1377, [1]Combined!$1:$1048576, 2, FALSE)</f>
        <v>6.2</v>
      </c>
      <c r="C1377" s="24" t="s">
        <v>6864</v>
      </c>
      <c r="D1377" s="37" t="s">
        <v>8769</v>
      </c>
      <c r="E1377" s="16">
        <v>104535</v>
      </c>
      <c r="F1377" s="36" t="s">
        <v>10147</v>
      </c>
      <c r="G1377" s="36" t="s">
        <v>13770</v>
      </c>
      <c r="H1377" s="37" t="s">
        <v>15950</v>
      </c>
    </row>
    <row r="1378" spans="1:8" ht="30.75" customHeight="1">
      <c r="A1378" s="16">
        <v>10379</v>
      </c>
      <c r="B1378" s="16" t="str">
        <f>VLOOKUP(A1378, [1]Combined!$1:$1048576, 2, FALSE)</f>
        <v>6.2</v>
      </c>
      <c r="C1378" s="24" t="s">
        <v>6864</v>
      </c>
      <c r="D1378" s="37" t="s">
        <v>8769</v>
      </c>
      <c r="E1378" s="16">
        <v>102099</v>
      </c>
      <c r="F1378" s="36" t="s">
        <v>10148</v>
      </c>
      <c r="G1378" s="36" t="s">
        <v>13771</v>
      </c>
      <c r="H1378" s="37" t="s">
        <v>15950</v>
      </c>
    </row>
    <row r="1379" spans="1:8" ht="30.75" customHeight="1">
      <c r="A1379" s="16">
        <v>10379</v>
      </c>
      <c r="B1379" s="16" t="str">
        <f>VLOOKUP(A1379, [1]Combined!$1:$1048576, 2, FALSE)</f>
        <v>6.2</v>
      </c>
      <c r="C1379" s="24" t="s">
        <v>6864</v>
      </c>
      <c r="D1379" s="37" t="s">
        <v>8772</v>
      </c>
      <c r="E1379" s="16">
        <v>104121</v>
      </c>
      <c r="F1379" s="36" t="s">
        <v>10149</v>
      </c>
      <c r="G1379" s="36" t="s">
        <v>13772</v>
      </c>
      <c r="H1379" s="37" t="s">
        <v>16001</v>
      </c>
    </row>
    <row r="1380" spans="1:8" ht="30.75" customHeight="1">
      <c r="A1380" s="16">
        <v>10379</v>
      </c>
      <c r="B1380" s="16" t="str">
        <f>VLOOKUP(A1380, [1]Combined!$1:$1048576, 2, FALSE)</f>
        <v>6.2</v>
      </c>
      <c r="C1380" s="24" t="s">
        <v>6864</v>
      </c>
      <c r="D1380" s="37" t="s">
        <v>8768</v>
      </c>
      <c r="E1380" s="16">
        <v>100780</v>
      </c>
      <c r="F1380" s="36" t="s">
        <v>10150</v>
      </c>
      <c r="G1380" s="36" t="s">
        <v>10150</v>
      </c>
      <c r="H1380" s="37" t="s">
        <v>15950</v>
      </c>
    </row>
    <row r="1381" spans="1:8" ht="30.75" customHeight="1">
      <c r="A1381" s="16">
        <v>10379</v>
      </c>
      <c r="B1381" s="16" t="str">
        <f>VLOOKUP(A1381, [1]Combined!$1:$1048576, 2, FALSE)</f>
        <v>6.2</v>
      </c>
      <c r="C1381" s="24" t="s">
        <v>6864</v>
      </c>
      <c r="D1381" s="37" t="s">
        <v>8768</v>
      </c>
      <c r="E1381" s="16">
        <v>102604</v>
      </c>
      <c r="F1381" s="36" t="s">
        <v>10151</v>
      </c>
      <c r="G1381" s="36" t="s">
        <v>10151</v>
      </c>
      <c r="H1381" s="37" t="s">
        <v>15950</v>
      </c>
    </row>
    <row r="1382" spans="1:8" ht="30.75" customHeight="1">
      <c r="A1382" s="16">
        <v>10379</v>
      </c>
      <c r="B1382" s="16" t="str">
        <f>VLOOKUP(A1382, [1]Combined!$1:$1048576, 2, FALSE)</f>
        <v>6.2</v>
      </c>
      <c r="C1382" s="24" t="s">
        <v>6864</v>
      </c>
      <c r="D1382" s="37" t="s">
        <v>8769</v>
      </c>
      <c r="E1382" s="16">
        <v>104537</v>
      </c>
      <c r="F1382" s="36" t="s">
        <v>10152</v>
      </c>
      <c r="G1382" s="36" t="s">
        <v>13773</v>
      </c>
      <c r="H1382" s="37" t="s">
        <v>15950</v>
      </c>
    </row>
    <row r="1383" spans="1:8" ht="30.75" customHeight="1">
      <c r="A1383" s="16">
        <v>10379</v>
      </c>
      <c r="B1383" s="16" t="str">
        <f>VLOOKUP(A1383, [1]Combined!$1:$1048576, 2, FALSE)</f>
        <v>6.2</v>
      </c>
      <c r="C1383" s="24" t="s">
        <v>6864</v>
      </c>
      <c r="D1383" s="37" t="s">
        <v>8768</v>
      </c>
      <c r="E1383" s="16">
        <v>104561</v>
      </c>
      <c r="F1383" s="36" t="s">
        <v>10153</v>
      </c>
      <c r="G1383" s="36" t="s">
        <v>13774</v>
      </c>
      <c r="H1383" s="37" t="s">
        <v>16002</v>
      </c>
    </row>
    <row r="1384" spans="1:8" ht="30.75" customHeight="1">
      <c r="A1384" s="16">
        <v>10379</v>
      </c>
      <c r="B1384" s="16" t="str">
        <f>VLOOKUP(A1384, [1]Combined!$1:$1048576, 2, FALSE)</f>
        <v>6.2</v>
      </c>
      <c r="C1384" s="24" t="s">
        <v>6864</v>
      </c>
      <c r="D1384" s="37" t="s">
        <v>8769</v>
      </c>
      <c r="E1384" s="16">
        <v>102098</v>
      </c>
      <c r="F1384" s="36" t="s">
        <v>10154</v>
      </c>
      <c r="G1384" s="36" t="s">
        <v>13775</v>
      </c>
      <c r="H1384" s="37" t="s">
        <v>15950</v>
      </c>
    </row>
    <row r="1385" spans="1:8" ht="30.75" customHeight="1">
      <c r="A1385" s="16">
        <v>10379</v>
      </c>
      <c r="B1385" s="16" t="str">
        <f>VLOOKUP(A1385, [1]Combined!$1:$1048576, 2, FALSE)</f>
        <v>6.2</v>
      </c>
      <c r="C1385" s="24" t="s">
        <v>6864</v>
      </c>
      <c r="D1385" s="37" t="s">
        <v>8769</v>
      </c>
      <c r="E1385" s="16">
        <v>102102</v>
      </c>
      <c r="F1385" s="36" t="s">
        <v>10155</v>
      </c>
      <c r="G1385" s="36" t="s">
        <v>13776</v>
      </c>
      <c r="H1385" s="37" t="s">
        <v>15950</v>
      </c>
    </row>
    <row r="1386" spans="1:8" ht="30.75" customHeight="1">
      <c r="A1386" s="16">
        <v>10379</v>
      </c>
      <c r="B1386" s="16" t="str">
        <f>VLOOKUP(A1386, [1]Combined!$1:$1048576, 2, FALSE)</f>
        <v>6.2</v>
      </c>
      <c r="C1386" s="24" t="s">
        <v>6864</v>
      </c>
      <c r="D1386" s="37" t="s">
        <v>8769</v>
      </c>
      <c r="E1386" s="16">
        <v>102091</v>
      </c>
      <c r="F1386" s="36" t="s">
        <v>10156</v>
      </c>
      <c r="G1386" s="36" t="s">
        <v>13777</v>
      </c>
      <c r="H1386" s="37" t="s">
        <v>15950</v>
      </c>
    </row>
    <row r="1387" spans="1:8" ht="30.75" customHeight="1">
      <c r="A1387" s="16">
        <v>10379</v>
      </c>
      <c r="B1387" s="16" t="str">
        <f>VLOOKUP(A1387, [1]Combined!$1:$1048576, 2, FALSE)</f>
        <v>6.2</v>
      </c>
      <c r="C1387" s="24" t="s">
        <v>6864</v>
      </c>
      <c r="D1387" s="37" t="s">
        <v>8769</v>
      </c>
      <c r="E1387" s="16">
        <v>102093</v>
      </c>
      <c r="F1387" s="36" t="s">
        <v>10157</v>
      </c>
      <c r="G1387" s="36" t="s">
        <v>13778</v>
      </c>
      <c r="H1387" s="37" t="s">
        <v>15950</v>
      </c>
    </row>
    <row r="1388" spans="1:8" ht="30.75" customHeight="1">
      <c r="A1388" s="16">
        <v>10379</v>
      </c>
      <c r="B1388" s="16" t="str">
        <f>VLOOKUP(A1388, [1]Combined!$1:$1048576, 2, FALSE)</f>
        <v>6.2</v>
      </c>
      <c r="C1388" s="24" t="s">
        <v>6864</v>
      </c>
      <c r="D1388" s="37" t="s">
        <v>8769</v>
      </c>
      <c r="E1388" s="16">
        <v>102092</v>
      </c>
      <c r="F1388" s="36" t="s">
        <v>10158</v>
      </c>
      <c r="G1388" s="36" t="s">
        <v>13779</v>
      </c>
      <c r="H1388" s="37" t="s">
        <v>15950</v>
      </c>
    </row>
    <row r="1389" spans="1:8" ht="30.75" customHeight="1">
      <c r="A1389" s="16">
        <v>10379</v>
      </c>
      <c r="B1389" s="16" t="str">
        <f>VLOOKUP(A1389, [1]Combined!$1:$1048576, 2, FALSE)</f>
        <v>6.2</v>
      </c>
      <c r="C1389" s="24" t="s">
        <v>6864</v>
      </c>
      <c r="D1389" s="37" t="s">
        <v>8772</v>
      </c>
      <c r="E1389" s="16">
        <v>104123</v>
      </c>
      <c r="F1389" s="36" t="s">
        <v>10159</v>
      </c>
      <c r="G1389" s="36" t="s">
        <v>13780</v>
      </c>
      <c r="H1389" s="37" t="s">
        <v>15996</v>
      </c>
    </row>
    <row r="1390" spans="1:8" ht="30.75" customHeight="1">
      <c r="A1390" s="16">
        <v>10379</v>
      </c>
      <c r="B1390" s="16" t="str">
        <f>VLOOKUP(A1390, [1]Combined!$1:$1048576, 2, FALSE)</f>
        <v>6.2</v>
      </c>
      <c r="C1390" s="24" t="s">
        <v>6864</v>
      </c>
      <c r="D1390" s="37" t="s">
        <v>8769</v>
      </c>
      <c r="E1390" s="16">
        <v>102109</v>
      </c>
      <c r="F1390" s="36" t="s">
        <v>10160</v>
      </c>
      <c r="G1390" s="36" t="s">
        <v>13781</v>
      </c>
      <c r="H1390" s="37" t="s">
        <v>15950</v>
      </c>
    </row>
    <row r="1391" spans="1:8" ht="30.75" customHeight="1">
      <c r="A1391" s="16">
        <v>10379</v>
      </c>
      <c r="B1391" s="16" t="str">
        <f>VLOOKUP(A1391, [1]Combined!$1:$1048576, 2, FALSE)</f>
        <v>6.2</v>
      </c>
      <c r="C1391" s="24" t="s">
        <v>6864</v>
      </c>
      <c r="D1391" s="37" t="s">
        <v>8769</v>
      </c>
      <c r="E1391" s="16">
        <v>101526</v>
      </c>
      <c r="F1391" s="36" t="s">
        <v>10161</v>
      </c>
      <c r="G1391" s="36" t="s">
        <v>13782</v>
      </c>
      <c r="H1391" s="37" t="s">
        <v>15950</v>
      </c>
    </row>
    <row r="1392" spans="1:8" ht="30.75" customHeight="1">
      <c r="A1392" s="16">
        <v>10379</v>
      </c>
      <c r="B1392" s="16" t="str">
        <f>VLOOKUP(A1392, [1]Combined!$1:$1048576, 2, FALSE)</f>
        <v>6.2</v>
      </c>
      <c r="C1392" s="24" t="s">
        <v>6864</v>
      </c>
      <c r="D1392" s="37" t="s">
        <v>8771</v>
      </c>
      <c r="E1392" s="16">
        <v>101527</v>
      </c>
      <c r="F1392" s="36" t="s">
        <v>10162</v>
      </c>
      <c r="G1392" s="36" t="s">
        <v>13783</v>
      </c>
      <c r="H1392" s="37" t="s">
        <v>15955</v>
      </c>
    </row>
    <row r="1393" spans="1:8" ht="30.75" customHeight="1">
      <c r="A1393" s="16">
        <v>10379</v>
      </c>
      <c r="B1393" s="16" t="str">
        <f>VLOOKUP(A1393, [1]Combined!$1:$1048576, 2, FALSE)</f>
        <v>6.2</v>
      </c>
      <c r="C1393" s="24" t="s">
        <v>6864</v>
      </c>
      <c r="D1393" s="37" t="s">
        <v>8771</v>
      </c>
      <c r="E1393" s="16">
        <v>101523</v>
      </c>
      <c r="F1393" s="36" t="s">
        <v>10163</v>
      </c>
      <c r="G1393" s="36" t="s">
        <v>13784</v>
      </c>
      <c r="H1393" s="37" t="s">
        <v>15955</v>
      </c>
    </row>
    <row r="1394" spans="1:8" ht="30.75" customHeight="1">
      <c r="A1394" s="16">
        <v>10379</v>
      </c>
      <c r="B1394" s="16" t="str">
        <f>VLOOKUP(A1394, [1]Combined!$1:$1048576, 2, FALSE)</f>
        <v>6.2</v>
      </c>
      <c r="C1394" s="24" t="s">
        <v>6864</v>
      </c>
      <c r="D1394" s="37" t="s">
        <v>8769</v>
      </c>
      <c r="E1394" s="16">
        <v>101636</v>
      </c>
      <c r="F1394" s="36" t="s">
        <v>10164</v>
      </c>
      <c r="G1394" s="36" t="s">
        <v>13785</v>
      </c>
      <c r="H1394" s="37" t="s">
        <v>15950</v>
      </c>
    </row>
    <row r="1395" spans="1:8" ht="30.75" customHeight="1">
      <c r="A1395" s="16">
        <v>10379</v>
      </c>
      <c r="B1395" s="16" t="str">
        <f>VLOOKUP(A1395, [1]Combined!$1:$1048576, 2, FALSE)</f>
        <v>6.2</v>
      </c>
      <c r="C1395" s="24" t="s">
        <v>6864</v>
      </c>
      <c r="D1395" s="37" t="s">
        <v>8771</v>
      </c>
      <c r="E1395" s="16">
        <v>101609</v>
      </c>
      <c r="F1395" s="36" t="s">
        <v>10165</v>
      </c>
      <c r="G1395" s="36" t="s">
        <v>13786</v>
      </c>
      <c r="H1395" s="37" t="s">
        <v>15955</v>
      </c>
    </row>
    <row r="1396" spans="1:8" ht="56.25">
      <c r="A1396" s="16">
        <v>10379</v>
      </c>
      <c r="B1396" s="16" t="str">
        <f>VLOOKUP(A1396, [1]Combined!$1:$1048576, 2, FALSE)</f>
        <v>6.2</v>
      </c>
      <c r="C1396" s="24" t="s">
        <v>6864</v>
      </c>
      <c r="D1396" s="37" t="s">
        <v>8771</v>
      </c>
      <c r="E1396" s="16">
        <v>101641</v>
      </c>
      <c r="F1396" s="36" t="s">
        <v>10166</v>
      </c>
      <c r="G1396" s="36" t="s">
        <v>13787</v>
      </c>
      <c r="H1396" s="37" t="s">
        <v>15955</v>
      </c>
    </row>
    <row r="1397" spans="1:8" ht="30.75" customHeight="1">
      <c r="A1397" s="16">
        <v>10379</v>
      </c>
      <c r="B1397" s="16" t="str">
        <f>VLOOKUP(A1397, [1]Combined!$1:$1048576, 2, FALSE)</f>
        <v>6.2</v>
      </c>
      <c r="C1397" s="24" t="s">
        <v>6864</v>
      </c>
      <c r="D1397" s="37" t="s">
        <v>8771</v>
      </c>
      <c r="E1397" s="16">
        <v>101640</v>
      </c>
      <c r="F1397" s="36" t="s">
        <v>10167</v>
      </c>
      <c r="G1397" s="36" t="s">
        <v>13788</v>
      </c>
      <c r="H1397" s="37" t="s">
        <v>15955</v>
      </c>
    </row>
    <row r="1398" spans="1:8" ht="30.75" customHeight="1">
      <c r="A1398" s="16">
        <v>10379</v>
      </c>
      <c r="B1398" s="16" t="str">
        <f>VLOOKUP(A1398, [1]Combined!$1:$1048576, 2, FALSE)</f>
        <v>6.2</v>
      </c>
      <c r="C1398" s="24" t="s">
        <v>6864</v>
      </c>
      <c r="D1398" s="37" t="s">
        <v>8771</v>
      </c>
      <c r="E1398" s="16">
        <v>104502</v>
      </c>
      <c r="F1398" s="36" t="s">
        <v>10168</v>
      </c>
      <c r="G1398" s="36" t="s">
        <v>13789</v>
      </c>
      <c r="H1398" s="37" t="s">
        <v>15955</v>
      </c>
    </row>
    <row r="1399" spans="1:8" ht="30.75" customHeight="1">
      <c r="A1399" s="16">
        <v>10379</v>
      </c>
      <c r="B1399" s="16" t="str">
        <f>VLOOKUP(A1399, [1]Combined!$1:$1048576, 2, FALSE)</f>
        <v>6.2</v>
      </c>
      <c r="C1399" s="24" t="s">
        <v>6864</v>
      </c>
      <c r="D1399" s="37" t="s">
        <v>8771</v>
      </c>
      <c r="E1399" s="16">
        <v>101642</v>
      </c>
      <c r="F1399" s="36" t="s">
        <v>10169</v>
      </c>
      <c r="G1399" s="36" t="s">
        <v>13790</v>
      </c>
      <c r="H1399" s="37" t="s">
        <v>15955</v>
      </c>
    </row>
    <row r="1400" spans="1:8" ht="30.75" customHeight="1">
      <c r="A1400" s="16">
        <v>10379</v>
      </c>
      <c r="B1400" s="16" t="str">
        <f>VLOOKUP(A1400, [1]Combined!$1:$1048576, 2, FALSE)</f>
        <v>6.2</v>
      </c>
      <c r="C1400" s="24" t="s">
        <v>6864</v>
      </c>
      <c r="D1400" s="37" t="s">
        <v>8771</v>
      </c>
      <c r="E1400" s="16">
        <v>101633</v>
      </c>
      <c r="F1400" s="36" t="s">
        <v>10170</v>
      </c>
      <c r="G1400" s="36" t="s">
        <v>13791</v>
      </c>
      <c r="H1400" s="37" t="s">
        <v>15955</v>
      </c>
    </row>
    <row r="1401" spans="1:8" ht="30.75" customHeight="1">
      <c r="A1401" s="16">
        <v>10379</v>
      </c>
      <c r="B1401" s="16" t="str">
        <f>VLOOKUP(A1401, [1]Combined!$1:$1048576, 2, FALSE)</f>
        <v>6.2</v>
      </c>
      <c r="C1401" s="24" t="s">
        <v>6864</v>
      </c>
      <c r="D1401" s="37" t="s">
        <v>8771</v>
      </c>
      <c r="E1401" s="16">
        <v>101634</v>
      </c>
      <c r="F1401" s="36" t="s">
        <v>10171</v>
      </c>
      <c r="G1401" s="36" t="s">
        <v>13792</v>
      </c>
      <c r="H1401" s="37" t="s">
        <v>15955</v>
      </c>
    </row>
    <row r="1402" spans="1:8" ht="30.75" customHeight="1">
      <c r="A1402" s="16">
        <v>10379</v>
      </c>
      <c r="B1402" s="16" t="str">
        <f>VLOOKUP(A1402, [1]Combined!$1:$1048576, 2, FALSE)</f>
        <v>6.2</v>
      </c>
      <c r="C1402" s="24" t="s">
        <v>6864</v>
      </c>
      <c r="D1402" s="37" t="s">
        <v>8771</v>
      </c>
      <c r="E1402" s="16">
        <v>101635</v>
      </c>
      <c r="F1402" s="36" t="s">
        <v>10172</v>
      </c>
      <c r="G1402" s="36" t="s">
        <v>13793</v>
      </c>
      <c r="H1402" s="37" t="s">
        <v>15955</v>
      </c>
    </row>
    <row r="1403" spans="1:8" ht="30.75" customHeight="1">
      <c r="A1403" s="16">
        <v>10379</v>
      </c>
      <c r="B1403" s="16" t="str">
        <f>VLOOKUP(A1403, [1]Combined!$1:$1048576, 2, FALSE)</f>
        <v>6.2</v>
      </c>
      <c r="C1403" s="24" t="s">
        <v>6864</v>
      </c>
      <c r="D1403" s="37" t="s">
        <v>8769</v>
      </c>
      <c r="E1403" s="16">
        <v>101729</v>
      </c>
      <c r="F1403" s="36" t="s">
        <v>10173</v>
      </c>
      <c r="G1403" s="36" t="s">
        <v>13794</v>
      </c>
      <c r="H1403" s="37" t="s">
        <v>15950</v>
      </c>
    </row>
    <row r="1404" spans="1:8" ht="30.75" customHeight="1">
      <c r="A1404" s="16">
        <v>10379</v>
      </c>
      <c r="B1404" s="16" t="str">
        <f>VLOOKUP(A1404, [1]Combined!$1:$1048576, 2, FALSE)</f>
        <v>6.2</v>
      </c>
      <c r="C1404" s="24" t="s">
        <v>6864</v>
      </c>
      <c r="D1404" s="37" t="s">
        <v>8771</v>
      </c>
      <c r="E1404" s="16">
        <v>101730</v>
      </c>
      <c r="F1404" s="36" t="s">
        <v>10174</v>
      </c>
      <c r="G1404" s="36" t="s">
        <v>13795</v>
      </c>
      <c r="H1404" s="37" t="s">
        <v>15955</v>
      </c>
    </row>
    <row r="1405" spans="1:8" ht="30.75" customHeight="1">
      <c r="A1405" s="16">
        <v>10379</v>
      </c>
      <c r="B1405" s="16" t="str">
        <f>VLOOKUP(A1405, [1]Combined!$1:$1048576, 2, FALSE)</f>
        <v>6.2</v>
      </c>
      <c r="C1405" s="24" t="s">
        <v>6864</v>
      </c>
      <c r="D1405" s="37" t="s">
        <v>8768</v>
      </c>
      <c r="E1405" s="16">
        <v>102721</v>
      </c>
      <c r="F1405" s="36" t="s">
        <v>10175</v>
      </c>
      <c r="G1405" s="36" t="s">
        <v>10175</v>
      </c>
      <c r="H1405" s="37" t="s">
        <v>15950</v>
      </c>
    </row>
    <row r="1406" spans="1:8" ht="30.75" customHeight="1">
      <c r="A1406" s="16">
        <v>10379</v>
      </c>
      <c r="B1406" s="16" t="str">
        <f>VLOOKUP(A1406, [1]Combined!$1:$1048576, 2, FALSE)</f>
        <v>6.2</v>
      </c>
      <c r="C1406" s="24" t="s">
        <v>6864</v>
      </c>
      <c r="D1406" s="37" t="s">
        <v>8768</v>
      </c>
      <c r="E1406" s="16">
        <v>101911</v>
      </c>
      <c r="F1406" s="36" t="s">
        <v>10176</v>
      </c>
      <c r="G1406" s="36" t="s">
        <v>10176</v>
      </c>
      <c r="H1406" s="37" t="s">
        <v>15950</v>
      </c>
    </row>
    <row r="1407" spans="1:8" ht="30.75" customHeight="1">
      <c r="A1407" s="16">
        <v>10379</v>
      </c>
      <c r="B1407" s="16" t="str">
        <f>VLOOKUP(A1407, [1]Combined!$1:$1048576, 2, FALSE)</f>
        <v>6.2</v>
      </c>
      <c r="C1407" s="24" t="s">
        <v>6864</v>
      </c>
      <c r="D1407" s="37" t="s">
        <v>8768</v>
      </c>
      <c r="E1407" s="16">
        <v>101910</v>
      </c>
      <c r="F1407" s="36" t="s">
        <v>10177</v>
      </c>
      <c r="G1407" s="36" t="s">
        <v>13796</v>
      </c>
      <c r="H1407" s="37" t="s">
        <v>15950</v>
      </c>
    </row>
    <row r="1408" spans="1:8" ht="30.75" customHeight="1">
      <c r="A1408" s="16">
        <v>10379</v>
      </c>
      <c r="B1408" s="16" t="str">
        <f>VLOOKUP(A1408, [1]Combined!$1:$1048576, 2, FALSE)</f>
        <v>6.2</v>
      </c>
      <c r="C1408" s="24" t="s">
        <v>6864</v>
      </c>
      <c r="D1408" s="37" t="s">
        <v>8768</v>
      </c>
      <c r="E1408" s="16">
        <v>102100</v>
      </c>
      <c r="F1408" s="36" t="s">
        <v>10178</v>
      </c>
      <c r="G1408" s="36" t="s">
        <v>10178</v>
      </c>
      <c r="H1408" s="37" t="s">
        <v>15950</v>
      </c>
    </row>
    <row r="1409" spans="1:8" ht="30.75" customHeight="1">
      <c r="A1409" s="16">
        <v>10379</v>
      </c>
      <c r="B1409" s="16" t="str">
        <f>VLOOKUP(A1409, [1]Combined!$1:$1048576, 2, FALSE)</f>
        <v>6.2</v>
      </c>
      <c r="C1409" s="24" t="s">
        <v>6864</v>
      </c>
      <c r="D1409" s="37" t="s">
        <v>8769</v>
      </c>
      <c r="E1409" s="16">
        <v>101858</v>
      </c>
      <c r="F1409" s="36" t="s">
        <v>10179</v>
      </c>
      <c r="G1409" s="36" t="s">
        <v>13797</v>
      </c>
      <c r="H1409" s="37" t="s">
        <v>15950</v>
      </c>
    </row>
    <row r="1410" spans="1:8" ht="30.75" customHeight="1">
      <c r="A1410" s="16">
        <v>10379</v>
      </c>
      <c r="B1410" s="16" t="str">
        <f>VLOOKUP(A1410, [1]Combined!$1:$1048576, 2, FALSE)</f>
        <v>6.2</v>
      </c>
      <c r="C1410" s="24" t="s">
        <v>6864</v>
      </c>
      <c r="D1410" s="37" t="s">
        <v>8768</v>
      </c>
      <c r="E1410" s="16">
        <v>101852</v>
      </c>
      <c r="F1410" s="36" t="s">
        <v>10180</v>
      </c>
      <c r="G1410" s="36" t="s">
        <v>13798</v>
      </c>
      <c r="H1410" s="37" t="s">
        <v>15950</v>
      </c>
    </row>
    <row r="1411" spans="1:8" ht="30.75" customHeight="1">
      <c r="A1411" s="16">
        <v>10379</v>
      </c>
      <c r="B1411" s="16" t="str">
        <f>VLOOKUP(A1411, [1]Combined!$1:$1048576, 2, FALSE)</f>
        <v>6.2</v>
      </c>
      <c r="C1411" s="24" t="s">
        <v>6864</v>
      </c>
      <c r="D1411" s="37" t="s">
        <v>8769</v>
      </c>
      <c r="E1411" s="16">
        <v>101853</v>
      </c>
      <c r="F1411" s="36" t="s">
        <v>10181</v>
      </c>
      <c r="G1411" s="36" t="s">
        <v>13799</v>
      </c>
      <c r="H1411" s="37" t="s">
        <v>15950</v>
      </c>
    </row>
    <row r="1412" spans="1:8" ht="30.75" customHeight="1">
      <c r="A1412" s="16">
        <v>10379</v>
      </c>
      <c r="B1412" s="16" t="str">
        <f>VLOOKUP(A1412, [1]Combined!$1:$1048576, 2, FALSE)</f>
        <v>6.2</v>
      </c>
      <c r="C1412" s="24" t="s">
        <v>6864</v>
      </c>
      <c r="D1412" s="37" t="s">
        <v>8769</v>
      </c>
      <c r="E1412" s="16">
        <v>101854</v>
      </c>
      <c r="F1412" s="36" t="s">
        <v>10182</v>
      </c>
      <c r="G1412" s="36" t="s">
        <v>13800</v>
      </c>
      <c r="H1412" s="37" t="s">
        <v>15950</v>
      </c>
    </row>
    <row r="1413" spans="1:8" ht="30.75" customHeight="1">
      <c r="A1413" s="16">
        <v>10379</v>
      </c>
      <c r="B1413" s="16" t="str">
        <f>VLOOKUP(A1413, [1]Combined!$1:$1048576, 2, FALSE)</f>
        <v>6.2</v>
      </c>
      <c r="C1413" s="24" t="s">
        <v>6864</v>
      </c>
      <c r="D1413" s="37" t="s">
        <v>8769</v>
      </c>
      <c r="E1413" s="16">
        <v>101855</v>
      </c>
      <c r="F1413" s="36" t="s">
        <v>10183</v>
      </c>
      <c r="G1413" s="36" t="s">
        <v>13801</v>
      </c>
      <c r="H1413" s="37" t="s">
        <v>15950</v>
      </c>
    </row>
    <row r="1414" spans="1:8" ht="30.75" customHeight="1">
      <c r="A1414" s="16">
        <v>10379</v>
      </c>
      <c r="B1414" s="16" t="str">
        <f>VLOOKUP(A1414, [1]Combined!$1:$1048576, 2, FALSE)</f>
        <v>6.2</v>
      </c>
      <c r="C1414" s="24" t="s">
        <v>6864</v>
      </c>
      <c r="D1414" s="37" t="s">
        <v>8769</v>
      </c>
      <c r="E1414" s="16">
        <v>101856</v>
      </c>
      <c r="F1414" s="36" t="s">
        <v>10184</v>
      </c>
      <c r="G1414" s="36" t="s">
        <v>13802</v>
      </c>
      <c r="H1414" s="37" t="s">
        <v>15950</v>
      </c>
    </row>
    <row r="1415" spans="1:8" ht="30.75" customHeight="1">
      <c r="A1415" s="16">
        <v>10379</v>
      </c>
      <c r="B1415" s="16" t="str">
        <f>VLOOKUP(A1415, [1]Combined!$1:$1048576, 2, FALSE)</f>
        <v>6.2</v>
      </c>
      <c r="C1415" s="24" t="s">
        <v>6864</v>
      </c>
      <c r="D1415" s="37" t="s">
        <v>8768</v>
      </c>
      <c r="E1415" s="16">
        <v>104513</v>
      </c>
      <c r="F1415" s="36" t="s">
        <v>10185</v>
      </c>
      <c r="G1415" s="36" t="s">
        <v>13803</v>
      </c>
      <c r="H1415" s="37" t="s">
        <v>15950</v>
      </c>
    </row>
    <row r="1416" spans="1:8" ht="30.75" customHeight="1">
      <c r="A1416" s="16">
        <v>10379</v>
      </c>
      <c r="B1416" s="16" t="str">
        <f>VLOOKUP(A1416, [1]Combined!$1:$1048576, 2, FALSE)</f>
        <v>6.2</v>
      </c>
      <c r="C1416" s="24" t="s">
        <v>6864</v>
      </c>
      <c r="D1416" s="37" t="s">
        <v>8768</v>
      </c>
      <c r="E1416" s="16">
        <v>101859</v>
      </c>
      <c r="F1416" s="36" t="s">
        <v>10186</v>
      </c>
      <c r="G1416" s="36" t="s">
        <v>13804</v>
      </c>
      <c r="H1416" s="37" t="s">
        <v>15950</v>
      </c>
    </row>
    <row r="1417" spans="1:8" ht="30.75" customHeight="1">
      <c r="A1417" s="16">
        <v>10379</v>
      </c>
      <c r="B1417" s="16" t="str">
        <f>VLOOKUP(A1417, [1]Combined!$1:$1048576, 2, FALSE)</f>
        <v>6.2</v>
      </c>
      <c r="C1417" s="24" t="s">
        <v>6864</v>
      </c>
      <c r="D1417" s="37" t="s">
        <v>8768</v>
      </c>
      <c r="E1417" s="16">
        <v>101860</v>
      </c>
      <c r="F1417" s="36" t="s">
        <v>10187</v>
      </c>
      <c r="G1417" s="36" t="s">
        <v>13805</v>
      </c>
      <c r="H1417" s="37" t="s">
        <v>15950</v>
      </c>
    </row>
    <row r="1418" spans="1:8" ht="30.75" customHeight="1">
      <c r="A1418" s="16">
        <v>10379</v>
      </c>
      <c r="B1418" s="16" t="str">
        <f>VLOOKUP(A1418, [1]Combined!$1:$1048576, 2, FALSE)</f>
        <v>6.2</v>
      </c>
      <c r="C1418" s="24" t="s">
        <v>6864</v>
      </c>
      <c r="D1418" s="37" t="s">
        <v>8768</v>
      </c>
      <c r="E1418" s="16">
        <v>102792</v>
      </c>
      <c r="F1418" s="36" t="s">
        <v>10188</v>
      </c>
      <c r="G1418" s="36" t="s">
        <v>13806</v>
      </c>
      <c r="H1418" s="37" t="s">
        <v>15950</v>
      </c>
    </row>
    <row r="1419" spans="1:8" ht="30.75" customHeight="1">
      <c r="A1419" s="16">
        <v>10379</v>
      </c>
      <c r="B1419" s="16" t="str">
        <f>VLOOKUP(A1419, [1]Combined!$1:$1048576, 2, FALSE)</f>
        <v>6.2</v>
      </c>
      <c r="C1419" s="24" t="s">
        <v>6864</v>
      </c>
      <c r="D1419" s="37" t="s">
        <v>8768</v>
      </c>
      <c r="E1419" s="16">
        <v>101857</v>
      </c>
      <c r="F1419" s="36" t="s">
        <v>10189</v>
      </c>
      <c r="G1419" s="36" t="s">
        <v>13807</v>
      </c>
      <c r="H1419" s="37" t="s">
        <v>15950</v>
      </c>
    </row>
    <row r="1420" spans="1:8" ht="30.75" customHeight="1">
      <c r="A1420" s="16">
        <v>10379</v>
      </c>
      <c r="B1420" s="16" t="str">
        <f>VLOOKUP(A1420, [1]Combined!$1:$1048576, 2, FALSE)</f>
        <v>6.2</v>
      </c>
      <c r="C1420" s="24" t="s">
        <v>6864</v>
      </c>
      <c r="D1420" s="37" t="s">
        <v>8769</v>
      </c>
      <c r="E1420" s="16">
        <v>103049</v>
      </c>
      <c r="F1420" s="36" t="s">
        <v>10190</v>
      </c>
      <c r="G1420" s="36" t="s">
        <v>13808</v>
      </c>
      <c r="H1420" s="37" t="s">
        <v>15950</v>
      </c>
    </row>
    <row r="1421" spans="1:8" ht="30.75" customHeight="1">
      <c r="A1421" s="16">
        <v>10379</v>
      </c>
      <c r="B1421" s="16" t="str">
        <f>VLOOKUP(A1421, [1]Combined!$1:$1048576, 2, FALSE)</f>
        <v>6.2</v>
      </c>
      <c r="C1421" s="24" t="s">
        <v>6864</v>
      </c>
      <c r="D1421" s="37" t="s">
        <v>8771</v>
      </c>
      <c r="E1421" s="16">
        <v>103050</v>
      </c>
      <c r="F1421" s="36" t="s">
        <v>10191</v>
      </c>
      <c r="G1421" s="36" t="s">
        <v>13809</v>
      </c>
      <c r="H1421" s="37" t="s">
        <v>15955</v>
      </c>
    </row>
    <row r="1422" spans="1:8" ht="30.75" customHeight="1">
      <c r="A1422" s="16">
        <v>10379</v>
      </c>
      <c r="B1422" s="16" t="str">
        <f>VLOOKUP(A1422, [1]Combined!$1:$1048576, 2, FALSE)</f>
        <v>6.2</v>
      </c>
      <c r="C1422" s="24" t="s">
        <v>6864</v>
      </c>
      <c r="D1422" s="37" t="s">
        <v>8771</v>
      </c>
      <c r="E1422" s="16">
        <v>102946</v>
      </c>
      <c r="F1422" s="36" t="s">
        <v>10192</v>
      </c>
      <c r="G1422" s="36" t="s">
        <v>13810</v>
      </c>
      <c r="H1422" s="37" t="s">
        <v>15955</v>
      </c>
    </row>
    <row r="1423" spans="1:8" ht="30.75" customHeight="1">
      <c r="A1423" s="16">
        <v>10379</v>
      </c>
      <c r="B1423" s="16" t="str">
        <f>VLOOKUP(A1423, [1]Combined!$1:$1048576, 2, FALSE)</f>
        <v>6.2</v>
      </c>
      <c r="C1423" s="24" t="s">
        <v>6864</v>
      </c>
      <c r="D1423" s="37" t="s">
        <v>8771</v>
      </c>
      <c r="E1423" s="16">
        <v>103046</v>
      </c>
      <c r="F1423" s="36" t="s">
        <v>10193</v>
      </c>
      <c r="G1423" s="36" t="s">
        <v>13811</v>
      </c>
      <c r="H1423" s="37" t="s">
        <v>15955</v>
      </c>
    </row>
    <row r="1424" spans="1:8" ht="30.75" customHeight="1">
      <c r="A1424" s="16">
        <v>10379</v>
      </c>
      <c r="B1424" s="16" t="str">
        <f>VLOOKUP(A1424, [1]Combined!$1:$1048576, 2, FALSE)</f>
        <v>6.2</v>
      </c>
      <c r="C1424" s="24" t="s">
        <v>6864</v>
      </c>
      <c r="D1424" s="37" t="s">
        <v>8771</v>
      </c>
      <c r="E1424" s="16">
        <v>103047</v>
      </c>
      <c r="F1424" s="36" t="s">
        <v>10194</v>
      </c>
      <c r="G1424" s="36" t="s">
        <v>13812</v>
      </c>
      <c r="H1424" s="37" t="s">
        <v>15955</v>
      </c>
    </row>
    <row r="1425" spans="1:8" ht="30.75" customHeight="1">
      <c r="A1425" s="16">
        <v>10379</v>
      </c>
      <c r="B1425" s="16" t="str">
        <f>VLOOKUP(A1425, [1]Combined!$1:$1048576, 2, FALSE)</f>
        <v>6.2</v>
      </c>
      <c r="C1425" s="24" t="s">
        <v>6864</v>
      </c>
      <c r="D1425" s="37" t="s">
        <v>8771</v>
      </c>
      <c r="E1425" s="16">
        <v>103048</v>
      </c>
      <c r="F1425" s="36" t="s">
        <v>10195</v>
      </c>
      <c r="G1425" s="36" t="s">
        <v>13813</v>
      </c>
      <c r="H1425" s="37" t="s">
        <v>15955</v>
      </c>
    </row>
    <row r="1426" spans="1:8" ht="30.75" customHeight="1">
      <c r="A1426" s="16">
        <v>10379</v>
      </c>
      <c r="B1426" s="16" t="str">
        <f>VLOOKUP(A1426, [1]Combined!$1:$1048576, 2, FALSE)</f>
        <v>6.2</v>
      </c>
      <c r="C1426" s="24" t="s">
        <v>6864</v>
      </c>
      <c r="D1426" s="37" t="s">
        <v>8769</v>
      </c>
      <c r="E1426" s="16">
        <v>104542</v>
      </c>
      <c r="F1426" s="36" t="s">
        <v>10196</v>
      </c>
      <c r="G1426" s="36" t="s">
        <v>13814</v>
      </c>
      <c r="H1426" s="37" t="s">
        <v>15950</v>
      </c>
    </row>
    <row r="1427" spans="1:8" ht="30.75" customHeight="1">
      <c r="A1427" s="16">
        <v>10379</v>
      </c>
      <c r="B1427" s="16" t="str">
        <f>VLOOKUP(A1427, [1]Combined!$1:$1048576, 2, FALSE)</f>
        <v>6.2</v>
      </c>
      <c r="C1427" s="24" t="s">
        <v>6864</v>
      </c>
      <c r="D1427" s="37" t="s">
        <v>8769</v>
      </c>
      <c r="E1427" s="16">
        <v>104543</v>
      </c>
      <c r="F1427" s="36" t="s">
        <v>10197</v>
      </c>
      <c r="G1427" s="36" t="s">
        <v>13815</v>
      </c>
      <c r="H1427" s="37" t="s">
        <v>15950</v>
      </c>
    </row>
    <row r="1428" spans="1:8" ht="30.75" customHeight="1">
      <c r="A1428" s="16">
        <v>10379</v>
      </c>
      <c r="B1428" s="16" t="str">
        <f>VLOOKUP(A1428, [1]Combined!$1:$1048576, 2, FALSE)</f>
        <v>6.2</v>
      </c>
      <c r="C1428" s="24" t="s">
        <v>6864</v>
      </c>
      <c r="D1428" s="37" t="s">
        <v>8769</v>
      </c>
      <c r="E1428" s="16">
        <v>104544</v>
      </c>
      <c r="F1428" s="36" t="s">
        <v>10198</v>
      </c>
      <c r="G1428" s="36" t="s">
        <v>13816</v>
      </c>
      <c r="H1428" s="37" t="s">
        <v>15950</v>
      </c>
    </row>
    <row r="1429" spans="1:8" ht="30.75" customHeight="1">
      <c r="A1429" s="16">
        <v>10379</v>
      </c>
      <c r="B1429" s="16" t="str">
        <f>VLOOKUP(A1429, [1]Combined!$1:$1048576, 2, FALSE)</f>
        <v>6.2</v>
      </c>
      <c r="C1429" s="24" t="s">
        <v>6864</v>
      </c>
      <c r="D1429" s="37" t="s">
        <v>8771</v>
      </c>
      <c r="E1429" s="16">
        <v>103931</v>
      </c>
      <c r="F1429" s="36" t="s">
        <v>10199</v>
      </c>
      <c r="G1429" s="36" t="s">
        <v>13817</v>
      </c>
      <c r="H1429" s="37" t="s">
        <v>15955</v>
      </c>
    </row>
    <row r="1430" spans="1:8" ht="30.75" customHeight="1">
      <c r="A1430" s="16">
        <v>10379</v>
      </c>
      <c r="B1430" s="16" t="str">
        <f>VLOOKUP(A1430, [1]Combined!$1:$1048576, 2, FALSE)</f>
        <v>6.2</v>
      </c>
      <c r="C1430" s="24" t="s">
        <v>6864</v>
      </c>
      <c r="D1430" s="37" t="s">
        <v>8771</v>
      </c>
      <c r="E1430" s="16">
        <v>103727</v>
      </c>
      <c r="F1430" s="36" t="s">
        <v>10200</v>
      </c>
      <c r="G1430" s="36" t="s">
        <v>13818</v>
      </c>
      <c r="H1430" s="37" t="s">
        <v>15955</v>
      </c>
    </row>
    <row r="1431" spans="1:8" ht="30.75" customHeight="1">
      <c r="A1431" s="16">
        <v>10379</v>
      </c>
      <c r="B1431" s="16" t="str">
        <f>VLOOKUP(A1431, [1]Combined!$1:$1048576, 2, FALSE)</f>
        <v>6.2</v>
      </c>
      <c r="C1431" s="24" t="s">
        <v>6864</v>
      </c>
      <c r="D1431" s="37" t="s">
        <v>8771</v>
      </c>
      <c r="E1431" s="16">
        <v>104152</v>
      </c>
      <c r="F1431" s="36" t="s">
        <v>10201</v>
      </c>
      <c r="G1431" s="36" t="s">
        <v>13819</v>
      </c>
      <c r="H1431" s="37" t="s">
        <v>15955</v>
      </c>
    </row>
    <row r="1432" spans="1:8" ht="30.75" customHeight="1">
      <c r="A1432" s="16">
        <v>10379</v>
      </c>
      <c r="B1432" s="16" t="str">
        <f>VLOOKUP(A1432, [1]Combined!$1:$1048576, 2, FALSE)</f>
        <v>6.2</v>
      </c>
      <c r="C1432" s="24" t="s">
        <v>6864</v>
      </c>
      <c r="D1432" s="37" t="s">
        <v>8768</v>
      </c>
      <c r="E1432" s="16">
        <v>102722</v>
      </c>
      <c r="F1432" s="36" t="s">
        <v>10202</v>
      </c>
      <c r="G1432" s="36" t="s">
        <v>10202</v>
      </c>
      <c r="H1432" s="37" t="s">
        <v>15950</v>
      </c>
    </row>
    <row r="1433" spans="1:8" ht="30.75" customHeight="1">
      <c r="A1433" s="16">
        <v>10379</v>
      </c>
      <c r="B1433" s="16" t="str">
        <f>VLOOKUP(A1433, [1]Combined!$1:$1048576, 2, FALSE)</f>
        <v>6.2</v>
      </c>
      <c r="C1433" s="24" t="s">
        <v>6864</v>
      </c>
      <c r="D1433" s="37" t="s">
        <v>8769</v>
      </c>
      <c r="E1433" s="16">
        <v>104545</v>
      </c>
      <c r="F1433" s="36" t="s">
        <v>10203</v>
      </c>
      <c r="G1433" s="36" t="s">
        <v>13820</v>
      </c>
      <c r="H1433" s="37" t="s">
        <v>15950</v>
      </c>
    </row>
    <row r="1434" spans="1:8" ht="30.75" customHeight="1">
      <c r="A1434" s="16">
        <v>10379</v>
      </c>
      <c r="B1434" s="16" t="str">
        <f>VLOOKUP(A1434, [1]Combined!$1:$1048576, 2, FALSE)</f>
        <v>6.2</v>
      </c>
      <c r="C1434" s="24" t="s">
        <v>6864</v>
      </c>
      <c r="D1434" s="37" t="s">
        <v>8768</v>
      </c>
      <c r="E1434" s="16">
        <v>102605</v>
      </c>
      <c r="F1434" s="36" t="s">
        <v>10204</v>
      </c>
      <c r="G1434" s="36" t="s">
        <v>10204</v>
      </c>
      <c r="H1434" s="37" t="s">
        <v>15950</v>
      </c>
    </row>
    <row r="1435" spans="1:8" ht="30.75" customHeight="1">
      <c r="A1435" s="16">
        <v>10379</v>
      </c>
      <c r="B1435" s="16" t="str">
        <f>VLOOKUP(A1435, [1]Combined!$1:$1048576, 2, FALSE)</f>
        <v>6.2</v>
      </c>
      <c r="C1435" s="24" t="s">
        <v>6864</v>
      </c>
      <c r="D1435" s="37" t="s">
        <v>8769</v>
      </c>
      <c r="E1435" s="16">
        <v>104546</v>
      </c>
      <c r="F1435" s="36" t="s">
        <v>10205</v>
      </c>
      <c r="G1435" s="36" t="s">
        <v>13821</v>
      </c>
      <c r="H1435" s="37" t="s">
        <v>15950</v>
      </c>
    </row>
    <row r="1436" spans="1:8" ht="30.75" customHeight="1">
      <c r="A1436" s="16">
        <v>10387</v>
      </c>
      <c r="B1436" s="16" t="str">
        <f>VLOOKUP(A1436, [1]Combined!$1:$1048576, 2, FALSE)</f>
        <v>6.2.1</v>
      </c>
      <c r="C1436" s="24" t="s">
        <v>6865</v>
      </c>
      <c r="D1436" s="37" t="s">
        <v>8768</v>
      </c>
      <c r="E1436" s="16">
        <v>100735</v>
      </c>
      <c r="F1436" s="36" t="s">
        <v>10206</v>
      </c>
      <c r="G1436" s="36" t="s">
        <v>13822</v>
      </c>
      <c r="H1436" s="37" t="s">
        <v>15950</v>
      </c>
    </row>
    <row r="1437" spans="1:8" ht="30.75" customHeight="1">
      <c r="A1437" s="16">
        <v>10387</v>
      </c>
      <c r="B1437" s="16" t="str">
        <f>VLOOKUP(A1437, [1]Combined!$1:$1048576, 2, FALSE)</f>
        <v>6.2.1</v>
      </c>
      <c r="C1437" s="24" t="s">
        <v>6865</v>
      </c>
      <c r="D1437" s="37" t="s">
        <v>8768</v>
      </c>
      <c r="E1437" s="16">
        <v>100736</v>
      </c>
      <c r="F1437" s="36" t="s">
        <v>10207</v>
      </c>
      <c r="G1437" s="36" t="s">
        <v>13823</v>
      </c>
      <c r="H1437" s="37" t="s">
        <v>15950</v>
      </c>
    </row>
    <row r="1438" spans="1:8" ht="30.75" customHeight="1">
      <c r="A1438" s="16">
        <v>10388</v>
      </c>
      <c r="B1438" s="16" t="str">
        <f>VLOOKUP(A1438, [1]Combined!$1:$1048576, 2, FALSE)</f>
        <v>6.2.2</v>
      </c>
      <c r="C1438" s="24" t="s">
        <v>6869</v>
      </c>
      <c r="D1438" s="37" t="s">
        <v>8768</v>
      </c>
      <c r="E1438" s="16">
        <v>105780</v>
      </c>
      <c r="F1438" s="36" t="s">
        <v>10208</v>
      </c>
      <c r="G1438" s="36" t="s">
        <v>13824</v>
      </c>
      <c r="H1438" s="37" t="s">
        <v>15950</v>
      </c>
    </row>
    <row r="1439" spans="1:8" ht="30.75" customHeight="1">
      <c r="A1439" s="16">
        <v>10388</v>
      </c>
      <c r="B1439" s="16" t="str">
        <f>VLOOKUP(A1439, [1]Combined!$1:$1048576, 2, FALSE)</f>
        <v>6.2.2</v>
      </c>
      <c r="C1439" s="24" t="s">
        <v>6869</v>
      </c>
      <c r="D1439" s="37" t="s">
        <v>8770</v>
      </c>
      <c r="E1439" s="16">
        <v>104519</v>
      </c>
      <c r="F1439" s="36" t="s">
        <v>10209</v>
      </c>
      <c r="G1439" s="36" t="s">
        <v>13825</v>
      </c>
      <c r="H1439" s="37" t="s">
        <v>15998</v>
      </c>
    </row>
    <row r="1440" spans="1:8" ht="30.75" customHeight="1">
      <c r="A1440" s="16">
        <v>10388</v>
      </c>
      <c r="B1440" s="16" t="str">
        <f>VLOOKUP(A1440, [1]Combined!$1:$1048576, 2, FALSE)</f>
        <v>6.2.2</v>
      </c>
      <c r="C1440" s="24" t="s">
        <v>6869</v>
      </c>
      <c r="D1440" s="37" t="s">
        <v>8768</v>
      </c>
      <c r="E1440" s="16">
        <v>104503</v>
      </c>
      <c r="F1440" s="36" t="s">
        <v>10210</v>
      </c>
      <c r="G1440" s="36" t="s">
        <v>13826</v>
      </c>
      <c r="H1440" s="37" t="s">
        <v>15950</v>
      </c>
    </row>
    <row r="1441" spans="1:8" ht="30.75" customHeight="1">
      <c r="A1441" s="16">
        <v>10388</v>
      </c>
      <c r="B1441" s="16" t="str">
        <f>VLOOKUP(A1441, [1]Combined!$1:$1048576, 2, FALSE)</f>
        <v>6.2.2</v>
      </c>
      <c r="C1441" s="24" t="s">
        <v>6869</v>
      </c>
      <c r="D1441" s="37" t="s">
        <v>8768</v>
      </c>
      <c r="E1441" s="16">
        <v>104504</v>
      </c>
      <c r="F1441" s="36" t="s">
        <v>10211</v>
      </c>
      <c r="G1441" s="36" t="s">
        <v>13827</v>
      </c>
      <c r="H1441" s="37" t="s">
        <v>15950</v>
      </c>
    </row>
    <row r="1442" spans="1:8" ht="30.75" customHeight="1">
      <c r="A1442" s="16">
        <v>10388</v>
      </c>
      <c r="B1442" s="16" t="str">
        <f>VLOOKUP(A1442, [1]Combined!$1:$1048576, 2, FALSE)</f>
        <v>6.2.2</v>
      </c>
      <c r="C1442" s="24" t="s">
        <v>6869</v>
      </c>
      <c r="D1442" s="37" t="s">
        <v>8768</v>
      </c>
      <c r="E1442" s="16">
        <v>104505</v>
      </c>
      <c r="F1442" s="36" t="s">
        <v>10212</v>
      </c>
      <c r="G1442" s="36" t="s">
        <v>10212</v>
      </c>
      <c r="H1442" s="37" t="s">
        <v>15950</v>
      </c>
    </row>
    <row r="1443" spans="1:8" ht="30.75" customHeight="1">
      <c r="A1443" s="16">
        <v>10388</v>
      </c>
      <c r="B1443" s="16" t="str">
        <f>VLOOKUP(A1443, [1]Combined!$1:$1048576, 2, FALSE)</f>
        <v>6.2.2</v>
      </c>
      <c r="C1443" s="24" t="s">
        <v>6869</v>
      </c>
      <c r="D1443" s="37" t="s">
        <v>8768</v>
      </c>
      <c r="E1443" s="16">
        <v>104507</v>
      </c>
      <c r="F1443" s="36" t="s">
        <v>10213</v>
      </c>
      <c r="G1443" s="36" t="s">
        <v>10213</v>
      </c>
      <c r="H1443" s="37" t="s">
        <v>15950</v>
      </c>
    </row>
    <row r="1444" spans="1:8" ht="30.75" customHeight="1">
      <c r="A1444" s="16">
        <v>10388</v>
      </c>
      <c r="B1444" s="16" t="str">
        <f>VLOOKUP(A1444, [1]Combined!$1:$1048576, 2, FALSE)</f>
        <v>6.2.2</v>
      </c>
      <c r="C1444" s="24" t="s">
        <v>6869</v>
      </c>
      <c r="D1444" s="37" t="s">
        <v>8768</v>
      </c>
      <c r="E1444" s="16">
        <v>104508</v>
      </c>
      <c r="F1444" s="36" t="s">
        <v>10214</v>
      </c>
      <c r="G1444" s="36" t="s">
        <v>13828</v>
      </c>
      <c r="H1444" s="37" t="s">
        <v>15950</v>
      </c>
    </row>
    <row r="1445" spans="1:8" ht="30.75" customHeight="1">
      <c r="A1445" s="16">
        <v>10388</v>
      </c>
      <c r="B1445" s="16" t="str">
        <f>VLOOKUP(A1445, [1]Combined!$1:$1048576, 2, FALSE)</f>
        <v>6.2.2</v>
      </c>
      <c r="C1445" s="24" t="s">
        <v>6869</v>
      </c>
      <c r="D1445" s="37" t="s">
        <v>8768</v>
      </c>
      <c r="E1445" s="16">
        <v>104509</v>
      </c>
      <c r="F1445" s="36" t="s">
        <v>10215</v>
      </c>
      <c r="G1445" s="36" t="s">
        <v>13829</v>
      </c>
      <c r="H1445" s="37" t="s">
        <v>15950</v>
      </c>
    </row>
    <row r="1446" spans="1:8" ht="30.75" customHeight="1">
      <c r="A1446" s="16">
        <v>10388</v>
      </c>
      <c r="B1446" s="16" t="str">
        <f>VLOOKUP(A1446, [1]Combined!$1:$1048576, 2, FALSE)</f>
        <v>6.2.2</v>
      </c>
      <c r="C1446" s="24" t="s">
        <v>6869</v>
      </c>
      <c r="D1446" s="37" t="s">
        <v>8768</v>
      </c>
      <c r="E1446" s="16">
        <v>104510</v>
      </c>
      <c r="F1446" s="36" t="s">
        <v>10216</v>
      </c>
      <c r="G1446" s="36" t="s">
        <v>10216</v>
      </c>
      <c r="H1446" s="37" t="s">
        <v>15950</v>
      </c>
    </row>
    <row r="1447" spans="1:8" ht="30.75" customHeight="1">
      <c r="A1447" s="16">
        <v>10388</v>
      </c>
      <c r="B1447" s="16" t="str">
        <f>VLOOKUP(A1447, [1]Combined!$1:$1048576, 2, FALSE)</f>
        <v>6.2.2</v>
      </c>
      <c r="C1447" s="24" t="s">
        <v>6869</v>
      </c>
      <c r="D1447" s="37" t="s">
        <v>8768</v>
      </c>
      <c r="E1447" s="16">
        <v>104511</v>
      </c>
      <c r="F1447" s="36" t="s">
        <v>10217</v>
      </c>
      <c r="G1447" s="36" t="s">
        <v>10217</v>
      </c>
      <c r="H1447" s="37" t="s">
        <v>15950</v>
      </c>
    </row>
    <row r="1448" spans="1:8" ht="30.75" customHeight="1">
      <c r="A1448" s="16">
        <v>10388</v>
      </c>
      <c r="B1448" s="16" t="str">
        <f>VLOOKUP(A1448, [1]Combined!$1:$1048576, 2, FALSE)</f>
        <v>6.2.2</v>
      </c>
      <c r="C1448" s="24" t="s">
        <v>6869</v>
      </c>
      <c r="D1448" s="37" t="s">
        <v>8769</v>
      </c>
      <c r="E1448" s="16">
        <v>104528</v>
      </c>
      <c r="F1448" s="36" t="s">
        <v>10218</v>
      </c>
      <c r="G1448" s="36" t="s">
        <v>13830</v>
      </c>
      <c r="H1448" s="37" t="s">
        <v>15950</v>
      </c>
    </row>
    <row r="1449" spans="1:8" ht="30.75" customHeight="1">
      <c r="A1449" s="16">
        <v>10388</v>
      </c>
      <c r="B1449" s="16" t="str">
        <f>VLOOKUP(A1449, [1]Combined!$1:$1048576, 2, FALSE)</f>
        <v>6.2.2</v>
      </c>
      <c r="C1449" s="24" t="s">
        <v>6869</v>
      </c>
      <c r="D1449" s="37" t="s">
        <v>8769</v>
      </c>
      <c r="E1449" s="16">
        <v>104529</v>
      </c>
      <c r="F1449" s="36" t="s">
        <v>10219</v>
      </c>
      <c r="G1449" s="36" t="s">
        <v>13831</v>
      </c>
      <c r="H1449" s="37" t="s">
        <v>15950</v>
      </c>
    </row>
    <row r="1450" spans="1:8" ht="30.75" customHeight="1">
      <c r="A1450" s="16">
        <v>10388</v>
      </c>
      <c r="B1450" s="16" t="str">
        <f>VLOOKUP(A1450, [1]Combined!$1:$1048576, 2, FALSE)</f>
        <v>6.2.2</v>
      </c>
      <c r="C1450" s="24" t="s">
        <v>6869</v>
      </c>
      <c r="D1450" s="37" t="s">
        <v>8769</v>
      </c>
      <c r="E1450" s="16">
        <v>104530</v>
      </c>
      <c r="F1450" s="36" t="s">
        <v>10220</v>
      </c>
      <c r="G1450" s="36" t="s">
        <v>13832</v>
      </c>
      <c r="H1450" s="37" t="s">
        <v>15950</v>
      </c>
    </row>
    <row r="1451" spans="1:8" ht="30.75" customHeight="1">
      <c r="A1451" s="16">
        <v>10388</v>
      </c>
      <c r="B1451" s="16" t="str">
        <f>VLOOKUP(A1451, [1]Combined!$1:$1048576, 2, FALSE)</f>
        <v>6.2.2</v>
      </c>
      <c r="C1451" s="24" t="s">
        <v>6869</v>
      </c>
      <c r="D1451" s="37" t="s">
        <v>8769</v>
      </c>
      <c r="E1451" s="16">
        <v>104531</v>
      </c>
      <c r="F1451" s="36" t="s">
        <v>10221</v>
      </c>
      <c r="G1451" s="36" t="s">
        <v>13833</v>
      </c>
      <c r="H1451" s="37" t="s">
        <v>15950</v>
      </c>
    </row>
    <row r="1452" spans="1:8" ht="30.75" customHeight="1">
      <c r="A1452" s="16">
        <v>10388</v>
      </c>
      <c r="B1452" s="16" t="str">
        <f>VLOOKUP(A1452, [1]Combined!$1:$1048576, 2, FALSE)</f>
        <v>6.2.2</v>
      </c>
      <c r="C1452" s="24" t="s">
        <v>6869</v>
      </c>
      <c r="D1452" s="37" t="s">
        <v>8769</v>
      </c>
      <c r="E1452" s="16">
        <v>104762</v>
      </c>
      <c r="F1452" s="36" t="s">
        <v>10222</v>
      </c>
      <c r="G1452" s="36" t="s">
        <v>13834</v>
      </c>
      <c r="H1452" s="37" t="s">
        <v>15950</v>
      </c>
    </row>
    <row r="1453" spans="1:8" ht="30.75" customHeight="1">
      <c r="A1453" s="16">
        <v>10388</v>
      </c>
      <c r="B1453" s="16" t="str">
        <f>VLOOKUP(A1453, [1]Combined!$1:$1048576, 2, FALSE)</f>
        <v>6.2.2</v>
      </c>
      <c r="C1453" s="24" t="s">
        <v>6869</v>
      </c>
      <c r="D1453" s="37" t="s">
        <v>8769</v>
      </c>
      <c r="E1453" s="16">
        <v>104761</v>
      </c>
      <c r="F1453" s="36" t="s">
        <v>10223</v>
      </c>
      <c r="G1453" s="36" t="s">
        <v>13835</v>
      </c>
      <c r="H1453" s="37" t="s">
        <v>15950</v>
      </c>
    </row>
    <row r="1454" spans="1:8" ht="30.75" customHeight="1">
      <c r="A1454" s="16">
        <v>10388</v>
      </c>
      <c r="B1454" s="16" t="str">
        <f>VLOOKUP(A1454, [1]Combined!$1:$1048576, 2, FALSE)</f>
        <v>6.2.2</v>
      </c>
      <c r="C1454" s="24" t="s">
        <v>6869</v>
      </c>
      <c r="D1454" s="37" t="s">
        <v>8769</v>
      </c>
      <c r="E1454" s="16">
        <v>104757</v>
      </c>
      <c r="F1454" s="36" t="s">
        <v>10224</v>
      </c>
      <c r="G1454" s="36" t="s">
        <v>13836</v>
      </c>
      <c r="H1454" s="37" t="s">
        <v>15950</v>
      </c>
    </row>
    <row r="1455" spans="1:8" ht="30.75" customHeight="1">
      <c r="A1455" s="16">
        <v>10388</v>
      </c>
      <c r="B1455" s="16" t="str">
        <f>VLOOKUP(A1455, [1]Combined!$1:$1048576, 2, FALSE)</f>
        <v>6.2.2</v>
      </c>
      <c r="C1455" s="24" t="s">
        <v>6869</v>
      </c>
      <c r="D1455" s="37" t="s">
        <v>8769</v>
      </c>
      <c r="E1455" s="16">
        <v>104760</v>
      </c>
      <c r="F1455" s="36" t="s">
        <v>10225</v>
      </c>
      <c r="G1455" s="36" t="s">
        <v>13837</v>
      </c>
      <c r="H1455" s="37" t="s">
        <v>15950</v>
      </c>
    </row>
    <row r="1456" spans="1:8" ht="30.75" customHeight="1">
      <c r="A1456" s="16">
        <v>10388</v>
      </c>
      <c r="B1456" s="16" t="str">
        <f>VLOOKUP(A1456, [1]Combined!$1:$1048576, 2, FALSE)</f>
        <v>6.2.2</v>
      </c>
      <c r="C1456" s="24" t="s">
        <v>6869</v>
      </c>
      <c r="D1456" s="37" t="s">
        <v>8769</v>
      </c>
      <c r="E1456" s="16">
        <v>104758</v>
      </c>
      <c r="F1456" s="36" t="s">
        <v>10226</v>
      </c>
      <c r="G1456" s="36" t="s">
        <v>13838</v>
      </c>
      <c r="H1456" s="37" t="s">
        <v>15950</v>
      </c>
    </row>
    <row r="1457" spans="1:8" ht="30.75" customHeight="1">
      <c r="A1457" s="16">
        <v>10388</v>
      </c>
      <c r="B1457" s="16" t="str">
        <f>VLOOKUP(A1457, [1]Combined!$1:$1048576, 2, FALSE)</f>
        <v>6.2.2</v>
      </c>
      <c r="C1457" s="24" t="s">
        <v>6869</v>
      </c>
      <c r="D1457" s="37" t="s">
        <v>8769</v>
      </c>
      <c r="E1457" s="16">
        <v>104539</v>
      </c>
      <c r="F1457" s="36" t="s">
        <v>10227</v>
      </c>
      <c r="G1457" s="36" t="s">
        <v>13839</v>
      </c>
      <c r="H1457" s="37" t="s">
        <v>15950</v>
      </c>
    </row>
    <row r="1458" spans="1:8" ht="30.75" customHeight="1">
      <c r="A1458" s="16">
        <v>10388</v>
      </c>
      <c r="B1458" s="16" t="str">
        <f>VLOOKUP(A1458, [1]Combined!$1:$1048576, 2, FALSE)</f>
        <v>6.2.2</v>
      </c>
      <c r="C1458" s="24" t="s">
        <v>6869</v>
      </c>
      <c r="D1458" s="37" t="s">
        <v>8769</v>
      </c>
      <c r="E1458" s="16">
        <v>104540</v>
      </c>
      <c r="F1458" s="36" t="s">
        <v>10228</v>
      </c>
      <c r="G1458" s="36" t="s">
        <v>13840</v>
      </c>
      <c r="H1458" s="37" t="s">
        <v>15950</v>
      </c>
    </row>
    <row r="1459" spans="1:8" ht="30.75" customHeight="1">
      <c r="A1459" s="16">
        <v>10388</v>
      </c>
      <c r="B1459" s="16" t="str">
        <f>VLOOKUP(A1459, [1]Combined!$1:$1048576, 2, FALSE)</f>
        <v>6.2.2</v>
      </c>
      <c r="C1459" s="24" t="s">
        <v>6869</v>
      </c>
      <c r="D1459" s="37" t="s">
        <v>8769</v>
      </c>
      <c r="E1459" s="16">
        <v>104541</v>
      </c>
      <c r="F1459" s="36" t="s">
        <v>10229</v>
      </c>
      <c r="G1459" s="36" t="s">
        <v>13841</v>
      </c>
      <c r="H1459" s="37" t="s">
        <v>15950</v>
      </c>
    </row>
    <row r="1460" spans="1:8" ht="30.75" customHeight="1">
      <c r="A1460" s="16">
        <v>10388</v>
      </c>
      <c r="B1460" s="16" t="str">
        <f>VLOOKUP(A1460, [1]Combined!$1:$1048576, 2, FALSE)</f>
        <v>6.2.2</v>
      </c>
      <c r="C1460" s="24" t="s">
        <v>6869</v>
      </c>
      <c r="D1460" s="37" t="s">
        <v>8770</v>
      </c>
      <c r="E1460" s="16">
        <v>104515</v>
      </c>
      <c r="F1460" s="36" t="s">
        <v>10230</v>
      </c>
      <c r="G1460" s="36" t="s">
        <v>13842</v>
      </c>
      <c r="H1460" s="37" t="s">
        <v>15968</v>
      </c>
    </row>
    <row r="1461" spans="1:8" ht="30.75" customHeight="1">
      <c r="A1461" s="16">
        <v>10388</v>
      </c>
      <c r="B1461" s="16" t="str">
        <f>VLOOKUP(A1461, [1]Combined!$1:$1048576, 2, FALSE)</f>
        <v>6.2.2</v>
      </c>
      <c r="C1461" s="24" t="s">
        <v>6869</v>
      </c>
      <c r="D1461" s="37" t="s">
        <v>8770</v>
      </c>
      <c r="E1461" s="16">
        <v>103145</v>
      </c>
      <c r="F1461" s="36" t="s">
        <v>10231</v>
      </c>
      <c r="G1461" s="36" t="s">
        <v>13843</v>
      </c>
      <c r="H1461" s="37" t="s">
        <v>15968</v>
      </c>
    </row>
    <row r="1462" spans="1:8" ht="30.75" customHeight="1">
      <c r="A1462" s="16">
        <v>10388</v>
      </c>
      <c r="B1462" s="16" t="str">
        <f>VLOOKUP(A1462, [1]Combined!$1:$1048576, 2, FALSE)</f>
        <v>6.2.2</v>
      </c>
      <c r="C1462" s="24" t="s">
        <v>6869</v>
      </c>
      <c r="D1462" s="37" t="s">
        <v>8770</v>
      </c>
      <c r="E1462" s="16">
        <v>103146</v>
      </c>
      <c r="F1462" s="36" t="s">
        <v>10232</v>
      </c>
      <c r="G1462" s="36" t="s">
        <v>13844</v>
      </c>
      <c r="H1462" s="37" t="s">
        <v>15968</v>
      </c>
    </row>
    <row r="1463" spans="1:8" ht="30.75" customHeight="1">
      <c r="A1463" s="16">
        <v>10388</v>
      </c>
      <c r="B1463" s="16" t="str">
        <f>VLOOKUP(A1463, [1]Combined!$1:$1048576, 2, FALSE)</f>
        <v>6.2.2</v>
      </c>
      <c r="C1463" s="24" t="s">
        <v>6869</v>
      </c>
      <c r="D1463" s="37" t="s">
        <v>8770</v>
      </c>
      <c r="E1463" s="16">
        <v>103147</v>
      </c>
      <c r="F1463" s="36" t="s">
        <v>10233</v>
      </c>
      <c r="G1463" s="36" t="s">
        <v>13845</v>
      </c>
      <c r="H1463" s="37" t="s">
        <v>15968</v>
      </c>
    </row>
    <row r="1464" spans="1:8" ht="30.75" customHeight="1">
      <c r="A1464" s="16">
        <v>10388</v>
      </c>
      <c r="B1464" s="16" t="str">
        <f>VLOOKUP(A1464, [1]Combined!$1:$1048576, 2, FALSE)</f>
        <v>6.2.2</v>
      </c>
      <c r="C1464" s="24" t="s">
        <v>6869</v>
      </c>
      <c r="D1464" s="37" t="s">
        <v>8770</v>
      </c>
      <c r="E1464" s="16">
        <v>104516</v>
      </c>
      <c r="F1464" s="36" t="s">
        <v>10234</v>
      </c>
      <c r="G1464" s="36" t="s">
        <v>13846</v>
      </c>
      <c r="H1464" s="37" t="s">
        <v>15968</v>
      </c>
    </row>
    <row r="1465" spans="1:8" ht="30.75" customHeight="1">
      <c r="A1465" s="16">
        <v>10388</v>
      </c>
      <c r="B1465" s="16" t="str">
        <f>VLOOKUP(A1465, [1]Combined!$1:$1048576, 2, FALSE)</f>
        <v>6.2.2</v>
      </c>
      <c r="C1465" s="24" t="s">
        <v>6869</v>
      </c>
      <c r="D1465" s="37" t="s">
        <v>8770</v>
      </c>
      <c r="E1465" s="16">
        <v>104517</v>
      </c>
      <c r="F1465" s="36" t="s">
        <v>10235</v>
      </c>
      <c r="G1465" s="36" t="s">
        <v>13847</v>
      </c>
      <c r="H1465" s="37" t="s">
        <v>15968</v>
      </c>
    </row>
    <row r="1466" spans="1:8" ht="30.75" customHeight="1">
      <c r="A1466" s="16">
        <v>10388</v>
      </c>
      <c r="B1466" s="16" t="str">
        <f>VLOOKUP(A1466, [1]Combined!$1:$1048576, 2, FALSE)</f>
        <v>6.2.2</v>
      </c>
      <c r="C1466" s="24" t="s">
        <v>6869</v>
      </c>
      <c r="D1466" s="37" t="s">
        <v>8770</v>
      </c>
      <c r="E1466" s="16">
        <v>104518</v>
      </c>
      <c r="F1466" s="36" t="s">
        <v>10236</v>
      </c>
      <c r="G1466" s="36" t="s">
        <v>13848</v>
      </c>
      <c r="H1466" s="37" t="s">
        <v>15968</v>
      </c>
    </row>
    <row r="1467" spans="1:8" ht="30.75" customHeight="1">
      <c r="A1467" s="16">
        <v>10389</v>
      </c>
      <c r="B1467" s="16" t="str">
        <f>VLOOKUP(A1467, [1]Combined!$1:$1048576, 2, FALSE)</f>
        <v>6.2.3</v>
      </c>
      <c r="C1467" s="24" t="s">
        <v>6871</v>
      </c>
      <c r="D1467" s="37" t="s">
        <v>8768</v>
      </c>
      <c r="E1467" s="16">
        <v>106148</v>
      </c>
      <c r="F1467" s="36" t="s">
        <v>10237</v>
      </c>
      <c r="G1467" s="36" t="s">
        <v>13849</v>
      </c>
      <c r="H1467" s="37" t="s">
        <v>15950</v>
      </c>
    </row>
    <row r="1468" spans="1:8" ht="30.75" customHeight="1">
      <c r="A1468" s="16">
        <v>12658</v>
      </c>
      <c r="B1468" s="16" t="str">
        <f>VLOOKUP(A1468, [1]Combined!$1:$1048576, 2, FALSE)</f>
        <v>6.3</v>
      </c>
      <c r="C1468" s="24" t="s">
        <v>6878</v>
      </c>
      <c r="D1468" s="37" t="s">
        <v>8768</v>
      </c>
      <c r="E1468" s="16">
        <v>104859</v>
      </c>
      <c r="F1468" s="36" t="s">
        <v>10238</v>
      </c>
      <c r="G1468" s="36" t="s">
        <v>13850</v>
      </c>
      <c r="H1468" s="37" t="s">
        <v>15950</v>
      </c>
    </row>
    <row r="1469" spans="1:8" ht="30.75" customHeight="1">
      <c r="A1469" s="16">
        <v>12658</v>
      </c>
      <c r="B1469" s="16" t="str">
        <f>VLOOKUP(A1469, [1]Combined!$1:$1048576, 2, FALSE)</f>
        <v>6.3</v>
      </c>
      <c r="C1469" s="24" t="s">
        <v>6878</v>
      </c>
      <c r="D1469" s="37" t="s">
        <v>8768</v>
      </c>
      <c r="E1469" s="16">
        <v>104860</v>
      </c>
      <c r="F1469" s="36" t="s">
        <v>10239</v>
      </c>
      <c r="G1469" s="36" t="s">
        <v>13851</v>
      </c>
      <c r="H1469" s="37" t="s">
        <v>15950</v>
      </c>
    </row>
    <row r="1470" spans="1:8" ht="30.75" customHeight="1">
      <c r="A1470" s="16">
        <v>12658</v>
      </c>
      <c r="B1470" s="16" t="str">
        <f>VLOOKUP(A1470, [1]Combined!$1:$1048576, 2, FALSE)</f>
        <v>6.3</v>
      </c>
      <c r="C1470" s="24" t="s">
        <v>6878</v>
      </c>
      <c r="D1470" s="37" t="s">
        <v>8770</v>
      </c>
      <c r="E1470" s="16">
        <v>104855</v>
      </c>
      <c r="F1470" s="36" t="s">
        <v>10240</v>
      </c>
      <c r="G1470" s="36" t="s">
        <v>13852</v>
      </c>
      <c r="H1470" s="37" t="s">
        <v>16003</v>
      </c>
    </row>
    <row r="1471" spans="1:8" ht="30.75" customHeight="1">
      <c r="A1471" s="16">
        <v>12658</v>
      </c>
      <c r="B1471" s="16" t="str">
        <f>VLOOKUP(A1471, [1]Combined!$1:$1048576, 2, FALSE)</f>
        <v>6.3</v>
      </c>
      <c r="C1471" s="24" t="s">
        <v>6878</v>
      </c>
      <c r="D1471" s="37" t="s">
        <v>8768</v>
      </c>
      <c r="E1471" s="16">
        <v>104887</v>
      </c>
      <c r="F1471" s="36" t="s">
        <v>10241</v>
      </c>
      <c r="G1471" s="36" t="s">
        <v>10241</v>
      </c>
      <c r="H1471" s="37" t="s">
        <v>15950</v>
      </c>
    </row>
    <row r="1472" spans="1:8" ht="30.75" customHeight="1">
      <c r="A1472" s="16">
        <v>12658</v>
      </c>
      <c r="B1472" s="16" t="str">
        <f>VLOOKUP(A1472, [1]Combined!$1:$1048576, 2, FALSE)</f>
        <v>6.3</v>
      </c>
      <c r="C1472" s="24" t="s">
        <v>6878</v>
      </c>
      <c r="D1472" s="37" t="s">
        <v>8768</v>
      </c>
      <c r="E1472" s="16">
        <v>104856</v>
      </c>
      <c r="F1472" s="36" t="s">
        <v>10242</v>
      </c>
      <c r="G1472" s="36" t="s">
        <v>10242</v>
      </c>
      <c r="H1472" s="37" t="s">
        <v>15950</v>
      </c>
    </row>
    <row r="1473" spans="1:8" ht="30.75" customHeight="1">
      <c r="A1473" s="16">
        <v>12658</v>
      </c>
      <c r="B1473" s="16" t="str">
        <f>VLOOKUP(A1473, [1]Combined!$1:$1048576, 2, FALSE)</f>
        <v>6.3</v>
      </c>
      <c r="C1473" s="24" t="s">
        <v>6878</v>
      </c>
      <c r="D1473" s="37" t="s">
        <v>8768</v>
      </c>
      <c r="E1473" s="16">
        <v>104857</v>
      </c>
      <c r="F1473" s="36" t="s">
        <v>10243</v>
      </c>
      <c r="G1473" s="36" t="s">
        <v>13853</v>
      </c>
      <c r="H1473" s="37" t="s">
        <v>15950</v>
      </c>
    </row>
    <row r="1474" spans="1:8" ht="30.75" customHeight="1">
      <c r="A1474" s="16">
        <v>12658</v>
      </c>
      <c r="B1474" s="16" t="str">
        <f>VLOOKUP(A1474, [1]Combined!$1:$1048576, 2, FALSE)</f>
        <v>6.3</v>
      </c>
      <c r="C1474" s="24" t="s">
        <v>6878</v>
      </c>
      <c r="D1474" s="37" t="s">
        <v>8768</v>
      </c>
      <c r="E1474" s="16">
        <v>104858</v>
      </c>
      <c r="F1474" s="36" t="s">
        <v>10244</v>
      </c>
      <c r="G1474" s="36" t="s">
        <v>10244</v>
      </c>
      <c r="H1474" s="37" t="s">
        <v>15950</v>
      </c>
    </row>
    <row r="1475" spans="1:8" ht="30.75" customHeight="1">
      <c r="A1475" s="16">
        <v>12669</v>
      </c>
      <c r="B1475" s="16" t="str">
        <f>VLOOKUP(A1475, [1]Combined!$1:$1048576, 2, FALSE)</f>
        <v>6.3.2</v>
      </c>
      <c r="C1475" s="24" t="s">
        <v>6880</v>
      </c>
      <c r="D1475" s="37" t="s">
        <v>8770</v>
      </c>
      <c r="E1475" s="16">
        <v>104870</v>
      </c>
      <c r="F1475" s="36" t="s">
        <v>10245</v>
      </c>
      <c r="G1475" s="36" t="s">
        <v>13854</v>
      </c>
      <c r="H1475" s="37" t="s">
        <v>16003</v>
      </c>
    </row>
    <row r="1476" spans="1:8" ht="30.75" customHeight="1">
      <c r="A1476" s="16">
        <v>12669</v>
      </c>
      <c r="B1476" s="16" t="str">
        <f>VLOOKUP(A1476, [1]Combined!$1:$1048576, 2, FALSE)</f>
        <v>6.3.2</v>
      </c>
      <c r="C1476" s="24" t="s">
        <v>6880</v>
      </c>
      <c r="D1476" s="37" t="s">
        <v>8771</v>
      </c>
      <c r="E1476" s="16">
        <v>104869</v>
      </c>
      <c r="F1476" s="36" t="s">
        <v>10246</v>
      </c>
      <c r="G1476" s="36" t="s">
        <v>13855</v>
      </c>
      <c r="H1476" s="37" t="s">
        <v>15950</v>
      </c>
    </row>
    <row r="1477" spans="1:8" ht="30.75" customHeight="1">
      <c r="A1477" s="16">
        <v>12669</v>
      </c>
      <c r="B1477" s="16" t="str">
        <f>VLOOKUP(A1477, [1]Combined!$1:$1048576, 2, FALSE)</f>
        <v>6.3.2</v>
      </c>
      <c r="C1477" s="24" t="s">
        <v>6880</v>
      </c>
      <c r="D1477" s="37" t="s">
        <v>8769</v>
      </c>
      <c r="E1477" s="16">
        <v>104890</v>
      </c>
      <c r="F1477" s="36" t="s">
        <v>10247</v>
      </c>
      <c r="G1477" s="36" t="s">
        <v>13856</v>
      </c>
      <c r="H1477" s="37" t="s">
        <v>15950</v>
      </c>
    </row>
    <row r="1478" spans="1:8" ht="30.75" customHeight="1">
      <c r="A1478" s="16">
        <v>12669</v>
      </c>
      <c r="B1478" s="16" t="str">
        <f>VLOOKUP(A1478, [1]Combined!$1:$1048576, 2, FALSE)</f>
        <v>6.3.2</v>
      </c>
      <c r="C1478" s="24" t="s">
        <v>6880</v>
      </c>
      <c r="D1478" s="37" t="s">
        <v>8768</v>
      </c>
      <c r="E1478" s="16">
        <v>104873</v>
      </c>
      <c r="F1478" s="36" t="s">
        <v>10248</v>
      </c>
      <c r="G1478" s="36" t="s">
        <v>13857</v>
      </c>
      <c r="H1478" s="37" t="s">
        <v>16004</v>
      </c>
    </row>
    <row r="1479" spans="1:8" ht="30.75" customHeight="1">
      <c r="A1479" s="16">
        <v>12669</v>
      </c>
      <c r="B1479" s="16" t="str">
        <f>VLOOKUP(A1479, [1]Combined!$1:$1048576, 2, FALSE)</f>
        <v>6.3.2</v>
      </c>
      <c r="C1479" s="24" t="s">
        <v>6880</v>
      </c>
      <c r="D1479" s="37" t="s">
        <v>8768</v>
      </c>
      <c r="E1479" s="16">
        <v>105452</v>
      </c>
      <c r="F1479" s="36" t="s">
        <v>10249</v>
      </c>
      <c r="G1479" s="36" t="s">
        <v>13858</v>
      </c>
      <c r="H1479" s="37" t="s">
        <v>15950</v>
      </c>
    </row>
    <row r="1480" spans="1:8" ht="30.75" customHeight="1">
      <c r="A1480" s="16">
        <v>12669</v>
      </c>
      <c r="B1480" s="16" t="str">
        <f>VLOOKUP(A1480, [1]Combined!$1:$1048576, 2, FALSE)</f>
        <v>6.3.2</v>
      </c>
      <c r="C1480" s="24" t="s">
        <v>6880</v>
      </c>
      <c r="D1480" s="37" t="s">
        <v>8768</v>
      </c>
      <c r="E1480" s="16">
        <v>104871</v>
      </c>
      <c r="F1480" s="36" t="s">
        <v>10250</v>
      </c>
      <c r="G1480" s="36" t="s">
        <v>13859</v>
      </c>
      <c r="H1480" s="37" t="s">
        <v>15956</v>
      </c>
    </row>
    <row r="1481" spans="1:8" ht="30.75" customHeight="1">
      <c r="A1481" s="16">
        <v>12669</v>
      </c>
      <c r="B1481" s="16" t="str">
        <f>VLOOKUP(A1481, [1]Combined!$1:$1048576, 2, FALSE)</f>
        <v>6.3.2</v>
      </c>
      <c r="C1481" s="24" t="s">
        <v>6880</v>
      </c>
      <c r="D1481" s="37" t="s">
        <v>8772</v>
      </c>
      <c r="E1481" s="16">
        <v>105615</v>
      </c>
      <c r="F1481" s="36" t="s">
        <v>10251</v>
      </c>
      <c r="G1481" s="36" t="s">
        <v>13860</v>
      </c>
      <c r="H1481" s="37" t="s">
        <v>16004</v>
      </c>
    </row>
    <row r="1482" spans="1:8" ht="30.75" customHeight="1">
      <c r="A1482" s="16">
        <v>12669</v>
      </c>
      <c r="B1482" s="16" t="str">
        <f>VLOOKUP(A1482, [1]Combined!$1:$1048576, 2, FALSE)</f>
        <v>6.3.2</v>
      </c>
      <c r="C1482" s="24" t="s">
        <v>6880</v>
      </c>
      <c r="D1482" s="37" t="s">
        <v>8772</v>
      </c>
      <c r="E1482" s="16">
        <v>105614</v>
      </c>
      <c r="F1482" s="36" t="s">
        <v>10252</v>
      </c>
      <c r="G1482" s="36" t="s">
        <v>13861</v>
      </c>
      <c r="H1482" s="37" t="s">
        <v>16004</v>
      </c>
    </row>
    <row r="1483" spans="1:8" ht="30.75" customHeight="1">
      <c r="A1483" s="16">
        <v>12669</v>
      </c>
      <c r="B1483" s="16" t="str">
        <f>VLOOKUP(A1483, [1]Combined!$1:$1048576, 2, FALSE)</f>
        <v>6.3.2</v>
      </c>
      <c r="C1483" s="24" t="s">
        <v>6880</v>
      </c>
      <c r="D1483" s="37" t="s">
        <v>8768</v>
      </c>
      <c r="E1483" s="16">
        <v>105455</v>
      </c>
      <c r="F1483" s="36" t="s">
        <v>10253</v>
      </c>
      <c r="G1483" s="36" t="s">
        <v>13862</v>
      </c>
      <c r="H1483" s="37" t="s">
        <v>15950</v>
      </c>
    </row>
    <row r="1484" spans="1:8" ht="30.75" customHeight="1">
      <c r="A1484" s="16">
        <v>12669</v>
      </c>
      <c r="B1484" s="16" t="str">
        <f>VLOOKUP(A1484, [1]Combined!$1:$1048576, 2, FALSE)</f>
        <v>6.3.2</v>
      </c>
      <c r="C1484" s="24" t="s">
        <v>6880</v>
      </c>
      <c r="D1484" s="37" t="s">
        <v>8768</v>
      </c>
      <c r="E1484" s="16">
        <v>105453</v>
      </c>
      <c r="F1484" s="36" t="s">
        <v>10254</v>
      </c>
      <c r="G1484" s="36" t="s">
        <v>13863</v>
      </c>
      <c r="H1484" s="37" t="s">
        <v>15950</v>
      </c>
    </row>
    <row r="1485" spans="1:8" ht="30.75" customHeight="1">
      <c r="A1485" s="16">
        <v>12669</v>
      </c>
      <c r="B1485" s="16" t="str">
        <f>VLOOKUP(A1485, [1]Combined!$1:$1048576, 2, FALSE)</f>
        <v>6.3.2</v>
      </c>
      <c r="C1485" s="24" t="s">
        <v>6880</v>
      </c>
      <c r="D1485" s="37" t="s">
        <v>8769</v>
      </c>
      <c r="E1485" s="16">
        <v>104891</v>
      </c>
      <c r="F1485" s="36" t="s">
        <v>10255</v>
      </c>
      <c r="G1485" s="36" t="s">
        <v>13864</v>
      </c>
      <c r="H1485" s="37" t="s">
        <v>15950</v>
      </c>
    </row>
    <row r="1486" spans="1:8" ht="30.75" customHeight="1">
      <c r="A1486" s="16">
        <v>12669</v>
      </c>
      <c r="B1486" s="16" t="str">
        <f>VLOOKUP(A1486, [1]Combined!$1:$1048576, 2, FALSE)</f>
        <v>6.3.2</v>
      </c>
      <c r="C1486" s="24" t="s">
        <v>6880</v>
      </c>
      <c r="D1486" s="37" t="s">
        <v>8771</v>
      </c>
      <c r="E1486" s="16">
        <v>104892</v>
      </c>
      <c r="F1486" s="36" t="s">
        <v>10256</v>
      </c>
      <c r="G1486" s="36" t="s">
        <v>13865</v>
      </c>
      <c r="H1486" s="37" t="s">
        <v>15955</v>
      </c>
    </row>
    <row r="1487" spans="1:8" ht="30.75" customHeight="1">
      <c r="A1487" s="16">
        <v>12669</v>
      </c>
      <c r="B1487" s="16" t="str">
        <f>VLOOKUP(A1487, [1]Combined!$1:$1048576, 2, FALSE)</f>
        <v>6.3.2</v>
      </c>
      <c r="C1487" s="24" t="s">
        <v>6880</v>
      </c>
      <c r="D1487" s="37" t="s">
        <v>8768</v>
      </c>
      <c r="E1487" s="16">
        <v>104877</v>
      </c>
      <c r="F1487" s="36" t="s">
        <v>10257</v>
      </c>
      <c r="G1487" s="36" t="s">
        <v>13866</v>
      </c>
      <c r="H1487" s="37" t="s">
        <v>15950</v>
      </c>
    </row>
    <row r="1488" spans="1:8" ht="30.75" customHeight="1">
      <c r="A1488" s="16">
        <v>12669</v>
      </c>
      <c r="B1488" s="16" t="str">
        <f>VLOOKUP(A1488, [1]Combined!$1:$1048576, 2, FALSE)</f>
        <v>6.3.2</v>
      </c>
      <c r="C1488" s="24" t="s">
        <v>6880</v>
      </c>
      <c r="D1488" s="37" t="s">
        <v>8768</v>
      </c>
      <c r="E1488" s="16">
        <v>104881</v>
      </c>
      <c r="F1488" s="36" t="s">
        <v>10258</v>
      </c>
      <c r="G1488" s="36" t="s">
        <v>13867</v>
      </c>
      <c r="H1488" s="37" t="s">
        <v>15950</v>
      </c>
    </row>
    <row r="1489" spans="1:8" ht="30.75" customHeight="1">
      <c r="A1489" s="16">
        <v>12669</v>
      </c>
      <c r="B1489" s="16" t="str">
        <f>VLOOKUP(A1489, [1]Combined!$1:$1048576, 2, FALSE)</f>
        <v>6.3.2</v>
      </c>
      <c r="C1489" s="24" t="s">
        <v>6880</v>
      </c>
      <c r="D1489" s="37" t="s">
        <v>8768</v>
      </c>
      <c r="E1489" s="16">
        <v>104884</v>
      </c>
      <c r="F1489" s="36" t="s">
        <v>10259</v>
      </c>
      <c r="G1489" s="36" t="s">
        <v>13868</v>
      </c>
      <c r="H1489" s="37" t="s">
        <v>15950</v>
      </c>
    </row>
    <row r="1490" spans="1:8" ht="30.75" customHeight="1">
      <c r="A1490" s="16">
        <v>12669</v>
      </c>
      <c r="B1490" s="16" t="str">
        <f>VLOOKUP(A1490, [1]Combined!$1:$1048576, 2, FALSE)</f>
        <v>6.3.2</v>
      </c>
      <c r="C1490" s="24" t="s">
        <v>6880</v>
      </c>
      <c r="D1490" s="37" t="s">
        <v>8768</v>
      </c>
      <c r="E1490" s="16">
        <v>104882</v>
      </c>
      <c r="F1490" s="36" t="s">
        <v>10260</v>
      </c>
      <c r="G1490" s="36" t="s">
        <v>13869</v>
      </c>
      <c r="H1490" s="37" t="s">
        <v>15950</v>
      </c>
    </row>
    <row r="1491" spans="1:8" ht="30.75" customHeight="1">
      <c r="A1491" s="16">
        <v>12669</v>
      </c>
      <c r="B1491" s="16" t="str">
        <f>VLOOKUP(A1491, [1]Combined!$1:$1048576, 2, FALSE)</f>
        <v>6.3.2</v>
      </c>
      <c r="C1491" s="24" t="s">
        <v>6880</v>
      </c>
      <c r="D1491" s="37" t="s">
        <v>8768</v>
      </c>
      <c r="E1491" s="16">
        <v>104885</v>
      </c>
      <c r="F1491" s="36" t="s">
        <v>10261</v>
      </c>
      <c r="G1491" s="36" t="s">
        <v>13870</v>
      </c>
      <c r="H1491" s="37" t="s">
        <v>15950</v>
      </c>
    </row>
    <row r="1492" spans="1:8" ht="30.75" customHeight="1">
      <c r="A1492" s="16">
        <v>12669</v>
      </c>
      <c r="B1492" s="16" t="str">
        <f>VLOOKUP(A1492, [1]Combined!$1:$1048576, 2, FALSE)</f>
        <v>6.3.2</v>
      </c>
      <c r="C1492" s="24" t="s">
        <v>6880</v>
      </c>
      <c r="D1492" s="37" t="s">
        <v>8768</v>
      </c>
      <c r="E1492" s="16">
        <v>104874</v>
      </c>
      <c r="F1492" s="36" t="s">
        <v>10262</v>
      </c>
      <c r="G1492" s="36" t="s">
        <v>13871</v>
      </c>
      <c r="H1492" s="37" t="s">
        <v>15950</v>
      </c>
    </row>
    <row r="1493" spans="1:8" ht="30.75" customHeight="1">
      <c r="A1493" s="16">
        <v>12669</v>
      </c>
      <c r="B1493" s="16" t="str">
        <f>VLOOKUP(A1493, [1]Combined!$1:$1048576, 2, FALSE)</f>
        <v>6.3.2</v>
      </c>
      <c r="C1493" s="24" t="s">
        <v>6880</v>
      </c>
      <c r="D1493" s="37" t="s">
        <v>8768</v>
      </c>
      <c r="E1493" s="16">
        <v>104875</v>
      </c>
      <c r="F1493" s="36" t="s">
        <v>10263</v>
      </c>
      <c r="G1493" s="36" t="s">
        <v>13872</v>
      </c>
      <c r="H1493" s="37" t="s">
        <v>15950</v>
      </c>
    </row>
    <row r="1494" spans="1:8" ht="30.75" customHeight="1">
      <c r="A1494" s="16">
        <v>12669</v>
      </c>
      <c r="B1494" s="16" t="str">
        <f>VLOOKUP(A1494, [1]Combined!$1:$1048576, 2, FALSE)</f>
        <v>6.3.2</v>
      </c>
      <c r="C1494" s="24" t="s">
        <v>6880</v>
      </c>
      <c r="D1494" s="37" t="s">
        <v>8768</v>
      </c>
      <c r="E1494" s="16">
        <v>104883</v>
      </c>
      <c r="F1494" s="36" t="s">
        <v>10264</v>
      </c>
      <c r="G1494" s="36" t="s">
        <v>13873</v>
      </c>
      <c r="H1494" s="37" t="s">
        <v>15950</v>
      </c>
    </row>
    <row r="1495" spans="1:8" ht="30.75" customHeight="1">
      <c r="A1495" s="16">
        <v>12669</v>
      </c>
      <c r="B1495" s="16" t="str">
        <f>VLOOKUP(A1495, [1]Combined!$1:$1048576, 2, FALSE)</f>
        <v>6.3.2</v>
      </c>
      <c r="C1495" s="24" t="s">
        <v>6880</v>
      </c>
      <c r="D1495" s="37" t="s">
        <v>8771</v>
      </c>
      <c r="E1495" s="16">
        <v>104863</v>
      </c>
      <c r="F1495" s="36" t="s">
        <v>10265</v>
      </c>
      <c r="G1495" s="36" t="s">
        <v>13874</v>
      </c>
      <c r="H1495" s="37" t="s">
        <v>15955</v>
      </c>
    </row>
    <row r="1496" spans="1:8" ht="30.75" customHeight="1">
      <c r="A1496" s="16">
        <v>12669</v>
      </c>
      <c r="B1496" s="16" t="str">
        <f>VLOOKUP(A1496, [1]Combined!$1:$1048576, 2, FALSE)</f>
        <v>6.3.2</v>
      </c>
      <c r="C1496" s="24" t="s">
        <v>6880</v>
      </c>
      <c r="D1496" s="37" t="s">
        <v>8771</v>
      </c>
      <c r="E1496" s="16">
        <v>105613</v>
      </c>
      <c r="F1496" s="36" t="s">
        <v>10266</v>
      </c>
      <c r="G1496" s="36" t="s">
        <v>13875</v>
      </c>
      <c r="H1496" s="37" t="s">
        <v>15955</v>
      </c>
    </row>
    <row r="1497" spans="1:8" ht="30.75" customHeight="1">
      <c r="A1497" s="16">
        <v>12669</v>
      </c>
      <c r="B1497" s="16" t="str">
        <f>VLOOKUP(A1497, [1]Combined!$1:$1048576, 2, FALSE)</f>
        <v>6.3.2</v>
      </c>
      <c r="C1497" s="24" t="s">
        <v>6880</v>
      </c>
      <c r="D1497" s="37" t="s">
        <v>8771</v>
      </c>
      <c r="E1497" s="16">
        <v>104865</v>
      </c>
      <c r="F1497" s="36" t="s">
        <v>10267</v>
      </c>
      <c r="G1497" s="36" t="s">
        <v>13876</v>
      </c>
      <c r="H1497" s="37" t="s">
        <v>15955</v>
      </c>
    </row>
    <row r="1498" spans="1:8" ht="30.75" customHeight="1">
      <c r="A1498" s="16">
        <v>12669</v>
      </c>
      <c r="B1498" s="16" t="str">
        <f>VLOOKUP(A1498, [1]Combined!$1:$1048576, 2, FALSE)</f>
        <v>6.3.2</v>
      </c>
      <c r="C1498" s="24" t="s">
        <v>6880</v>
      </c>
      <c r="D1498" s="37" t="s">
        <v>8771</v>
      </c>
      <c r="E1498" s="16">
        <v>104861</v>
      </c>
      <c r="F1498" s="36" t="s">
        <v>10268</v>
      </c>
      <c r="G1498" s="36" t="s">
        <v>13877</v>
      </c>
      <c r="H1498" s="37" t="s">
        <v>15955</v>
      </c>
    </row>
    <row r="1499" spans="1:8" ht="30.75" customHeight="1">
      <c r="A1499" s="16">
        <v>12669</v>
      </c>
      <c r="B1499" s="16" t="str">
        <f>VLOOKUP(A1499, [1]Combined!$1:$1048576, 2, FALSE)</f>
        <v>6.3.2</v>
      </c>
      <c r="C1499" s="24" t="s">
        <v>6880</v>
      </c>
      <c r="D1499" s="37" t="s">
        <v>8771</v>
      </c>
      <c r="E1499" s="16">
        <v>105612</v>
      </c>
      <c r="F1499" s="36" t="s">
        <v>10269</v>
      </c>
      <c r="G1499" s="36" t="s">
        <v>13878</v>
      </c>
      <c r="H1499" s="37" t="s">
        <v>15955</v>
      </c>
    </row>
    <row r="1500" spans="1:8" ht="30.75" customHeight="1">
      <c r="A1500" s="16">
        <v>12669</v>
      </c>
      <c r="B1500" s="16" t="str">
        <f>VLOOKUP(A1500, [1]Combined!$1:$1048576, 2, FALSE)</f>
        <v>6.3.2</v>
      </c>
      <c r="C1500" s="24" t="s">
        <v>6880</v>
      </c>
      <c r="D1500" s="37" t="s">
        <v>8771</v>
      </c>
      <c r="E1500" s="16">
        <v>104867</v>
      </c>
      <c r="F1500" s="36" t="s">
        <v>10270</v>
      </c>
      <c r="G1500" s="36" t="s">
        <v>13879</v>
      </c>
      <c r="H1500" s="37" t="s">
        <v>15955</v>
      </c>
    </row>
    <row r="1501" spans="1:8" ht="30.75" customHeight="1">
      <c r="A1501" s="16">
        <v>12669</v>
      </c>
      <c r="B1501" s="16" t="str">
        <f>VLOOKUP(A1501, [1]Combined!$1:$1048576, 2, FALSE)</f>
        <v>6.3.2</v>
      </c>
      <c r="C1501" s="24" t="s">
        <v>6880</v>
      </c>
      <c r="D1501" s="37" t="s">
        <v>8768</v>
      </c>
      <c r="E1501" s="16">
        <v>105611</v>
      </c>
      <c r="F1501" s="36" t="s">
        <v>10271</v>
      </c>
      <c r="G1501" s="36" t="s">
        <v>13880</v>
      </c>
      <c r="H1501" s="37" t="s">
        <v>16004</v>
      </c>
    </row>
    <row r="1502" spans="1:8" ht="30.75" customHeight="1">
      <c r="A1502" s="16">
        <v>10218</v>
      </c>
      <c r="B1502" s="16" t="str">
        <f>VLOOKUP(A1502, [1]Combined!$1:$1048576, 2, FALSE)</f>
        <v>6.3.4</v>
      </c>
      <c r="C1502" s="24" t="s">
        <v>6890</v>
      </c>
      <c r="D1502" s="37" t="s">
        <v>8769</v>
      </c>
      <c r="E1502" s="16">
        <v>100683</v>
      </c>
      <c r="F1502" s="36" t="s">
        <v>10272</v>
      </c>
      <c r="G1502" s="36" t="s">
        <v>13881</v>
      </c>
      <c r="H1502" s="37" t="s">
        <v>15950</v>
      </c>
    </row>
    <row r="1503" spans="1:8" ht="30.75" customHeight="1">
      <c r="A1503" s="16">
        <v>10218</v>
      </c>
      <c r="B1503" s="16" t="str">
        <f>VLOOKUP(A1503, [1]Combined!$1:$1048576, 2, FALSE)</f>
        <v>6.3.4</v>
      </c>
      <c r="C1503" s="24" t="s">
        <v>6890</v>
      </c>
      <c r="D1503" s="37" t="s">
        <v>8769</v>
      </c>
      <c r="E1503" s="16">
        <v>104782</v>
      </c>
      <c r="F1503" s="36" t="s">
        <v>10273</v>
      </c>
      <c r="G1503" s="36" t="s">
        <v>13882</v>
      </c>
      <c r="H1503" s="37" t="s">
        <v>15950</v>
      </c>
    </row>
    <row r="1504" spans="1:8" ht="30.75" customHeight="1">
      <c r="A1504" s="16">
        <v>10218</v>
      </c>
      <c r="B1504" s="16" t="str">
        <f>VLOOKUP(A1504, [1]Combined!$1:$1048576, 2, FALSE)</f>
        <v>6.3.4</v>
      </c>
      <c r="C1504" s="24" t="s">
        <v>6890</v>
      </c>
      <c r="D1504" s="37" t="s">
        <v>8771</v>
      </c>
      <c r="E1504" s="16">
        <v>104791</v>
      </c>
      <c r="F1504" s="36" t="s">
        <v>10274</v>
      </c>
      <c r="G1504" s="36" t="s">
        <v>13883</v>
      </c>
      <c r="H1504" s="37" t="s">
        <v>15955</v>
      </c>
    </row>
    <row r="1505" spans="1:8" ht="30.75" customHeight="1">
      <c r="A1505" s="16">
        <v>10218</v>
      </c>
      <c r="B1505" s="16" t="str">
        <f>VLOOKUP(A1505, [1]Combined!$1:$1048576, 2, FALSE)</f>
        <v>6.3.4</v>
      </c>
      <c r="C1505" s="24" t="s">
        <v>6890</v>
      </c>
      <c r="D1505" s="37" t="s">
        <v>8771</v>
      </c>
      <c r="E1505" s="16">
        <v>104787</v>
      </c>
      <c r="F1505" s="36" t="s">
        <v>10275</v>
      </c>
      <c r="G1505" s="36" t="s">
        <v>13884</v>
      </c>
      <c r="H1505" s="37" t="s">
        <v>15955</v>
      </c>
    </row>
    <row r="1506" spans="1:8" ht="30.75" customHeight="1">
      <c r="A1506" s="16">
        <v>10218</v>
      </c>
      <c r="B1506" s="16" t="str">
        <f>VLOOKUP(A1506, [1]Combined!$1:$1048576, 2, FALSE)</f>
        <v>6.3.4</v>
      </c>
      <c r="C1506" s="24" t="s">
        <v>6890</v>
      </c>
      <c r="D1506" s="37" t="s">
        <v>8769</v>
      </c>
      <c r="E1506" s="16">
        <v>104190</v>
      </c>
      <c r="F1506" s="36" t="s">
        <v>10276</v>
      </c>
      <c r="G1506" s="36" t="s">
        <v>13885</v>
      </c>
      <c r="H1506" s="37" t="s">
        <v>15950</v>
      </c>
    </row>
    <row r="1507" spans="1:8" ht="30.75" customHeight="1">
      <c r="A1507" s="16">
        <v>10218</v>
      </c>
      <c r="B1507" s="16" t="str">
        <f>VLOOKUP(A1507, [1]Combined!$1:$1048576, 2, FALSE)</f>
        <v>6.3.4</v>
      </c>
      <c r="C1507" s="24" t="s">
        <v>6890</v>
      </c>
      <c r="D1507" s="37" t="s">
        <v>8769</v>
      </c>
      <c r="E1507" s="16">
        <v>104191</v>
      </c>
      <c r="F1507" s="36" t="s">
        <v>10277</v>
      </c>
      <c r="G1507" s="36" t="s">
        <v>13886</v>
      </c>
      <c r="H1507" s="37" t="s">
        <v>15952</v>
      </c>
    </row>
    <row r="1508" spans="1:8" ht="30.75" customHeight="1">
      <c r="A1508" s="16">
        <v>10335</v>
      </c>
      <c r="B1508" s="16" t="str">
        <f>VLOOKUP(A1508, [1]Combined!$1:$1048576, 2, FALSE)</f>
        <v>6.3.4.4.2</v>
      </c>
      <c r="C1508" s="24" t="s">
        <v>8763</v>
      </c>
      <c r="D1508" s="37" t="s">
        <v>8769</v>
      </c>
      <c r="E1508" s="16">
        <v>105498</v>
      </c>
      <c r="F1508" s="36" t="s">
        <v>10278</v>
      </c>
      <c r="G1508" s="36" t="s">
        <v>10278</v>
      </c>
      <c r="H1508" s="37" t="s">
        <v>15950</v>
      </c>
    </row>
    <row r="1509" spans="1:8" ht="30.75" customHeight="1">
      <c r="A1509" s="16">
        <v>10335</v>
      </c>
      <c r="B1509" s="16" t="str">
        <f>VLOOKUP(A1509, [1]Combined!$1:$1048576, 2, FALSE)</f>
        <v>6.3.4.4.2</v>
      </c>
      <c r="C1509" s="24" t="s">
        <v>6895</v>
      </c>
      <c r="D1509" s="37" t="s">
        <v>8769</v>
      </c>
      <c r="E1509" s="16">
        <v>105501</v>
      </c>
      <c r="F1509" s="36" t="s">
        <v>10279</v>
      </c>
      <c r="G1509" s="36" t="s">
        <v>10279</v>
      </c>
      <c r="H1509" s="37" t="s">
        <v>15950</v>
      </c>
    </row>
    <row r="1510" spans="1:8" ht="30.75" customHeight="1">
      <c r="A1510" s="16">
        <v>10335</v>
      </c>
      <c r="B1510" s="16" t="str">
        <f>VLOOKUP(A1510, [1]Combined!$1:$1048576, 2, FALSE)</f>
        <v>6.3.4.4.2</v>
      </c>
      <c r="C1510" s="24" t="s">
        <v>6895</v>
      </c>
      <c r="D1510" s="37" t="s">
        <v>8769</v>
      </c>
      <c r="E1510" s="16">
        <v>105500</v>
      </c>
      <c r="F1510" s="36" t="s">
        <v>10280</v>
      </c>
      <c r="G1510" s="36" t="s">
        <v>10280</v>
      </c>
      <c r="H1510" s="37" t="s">
        <v>15950</v>
      </c>
    </row>
    <row r="1511" spans="1:8" ht="30.75" customHeight="1">
      <c r="A1511" s="16">
        <v>10335</v>
      </c>
      <c r="B1511" s="16" t="str">
        <f>VLOOKUP(A1511, [1]Combined!$1:$1048576, 2, FALSE)</f>
        <v>6.3.4.4.2</v>
      </c>
      <c r="C1511" s="24" t="s">
        <v>6895</v>
      </c>
      <c r="D1511" s="37" t="s">
        <v>8769</v>
      </c>
      <c r="E1511" s="16">
        <v>105502</v>
      </c>
      <c r="F1511" s="36" t="s">
        <v>10281</v>
      </c>
      <c r="G1511" s="36" t="s">
        <v>10281</v>
      </c>
      <c r="H1511" s="37" t="s">
        <v>15950</v>
      </c>
    </row>
    <row r="1512" spans="1:8" ht="30.75" customHeight="1">
      <c r="A1512" s="16">
        <v>10335</v>
      </c>
      <c r="B1512" s="16" t="str">
        <f>VLOOKUP(A1512, [1]Combined!$1:$1048576, 2, FALSE)</f>
        <v>6.3.4.4.2</v>
      </c>
      <c r="C1512" s="24" t="s">
        <v>8764</v>
      </c>
      <c r="D1512" s="37" t="s">
        <v>8769</v>
      </c>
      <c r="E1512" s="16">
        <v>105499</v>
      </c>
      <c r="F1512" s="36" t="s">
        <v>10282</v>
      </c>
      <c r="G1512" s="36" t="s">
        <v>10282</v>
      </c>
      <c r="H1512" s="37" t="s">
        <v>15950</v>
      </c>
    </row>
    <row r="1513" spans="1:8" ht="30.75" customHeight="1">
      <c r="A1513" s="16">
        <v>10380</v>
      </c>
      <c r="B1513" s="34" t="s">
        <v>1519</v>
      </c>
      <c r="C1513" s="24" t="s">
        <v>6899</v>
      </c>
      <c r="D1513" s="37" t="s">
        <v>8768</v>
      </c>
      <c r="E1513" s="16">
        <v>100495</v>
      </c>
      <c r="F1513" s="36" t="s">
        <v>10283</v>
      </c>
      <c r="G1513" s="36" t="s">
        <v>10283</v>
      </c>
      <c r="H1513" s="37" t="s">
        <v>15950</v>
      </c>
    </row>
    <row r="1514" spans="1:8" ht="30.75" customHeight="1">
      <c r="A1514" s="16">
        <v>10380</v>
      </c>
      <c r="B1514" s="34" t="s">
        <v>1519</v>
      </c>
      <c r="C1514" s="24" t="s">
        <v>6899</v>
      </c>
      <c r="D1514" s="37" t="s">
        <v>8768</v>
      </c>
      <c r="E1514" s="16">
        <v>110402</v>
      </c>
      <c r="F1514" s="36" t="s">
        <v>10284</v>
      </c>
      <c r="G1514" s="36" t="s">
        <v>10284</v>
      </c>
      <c r="H1514" s="37" t="s">
        <v>15950</v>
      </c>
    </row>
    <row r="1515" spans="1:8" ht="30.75" customHeight="1">
      <c r="A1515" s="16">
        <v>10402</v>
      </c>
      <c r="B1515" s="16" t="str">
        <f>VLOOKUP(A1515, [1]Combined!$1:$1048576, 2, FALSE)</f>
        <v>6.5.2</v>
      </c>
      <c r="C1515" s="24" t="s">
        <v>6902</v>
      </c>
      <c r="D1515" s="37" t="s">
        <v>8768</v>
      </c>
      <c r="E1515" s="16">
        <v>105781</v>
      </c>
      <c r="F1515" s="36" t="s">
        <v>10285</v>
      </c>
      <c r="G1515" s="36" t="s">
        <v>13887</v>
      </c>
      <c r="H1515" s="37" t="s">
        <v>15950</v>
      </c>
    </row>
    <row r="1516" spans="1:8" ht="30.75" customHeight="1">
      <c r="A1516" s="16">
        <v>10402</v>
      </c>
      <c r="B1516" s="16" t="str">
        <f>VLOOKUP(A1516, [1]Combined!$1:$1048576, 2, FALSE)</f>
        <v>6.5.2</v>
      </c>
      <c r="C1516" s="24" t="s">
        <v>6902</v>
      </c>
      <c r="D1516" s="37" t="s">
        <v>8768</v>
      </c>
      <c r="E1516" s="16">
        <v>105782</v>
      </c>
      <c r="F1516" s="36" t="s">
        <v>10286</v>
      </c>
      <c r="G1516" s="36" t="s">
        <v>13888</v>
      </c>
      <c r="H1516" s="37" t="s">
        <v>15950</v>
      </c>
    </row>
    <row r="1517" spans="1:8" ht="30.75" customHeight="1">
      <c r="A1517" s="16">
        <v>10402</v>
      </c>
      <c r="B1517" s="16" t="str">
        <f>VLOOKUP(A1517, [1]Combined!$1:$1048576, 2, FALSE)</f>
        <v>6.5.2</v>
      </c>
      <c r="C1517" s="24" t="s">
        <v>6902</v>
      </c>
      <c r="D1517" s="37" t="s">
        <v>8768</v>
      </c>
      <c r="E1517" s="16">
        <v>105777</v>
      </c>
      <c r="F1517" s="36" t="s">
        <v>10287</v>
      </c>
      <c r="G1517" s="36" t="s">
        <v>13889</v>
      </c>
      <c r="H1517" s="37" t="s">
        <v>15950</v>
      </c>
    </row>
    <row r="1518" spans="1:8" ht="30.75" customHeight="1">
      <c r="A1518" s="16">
        <v>10402</v>
      </c>
      <c r="B1518" s="16" t="str">
        <f>VLOOKUP(A1518, [1]Combined!$1:$1048576, 2, FALSE)</f>
        <v>6.5.2</v>
      </c>
      <c r="C1518" s="24" t="s">
        <v>6902</v>
      </c>
      <c r="D1518" s="37" t="s">
        <v>8768</v>
      </c>
      <c r="E1518" s="16">
        <v>105779</v>
      </c>
      <c r="F1518" s="36" t="s">
        <v>10288</v>
      </c>
      <c r="G1518" s="36" t="s">
        <v>13890</v>
      </c>
      <c r="H1518" s="37" t="s">
        <v>15950</v>
      </c>
    </row>
    <row r="1519" spans="1:8" ht="30.75" customHeight="1">
      <c r="A1519" s="16">
        <v>10402</v>
      </c>
      <c r="B1519" s="16" t="str">
        <f>VLOOKUP(A1519, [1]Combined!$1:$1048576, 2, FALSE)</f>
        <v>6.5.2</v>
      </c>
      <c r="C1519" s="24" t="s">
        <v>6902</v>
      </c>
      <c r="D1519" s="37" t="s">
        <v>8768</v>
      </c>
      <c r="E1519" s="16">
        <v>105778</v>
      </c>
      <c r="F1519" s="36" t="s">
        <v>10289</v>
      </c>
      <c r="G1519" s="36" t="s">
        <v>13891</v>
      </c>
      <c r="H1519" s="37" t="s">
        <v>15950</v>
      </c>
    </row>
    <row r="1520" spans="1:8" ht="30.75" customHeight="1">
      <c r="A1520" s="16">
        <v>10402</v>
      </c>
      <c r="B1520" s="16" t="str">
        <f>VLOOKUP(A1520, [1]Combined!$1:$1048576, 2, FALSE)</f>
        <v>6.5.2</v>
      </c>
      <c r="C1520" s="24" t="s">
        <v>6902</v>
      </c>
      <c r="D1520" s="37" t="s">
        <v>8768</v>
      </c>
      <c r="E1520" s="16">
        <v>105776</v>
      </c>
      <c r="F1520" s="36" t="s">
        <v>10290</v>
      </c>
      <c r="G1520" s="36" t="s">
        <v>13892</v>
      </c>
      <c r="H1520" s="37" t="s">
        <v>15950</v>
      </c>
    </row>
    <row r="1521" spans="1:8" ht="30.75" customHeight="1">
      <c r="A1521" s="16">
        <v>10403</v>
      </c>
      <c r="B1521" s="16" t="str">
        <f>VLOOKUP(A1521, [1]Combined!$1:$1048576, 2, FALSE)</f>
        <v>6.5.3</v>
      </c>
      <c r="C1521" s="24" t="s">
        <v>6905</v>
      </c>
      <c r="D1521" s="37" t="s">
        <v>8768</v>
      </c>
      <c r="E1521" s="16">
        <v>102602</v>
      </c>
      <c r="F1521" s="36" t="s">
        <v>10291</v>
      </c>
      <c r="G1521" s="36" t="s">
        <v>10291</v>
      </c>
      <c r="H1521" s="37" t="s">
        <v>15950</v>
      </c>
    </row>
    <row r="1522" spans="1:8" ht="30.75" customHeight="1">
      <c r="A1522" s="16">
        <v>12672</v>
      </c>
      <c r="B1522" s="16" t="str">
        <f>VLOOKUP(A1522, [1]Combined!$1:$1048576, 2, FALSE)</f>
        <v>6.5.4</v>
      </c>
      <c r="C1522" s="24" t="s">
        <v>6911</v>
      </c>
      <c r="D1522" s="37" t="s">
        <v>8769</v>
      </c>
      <c r="E1522" s="16">
        <v>104888</v>
      </c>
      <c r="F1522" s="36" t="s">
        <v>10292</v>
      </c>
      <c r="G1522" s="36" t="s">
        <v>13893</v>
      </c>
      <c r="H1522" s="37" t="s">
        <v>15950</v>
      </c>
    </row>
    <row r="1523" spans="1:8" ht="30.75" customHeight="1">
      <c r="A1523" s="16">
        <v>10007</v>
      </c>
      <c r="B1523" s="16" t="str">
        <f>VLOOKUP(A1523, [1]Combined!$1:$1048576, 2, FALSE)</f>
        <v>7.0</v>
      </c>
      <c r="C1523" s="24" t="s">
        <v>5865</v>
      </c>
      <c r="D1523" s="37" t="s">
        <v>8771</v>
      </c>
      <c r="E1523" s="16">
        <v>100195</v>
      </c>
      <c r="F1523" s="36" t="s">
        <v>10293</v>
      </c>
      <c r="G1523" s="36" t="s">
        <v>13894</v>
      </c>
      <c r="H1523" s="37" t="s">
        <v>15955</v>
      </c>
    </row>
    <row r="1524" spans="1:8" ht="30.75" customHeight="1">
      <c r="A1524" s="16">
        <v>10007</v>
      </c>
      <c r="B1524" s="16" t="str">
        <f>VLOOKUP(A1524, [1]Combined!$1:$1048576, 2, FALSE)</f>
        <v>7.0</v>
      </c>
      <c r="C1524" s="24" t="s">
        <v>5865</v>
      </c>
      <c r="D1524" s="37" t="s">
        <v>8771</v>
      </c>
      <c r="E1524" s="16">
        <v>100196</v>
      </c>
      <c r="F1524" s="36" t="s">
        <v>10294</v>
      </c>
      <c r="G1524" s="36" t="s">
        <v>13895</v>
      </c>
      <c r="H1524" s="37" t="s">
        <v>15955</v>
      </c>
    </row>
    <row r="1525" spans="1:8" ht="30.75" customHeight="1">
      <c r="A1525" s="16">
        <v>10007</v>
      </c>
      <c r="B1525" s="16" t="str">
        <f>VLOOKUP(A1525, [1]Combined!$1:$1048576, 2, FALSE)</f>
        <v>7.0</v>
      </c>
      <c r="C1525" s="24" t="s">
        <v>5865</v>
      </c>
      <c r="D1525" s="37" t="s">
        <v>8771</v>
      </c>
      <c r="E1525" s="16">
        <v>100197</v>
      </c>
      <c r="F1525" s="36" t="s">
        <v>10295</v>
      </c>
      <c r="G1525" s="36" t="s">
        <v>13896</v>
      </c>
      <c r="H1525" s="37" t="s">
        <v>15955</v>
      </c>
    </row>
    <row r="1526" spans="1:8" ht="30.75" customHeight="1">
      <c r="A1526" s="16">
        <v>10007</v>
      </c>
      <c r="B1526" s="16" t="str">
        <f>VLOOKUP(A1526, [1]Combined!$1:$1048576, 2, FALSE)</f>
        <v>7.0</v>
      </c>
      <c r="C1526" s="24" t="s">
        <v>5865</v>
      </c>
      <c r="D1526" s="37" t="s">
        <v>8769</v>
      </c>
      <c r="E1526" s="16">
        <v>107773</v>
      </c>
      <c r="F1526" s="36" t="s">
        <v>10296</v>
      </c>
      <c r="G1526" s="36" t="s">
        <v>13897</v>
      </c>
      <c r="H1526" s="37" t="s">
        <v>15952</v>
      </c>
    </row>
    <row r="1527" spans="1:8" ht="30.75" customHeight="1">
      <c r="A1527" s="16">
        <v>10007</v>
      </c>
      <c r="B1527" s="16" t="str">
        <f>VLOOKUP(A1527, [1]Combined!$1:$1048576, 2, FALSE)</f>
        <v>7.0</v>
      </c>
      <c r="C1527" s="24" t="s">
        <v>5865</v>
      </c>
      <c r="D1527" s="37" t="s">
        <v>8769</v>
      </c>
      <c r="E1527" s="16">
        <v>106339</v>
      </c>
      <c r="F1527" s="36" t="s">
        <v>10297</v>
      </c>
      <c r="G1527" s="36" t="s">
        <v>10297</v>
      </c>
      <c r="H1527" s="37" t="s">
        <v>15977</v>
      </c>
    </row>
    <row r="1528" spans="1:8" ht="30.75" customHeight="1">
      <c r="A1528" s="16">
        <v>10007</v>
      </c>
      <c r="B1528" s="16" t="str">
        <f>VLOOKUP(A1528, [1]Combined!$1:$1048576, 2, FALSE)</f>
        <v>7.0</v>
      </c>
      <c r="C1528" s="24" t="s">
        <v>5865</v>
      </c>
      <c r="D1528" s="37" t="s">
        <v>8768</v>
      </c>
      <c r="E1528" s="16">
        <v>105354</v>
      </c>
      <c r="F1528" s="36" t="s">
        <v>10298</v>
      </c>
      <c r="G1528" s="36" t="s">
        <v>13898</v>
      </c>
      <c r="H1528" s="37" t="s">
        <v>15998</v>
      </c>
    </row>
    <row r="1529" spans="1:8" ht="30.75" customHeight="1">
      <c r="A1529" s="16">
        <v>10007</v>
      </c>
      <c r="B1529" s="16" t="str">
        <f>VLOOKUP(A1529, [1]Combined!$1:$1048576, 2, FALSE)</f>
        <v>7.0</v>
      </c>
      <c r="C1529" s="24" t="s">
        <v>5865</v>
      </c>
      <c r="D1529" s="37" t="s">
        <v>8770</v>
      </c>
      <c r="E1529" s="16">
        <v>106030</v>
      </c>
      <c r="F1529" s="36" t="s">
        <v>10299</v>
      </c>
      <c r="G1529" s="36" t="s">
        <v>10299</v>
      </c>
      <c r="H1529" s="37" t="s">
        <v>15998</v>
      </c>
    </row>
    <row r="1530" spans="1:8" ht="30.75" customHeight="1">
      <c r="A1530" s="16">
        <v>10007</v>
      </c>
      <c r="B1530" s="16" t="str">
        <f>VLOOKUP(A1530, [1]Combined!$1:$1048576, 2, FALSE)</f>
        <v>7.0</v>
      </c>
      <c r="C1530" s="24" t="s">
        <v>5865</v>
      </c>
      <c r="D1530" s="37" t="s">
        <v>8771</v>
      </c>
      <c r="E1530" s="16">
        <v>103488</v>
      </c>
      <c r="F1530" s="36" t="s">
        <v>10300</v>
      </c>
      <c r="G1530" s="36" t="s">
        <v>13899</v>
      </c>
      <c r="H1530" s="37" t="s">
        <v>15955</v>
      </c>
    </row>
    <row r="1531" spans="1:8" ht="30.75" customHeight="1">
      <c r="A1531" s="16">
        <v>10007</v>
      </c>
      <c r="B1531" s="16" t="str">
        <f>VLOOKUP(A1531, [1]Combined!$1:$1048576, 2, FALSE)</f>
        <v>7.0</v>
      </c>
      <c r="C1531" s="24" t="s">
        <v>5865</v>
      </c>
      <c r="D1531" s="37" t="s">
        <v>8768</v>
      </c>
      <c r="E1531" s="16">
        <v>108057</v>
      </c>
      <c r="F1531" s="36" t="s">
        <v>10301</v>
      </c>
      <c r="G1531" s="36" t="s">
        <v>13900</v>
      </c>
      <c r="H1531" s="37" t="s">
        <v>15950</v>
      </c>
    </row>
    <row r="1532" spans="1:8" ht="30.75" customHeight="1">
      <c r="A1532" s="16">
        <v>10007</v>
      </c>
      <c r="B1532" s="16" t="str">
        <f>VLOOKUP(A1532, [1]Combined!$1:$1048576, 2, FALSE)</f>
        <v>7.0</v>
      </c>
      <c r="C1532" s="24" t="s">
        <v>5865</v>
      </c>
      <c r="D1532" s="37" t="s">
        <v>8772</v>
      </c>
      <c r="E1532" s="16">
        <v>106038</v>
      </c>
      <c r="F1532" s="36" t="s">
        <v>10302</v>
      </c>
      <c r="G1532" s="36" t="s">
        <v>13901</v>
      </c>
      <c r="H1532" s="37" t="s">
        <v>15950</v>
      </c>
    </row>
    <row r="1533" spans="1:8" ht="30.75" customHeight="1">
      <c r="A1533" s="16">
        <v>10007</v>
      </c>
      <c r="B1533" s="16" t="str">
        <f>VLOOKUP(A1533, [1]Combined!$1:$1048576, 2, FALSE)</f>
        <v>7.0</v>
      </c>
      <c r="C1533" s="24" t="s">
        <v>5865</v>
      </c>
      <c r="D1533" s="37" t="s">
        <v>8769</v>
      </c>
      <c r="E1533" s="16">
        <v>106039</v>
      </c>
      <c r="F1533" s="36" t="s">
        <v>10303</v>
      </c>
      <c r="G1533" s="36" t="s">
        <v>13902</v>
      </c>
      <c r="H1533" s="37" t="s">
        <v>15950</v>
      </c>
    </row>
    <row r="1534" spans="1:8" ht="30.75" customHeight="1">
      <c r="A1534" s="16">
        <v>10007</v>
      </c>
      <c r="B1534" s="16" t="str">
        <f>VLOOKUP(A1534, [1]Combined!$1:$1048576, 2, FALSE)</f>
        <v>7.0</v>
      </c>
      <c r="C1534" s="24" t="s">
        <v>5865</v>
      </c>
      <c r="D1534" s="37" t="s">
        <v>8768</v>
      </c>
      <c r="E1534" s="16">
        <v>105355</v>
      </c>
      <c r="F1534" s="36" t="s">
        <v>10304</v>
      </c>
      <c r="G1534" s="36" t="s">
        <v>13903</v>
      </c>
      <c r="H1534" s="37" t="s">
        <v>15950</v>
      </c>
    </row>
    <row r="1535" spans="1:8" ht="30.75" customHeight="1">
      <c r="A1535" s="16">
        <v>10007</v>
      </c>
      <c r="B1535" s="16" t="str">
        <f>VLOOKUP(A1535, [1]Combined!$1:$1048576, 2, FALSE)</f>
        <v>7.0</v>
      </c>
      <c r="C1535" s="24" t="s">
        <v>5865</v>
      </c>
      <c r="D1535" s="37" t="s">
        <v>8768</v>
      </c>
      <c r="E1535" s="16">
        <v>106037</v>
      </c>
      <c r="F1535" s="36" t="s">
        <v>10305</v>
      </c>
      <c r="G1535" s="36" t="s">
        <v>10305</v>
      </c>
      <c r="H1535" s="37" t="s">
        <v>15950</v>
      </c>
    </row>
    <row r="1536" spans="1:8" ht="30.75" customHeight="1">
      <c r="A1536" s="16">
        <v>10007</v>
      </c>
      <c r="B1536" s="16" t="str">
        <f>VLOOKUP(A1536, [1]Combined!$1:$1048576, 2, FALSE)</f>
        <v>7.0</v>
      </c>
      <c r="C1536" s="24" t="s">
        <v>5865</v>
      </c>
      <c r="D1536" s="37" t="s">
        <v>8768</v>
      </c>
      <c r="E1536" s="16">
        <v>108056</v>
      </c>
      <c r="F1536" s="36" t="s">
        <v>10306</v>
      </c>
      <c r="G1536" s="36" t="s">
        <v>13904</v>
      </c>
      <c r="H1536" s="37" t="s">
        <v>15950</v>
      </c>
    </row>
    <row r="1537" spans="1:8" ht="30.75" customHeight="1">
      <c r="A1537" s="16">
        <v>10007</v>
      </c>
      <c r="B1537" s="16" t="str">
        <f>VLOOKUP(A1537, [1]Combined!$1:$1048576, 2, FALSE)</f>
        <v>7.0</v>
      </c>
      <c r="C1537" s="24" t="s">
        <v>5865</v>
      </c>
      <c r="D1537" s="37" t="s">
        <v>8769</v>
      </c>
      <c r="E1537" s="16">
        <v>105353</v>
      </c>
      <c r="F1537" s="36" t="s">
        <v>10307</v>
      </c>
      <c r="G1537" s="36" t="s">
        <v>13905</v>
      </c>
      <c r="H1537" s="37" t="s">
        <v>15950</v>
      </c>
    </row>
    <row r="1538" spans="1:8" ht="30.75" customHeight="1">
      <c r="A1538" s="16">
        <v>10007</v>
      </c>
      <c r="B1538" s="16" t="str">
        <f>VLOOKUP(A1538, [1]Combined!$1:$1048576, 2, FALSE)</f>
        <v>7.0</v>
      </c>
      <c r="C1538" s="24" t="s">
        <v>5865</v>
      </c>
      <c r="D1538" s="37" t="s">
        <v>8771</v>
      </c>
      <c r="E1538" s="16">
        <v>104042</v>
      </c>
      <c r="F1538" s="36" t="s">
        <v>10308</v>
      </c>
      <c r="G1538" s="36" t="s">
        <v>13906</v>
      </c>
      <c r="H1538" s="37" t="s">
        <v>15955</v>
      </c>
    </row>
    <row r="1539" spans="1:8" ht="30.75" customHeight="1">
      <c r="A1539" s="16">
        <v>10007</v>
      </c>
      <c r="B1539" s="16" t="str">
        <f>VLOOKUP(A1539, [1]Combined!$1:$1048576, 2, FALSE)</f>
        <v>7.0</v>
      </c>
      <c r="C1539" s="24" t="s">
        <v>5865</v>
      </c>
      <c r="D1539" s="37" t="s">
        <v>8771</v>
      </c>
      <c r="E1539" s="16">
        <v>104043</v>
      </c>
      <c r="F1539" s="36" t="s">
        <v>10309</v>
      </c>
      <c r="G1539" s="36" t="s">
        <v>13907</v>
      </c>
      <c r="H1539" s="37" t="s">
        <v>15955</v>
      </c>
    </row>
    <row r="1540" spans="1:8" ht="30.75" customHeight="1">
      <c r="A1540" s="16">
        <v>10007</v>
      </c>
      <c r="B1540" s="16" t="str">
        <f>VLOOKUP(A1540, [1]Combined!$1:$1048576, 2, FALSE)</f>
        <v>7.0</v>
      </c>
      <c r="C1540" s="24" t="s">
        <v>5865</v>
      </c>
      <c r="D1540" s="37" t="s">
        <v>8771</v>
      </c>
      <c r="E1540" s="16">
        <v>107775</v>
      </c>
      <c r="F1540" s="36" t="s">
        <v>10310</v>
      </c>
      <c r="G1540" s="36" t="s">
        <v>10310</v>
      </c>
      <c r="H1540" s="37" t="s">
        <v>15955</v>
      </c>
    </row>
    <row r="1541" spans="1:8" ht="30.75" customHeight="1">
      <c r="A1541" s="16">
        <v>10007</v>
      </c>
      <c r="B1541" s="16" t="str">
        <f>VLOOKUP(A1541, [1]Combined!$1:$1048576, 2, FALSE)</f>
        <v>7.0</v>
      </c>
      <c r="C1541" s="24" t="s">
        <v>5865</v>
      </c>
      <c r="D1541" s="37" t="s">
        <v>8768</v>
      </c>
      <c r="E1541" s="16">
        <v>106351</v>
      </c>
      <c r="F1541" s="36" t="s">
        <v>10311</v>
      </c>
      <c r="G1541" s="36" t="s">
        <v>13908</v>
      </c>
      <c r="H1541" s="37" t="s">
        <v>15950</v>
      </c>
    </row>
    <row r="1542" spans="1:8" ht="30.75" customHeight="1">
      <c r="A1542" s="16">
        <v>10007</v>
      </c>
      <c r="B1542" s="16" t="str">
        <f>VLOOKUP(A1542, [1]Combined!$1:$1048576, 2, FALSE)</f>
        <v>7.0</v>
      </c>
      <c r="C1542" s="24" t="s">
        <v>5865</v>
      </c>
      <c r="D1542" s="37" t="s">
        <v>8769</v>
      </c>
      <c r="E1542" s="16">
        <v>100861</v>
      </c>
      <c r="F1542" s="36" t="s">
        <v>10312</v>
      </c>
      <c r="G1542" s="36" t="s">
        <v>13909</v>
      </c>
      <c r="H1542" s="37" t="s">
        <v>15950</v>
      </c>
    </row>
    <row r="1543" spans="1:8" ht="30.75" customHeight="1">
      <c r="A1543" s="16">
        <v>10007</v>
      </c>
      <c r="B1543" s="16" t="str">
        <f>VLOOKUP(A1543, [1]Combined!$1:$1048576, 2, FALSE)</f>
        <v>7.0</v>
      </c>
      <c r="C1543" s="24" t="s">
        <v>5865</v>
      </c>
      <c r="D1543" s="37" t="s">
        <v>8771</v>
      </c>
      <c r="E1543" s="16">
        <v>105399</v>
      </c>
      <c r="F1543" s="36" t="s">
        <v>10313</v>
      </c>
      <c r="G1543" s="36" t="s">
        <v>13910</v>
      </c>
      <c r="H1543" s="37" t="s">
        <v>15955</v>
      </c>
    </row>
    <row r="1544" spans="1:8" ht="30.75" customHeight="1">
      <c r="A1544" s="16">
        <v>10007</v>
      </c>
      <c r="B1544" s="16" t="str">
        <f>VLOOKUP(A1544, [1]Combined!$1:$1048576, 2, FALSE)</f>
        <v>7.0</v>
      </c>
      <c r="C1544" s="24" t="s">
        <v>5865</v>
      </c>
      <c r="D1544" s="37" t="s">
        <v>8771</v>
      </c>
      <c r="E1544" s="16">
        <v>105398</v>
      </c>
      <c r="F1544" s="36" t="s">
        <v>10314</v>
      </c>
      <c r="G1544" s="36" t="s">
        <v>13911</v>
      </c>
      <c r="H1544" s="37" t="s">
        <v>15955</v>
      </c>
    </row>
    <row r="1545" spans="1:8" ht="30.75" customHeight="1">
      <c r="A1545" s="16">
        <v>10007</v>
      </c>
      <c r="B1545" s="16" t="str">
        <f>VLOOKUP(A1545, [1]Combined!$1:$1048576, 2, FALSE)</f>
        <v>7.0</v>
      </c>
      <c r="C1545" s="24" t="s">
        <v>5865</v>
      </c>
      <c r="D1545" s="37" t="s">
        <v>8772</v>
      </c>
      <c r="E1545" s="16">
        <v>100487</v>
      </c>
      <c r="F1545" s="36" t="s">
        <v>10315</v>
      </c>
      <c r="G1545" s="36" t="s">
        <v>13912</v>
      </c>
      <c r="H1545" s="37" t="s">
        <v>15980</v>
      </c>
    </row>
    <row r="1546" spans="1:8" ht="30.75" customHeight="1">
      <c r="A1546" s="16">
        <v>10007</v>
      </c>
      <c r="B1546" s="16" t="str">
        <f>VLOOKUP(A1546, [1]Combined!$1:$1048576, 2, FALSE)</f>
        <v>7.0</v>
      </c>
      <c r="C1546" s="24" t="s">
        <v>5865</v>
      </c>
      <c r="D1546" s="37" t="s">
        <v>8772</v>
      </c>
      <c r="E1546" s="16">
        <v>100943</v>
      </c>
      <c r="F1546" s="36" t="s">
        <v>10316</v>
      </c>
      <c r="G1546" s="36" t="s">
        <v>13913</v>
      </c>
      <c r="H1546" s="37" t="s">
        <v>15980</v>
      </c>
    </row>
    <row r="1547" spans="1:8" ht="30.75" customHeight="1">
      <c r="A1547" s="16">
        <v>10007</v>
      </c>
      <c r="B1547" s="16" t="str">
        <f>VLOOKUP(A1547, [1]Combined!$1:$1048576, 2, FALSE)</f>
        <v>7.0</v>
      </c>
      <c r="C1547" s="24" t="s">
        <v>5865</v>
      </c>
      <c r="D1547" s="37" t="s">
        <v>8772</v>
      </c>
      <c r="E1547" s="16">
        <v>105385</v>
      </c>
      <c r="F1547" s="36" t="s">
        <v>10317</v>
      </c>
      <c r="G1547" s="36" t="s">
        <v>13914</v>
      </c>
      <c r="H1547" s="37" t="s">
        <v>16005</v>
      </c>
    </row>
    <row r="1548" spans="1:8" ht="30.75" customHeight="1">
      <c r="A1548" s="16">
        <v>10007</v>
      </c>
      <c r="B1548" s="16" t="str">
        <f>VLOOKUP(A1548, [1]Combined!$1:$1048576, 2, FALSE)</f>
        <v>7.0</v>
      </c>
      <c r="C1548" s="24" t="s">
        <v>5865</v>
      </c>
      <c r="D1548" s="37" t="s">
        <v>8772</v>
      </c>
      <c r="E1548" s="16">
        <v>109803</v>
      </c>
      <c r="F1548" s="36" t="s">
        <v>10318</v>
      </c>
      <c r="G1548" s="36" t="s">
        <v>13915</v>
      </c>
      <c r="H1548" s="37" t="s">
        <v>16001</v>
      </c>
    </row>
    <row r="1549" spans="1:8" ht="30.75" customHeight="1">
      <c r="A1549" s="16">
        <v>10007</v>
      </c>
      <c r="B1549" s="16" t="str">
        <f>VLOOKUP(A1549, [1]Combined!$1:$1048576, 2, FALSE)</f>
        <v>7.0</v>
      </c>
      <c r="C1549" s="24" t="s">
        <v>5865</v>
      </c>
      <c r="D1549" s="37" t="s">
        <v>8772</v>
      </c>
      <c r="E1549" s="16">
        <v>109804</v>
      </c>
      <c r="F1549" s="36" t="s">
        <v>10319</v>
      </c>
      <c r="G1549" s="36" t="s">
        <v>13916</v>
      </c>
      <c r="H1549" s="37" t="s">
        <v>15956</v>
      </c>
    </row>
    <row r="1550" spans="1:8" ht="30.75" customHeight="1">
      <c r="A1550" s="16">
        <v>10007</v>
      </c>
      <c r="B1550" s="16" t="str">
        <f>VLOOKUP(A1550, [1]Combined!$1:$1048576, 2, FALSE)</f>
        <v>7.0</v>
      </c>
      <c r="C1550" s="24" t="s">
        <v>5865</v>
      </c>
      <c r="D1550" s="37" t="s">
        <v>8772</v>
      </c>
      <c r="E1550" s="16">
        <v>105386</v>
      </c>
      <c r="F1550" s="36" t="s">
        <v>10320</v>
      </c>
      <c r="G1550" s="36" t="s">
        <v>13917</v>
      </c>
      <c r="H1550" s="37" t="s">
        <v>15980</v>
      </c>
    </row>
    <row r="1551" spans="1:8" ht="30.75" customHeight="1">
      <c r="A1551" s="16">
        <v>10007</v>
      </c>
      <c r="B1551" s="16" t="str">
        <f>VLOOKUP(A1551, [1]Combined!$1:$1048576, 2, FALSE)</f>
        <v>7.0</v>
      </c>
      <c r="C1551" s="24" t="s">
        <v>5865</v>
      </c>
      <c r="D1551" s="37" t="s">
        <v>8768</v>
      </c>
      <c r="E1551" s="16">
        <v>101031</v>
      </c>
      <c r="F1551" s="36" t="s">
        <v>10321</v>
      </c>
      <c r="G1551" s="36" t="s">
        <v>13918</v>
      </c>
      <c r="H1551" s="37" t="s">
        <v>15956</v>
      </c>
    </row>
    <row r="1552" spans="1:8" ht="30.75" customHeight="1">
      <c r="A1552" s="16">
        <v>10007</v>
      </c>
      <c r="B1552" s="16" t="str">
        <f>VLOOKUP(A1552, [1]Combined!$1:$1048576, 2, FALSE)</f>
        <v>7.0</v>
      </c>
      <c r="C1552" s="24" t="s">
        <v>5865</v>
      </c>
      <c r="D1552" s="37" t="s">
        <v>8768</v>
      </c>
      <c r="E1552" s="16">
        <v>108050</v>
      </c>
      <c r="F1552" s="36" t="s">
        <v>10322</v>
      </c>
      <c r="G1552" s="36" t="s">
        <v>13919</v>
      </c>
      <c r="H1552" s="37" t="s">
        <v>15956</v>
      </c>
    </row>
    <row r="1553" spans="1:8" ht="30.75" customHeight="1">
      <c r="A1553" s="16">
        <v>10007</v>
      </c>
      <c r="B1553" s="16" t="str">
        <f>VLOOKUP(A1553, [1]Combined!$1:$1048576, 2, FALSE)</f>
        <v>7.0</v>
      </c>
      <c r="C1553" s="24" t="s">
        <v>5865</v>
      </c>
      <c r="D1553" s="37" t="s">
        <v>8768</v>
      </c>
      <c r="E1553" s="16">
        <v>101272</v>
      </c>
      <c r="F1553" s="36" t="s">
        <v>10323</v>
      </c>
      <c r="G1553" s="36" t="s">
        <v>13920</v>
      </c>
      <c r="H1553" s="37" t="s">
        <v>15956</v>
      </c>
    </row>
    <row r="1554" spans="1:8" ht="30.75" customHeight="1">
      <c r="A1554" s="16">
        <v>10007</v>
      </c>
      <c r="B1554" s="16" t="str">
        <f>VLOOKUP(A1554, [1]Combined!$1:$1048576, 2, FALSE)</f>
        <v>7.0</v>
      </c>
      <c r="C1554" s="24" t="s">
        <v>5865</v>
      </c>
      <c r="D1554" s="37" t="s">
        <v>8769</v>
      </c>
      <c r="E1554" s="16">
        <v>109673</v>
      </c>
      <c r="F1554" s="36" t="s">
        <v>10324</v>
      </c>
      <c r="G1554" s="36" t="s">
        <v>13921</v>
      </c>
      <c r="H1554" s="37" t="s">
        <v>15950</v>
      </c>
    </row>
    <row r="1555" spans="1:8" ht="30.75" customHeight="1">
      <c r="A1555" s="16">
        <v>10007</v>
      </c>
      <c r="B1555" s="16" t="str">
        <f>VLOOKUP(A1555, [1]Combined!$1:$1048576, 2, FALSE)</f>
        <v>7.0</v>
      </c>
      <c r="C1555" s="24" t="s">
        <v>5865</v>
      </c>
      <c r="D1555" s="37" t="s">
        <v>8772</v>
      </c>
      <c r="E1555" s="16">
        <v>101335</v>
      </c>
      <c r="F1555" s="36" t="s">
        <v>10325</v>
      </c>
      <c r="G1555" s="36" t="s">
        <v>13922</v>
      </c>
      <c r="H1555" s="37" t="s">
        <v>15980</v>
      </c>
    </row>
    <row r="1556" spans="1:8" ht="30.75" customHeight="1">
      <c r="A1556" s="16">
        <v>10007</v>
      </c>
      <c r="B1556" s="16" t="str">
        <f>VLOOKUP(A1556, [1]Combined!$1:$1048576, 2, FALSE)</f>
        <v>7.0</v>
      </c>
      <c r="C1556" s="24" t="s">
        <v>5865</v>
      </c>
      <c r="D1556" s="37" t="s">
        <v>8772</v>
      </c>
      <c r="E1556" s="16">
        <v>101368</v>
      </c>
      <c r="F1556" s="36" t="s">
        <v>10326</v>
      </c>
      <c r="G1556" s="36" t="s">
        <v>13923</v>
      </c>
      <c r="H1556" s="37" t="s">
        <v>15980</v>
      </c>
    </row>
    <row r="1557" spans="1:8" ht="30.75" customHeight="1">
      <c r="A1557" s="16">
        <v>10007</v>
      </c>
      <c r="B1557" s="16" t="str">
        <f>VLOOKUP(A1557, [1]Combined!$1:$1048576, 2, FALSE)</f>
        <v>7.0</v>
      </c>
      <c r="C1557" s="24" t="s">
        <v>5865</v>
      </c>
      <c r="D1557" s="37" t="s">
        <v>8772</v>
      </c>
      <c r="E1557" s="16">
        <v>108824</v>
      </c>
      <c r="F1557" s="36" t="s">
        <v>10327</v>
      </c>
      <c r="G1557" s="36" t="s">
        <v>13924</v>
      </c>
      <c r="H1557" s="37" t="s">
        <v>15980</v>
      </c>
    </row>
    <row r="1558" spans="1:8" ht="30.75" customHeight="1">
      <c r="A1558" s="16">
        <v>10007</v>
      </c>
      <c r="B1558" s="16" t="str">
        <f>VLOOKUP(A1558, [1]Combined!$1:$1048576, 2, FALSE)</f>
        <v>7.0</v>
      </c>
      <c r="C1558" s="24" t="s">
        <v>5865</v>
      </c>
      <c r="D1558" s="37" t="s">
        <v>8772</v>
      </c>
      <c r="E1558" s="16">
        <v>109842</v>
      </c>
      <c r="F1558" s="36" t="s">
        <v>10328</v>
      </c>
      <c r="G1558" s="36" t="s">
        <v>13925</v>
      </c>
      <c r="H1558" s="37" t="s">
        <v>15980</v>
      </c>
    </row>
    <row r="1559" spans="1:8" ht="30.75" customHeight="1">
      <c r="A1559" s="16">
        <v>10007</v>
      </c>
      <c r="B1559" s="16" t="str">
        <f>VLOOKUP(A1559, [1]Combined!$1:$1048576, 2, FALSE)</f>
        <v>7.0</v>
      </c>
      <c r="C1559" s="24" t="s">
        <v>5865</v>
      </c>
      <c r="D1559" s="37" t="s">
        <v>8772</v>
      </c>
      <c r="E1559" s="16">
        <v>106031</v>
      </c>
      <c r="F1559" s="36" t="s">
        <v>10329</v>
      </c>
      <c r="G1559" s="36" t="s">
        <v>13926</v>
      </c>
      <c r="H1559" s="37" t="s">
        <v>16006</v>
      </c>
    </row>
    <row r="1560" spans="1:8" ht="30.75" customHeight="1">
      <c r="A1560" s="16">
        <v>10007</v>
      </c>
      <c r="B1560" s="16" t="str">
        <f>VLOOKUP(A1560, [1]Combined!$1:$1048576, 2, FALSE)</f>
        <v>7.0</v>
      </c>
      <c r="C1560" s="24" t="s">
        <v>5865</v>
      </c>
      <c r="D1560" s="37" t="s">
        <v>8772</v>
      </c>
      <c r="E1560" s="16">
        <v>109805</v>
      </c>
      <c r="F1560" s="36" t="s">
        <v>10330</v>
      </c>
      <c r="G1560" s="36" t="s">
        <v>13927</v>
      </c>
      <c r="H1560" s="37" t="s">
        <v>16007</v>
      </c>
    </row>
    <row r="1561" spans="1:8" ht="30.75" customHeight="1">
      <c r="A1561" s="16">
        <v>10007</v>
      </c>
      <c r="B1561" s="16" t="str">
        <f>VLOOKUP(A1561, [1]Combined!$1:$1048576, 2, FALSE)</f>
        <v>7.0</v>
      </c>
      <c r="C1561" s="24" t="s">
        <v>5865</v>
      </c>
      <c r="D1561" s="37" t="s">
        <v>8772</v>
      </c>
      <c r="E1561" s="16">
        <v>105387</v>
      </c>
      <c r="F1561" s="36" t="s">
        <v>10331</v>
      </c>
      <c r="G1561" s="36" t="s">
        <v>13928</v>
      </c>
      <c r="H1561" s="37" t="s">
        <v>16008</v>
      </c>
    </row>
    <row r="1562" spans="1:8" ht="30.75" customHeight="1">
      <c r="A1562" s="16">
        <v>10007</v>
      </c>
      <c r="B1562" s="16" t="str">
        <f>VLOOKUP(A1562, [1]Combined!$1:$1048576, 2, FALSE)</f>
        <v>7.0</v>
      </c>
      <c r="C1562" s="24" t="s">
        <v>5865</v>
      </c>
      <c r="D1562" s="37" t="s">
        <v>8772</v>
      </c>
      <c r="E1562" s="16">
        <v>101416</v>
      </c>
      <c r="F1562" s="36" t="s">
        <v>10332</v>
      </c>
      <c r="G1562" s="36" t="s">
        <v>13929</v>
      </c>
      <c r="H1562" s="37" t="s">
        <v>15980</v>
      </c>
    </row>
    <row r="1563" spans="1:8" ht="30.75" customHeight="1">
      <c r="A1563" s="16">
        <v>10007</v>
      </c>
      <c r="B1563" s="16" t="str">
        <f>VLOOKUP(A1563, [1]Combined!$1:$1048576, 2, FALSE)</f>
        <v>7.0</v>
      </c>
      <c r="C1563" s="24" t="s">
        <v>5865</v>
      </c>
      <c r="D1563" s="37" t="s">
        <v>8772</v>
      </c>
      <c r="E1563" s="16">
        <v>105390</v>
      </c>
      <c r="F1563" s="36" t="s">
        <v>10333</v>
      </c>
      <c r="G1563" s="36" t="s">
        <v>13930</v>
      </c>
      <c r="H1563" s="37" t="s">
        <v>15980</v>
      </c>
    </row>
    <row r="1564" spans="1:8" ht="30.75" customHeight="1">
      <c r="A1564" s="16">
        <v>10007</v>
      </c>
      <c r="B1564" s="16" t="str">
        <f>VLOOKUP(A1564, [1]Combined!$1:$1048576, 2, FALSE)</f>
        <v>7.0</v>
      </c>
      <c r="C1564" s="24" t="s">
        <v>5865</v>
      </c>
      <c r="D1564" s="37" t="s">
        <v>8772</v>
      </c>
      <c r="E1564" s="16">
        <v>105393</v>
      </c>
      <c r="F1564" s="36" t="s">
        <v>10334</v>
      </c>
      <c r="G1564" s="36" t="s">
        <v>13931</v>
      </c>
      <c r="H1564" s="37" t="s">
        <v>15980</v>
      </c>
    </row>
    <row r="1565" spans="1:8" ht="30.75" customHeight="1">
      <c r="A1565" s="16">
        <v>10007</v>
      </c>
      <c r="B1565" s="16" t="str">
        <f>VLOOKUP(A1565, [1]Combined!$1:$1048576, 2, FALSE)</f>
        <v>7.0</v>
      </c>
      <c r="C1565" s="24" t="s">
        <v>5865</v>
      </c>
      <c r="D1565" s="37" t="s">
        <v>8772</v>
      </c>
      <c r="E1565" s="16">
        <v>105384</v>
      </c>
      <c r="F1565" s="36" t="s">
        <v>10335</v>
      </c>
      <c r="G1565" s="36" t="s">
        <v>13932</v>
      </c>
      <c r="H1565" s="37" t="s">
        <v>15966</v>
      </c>
    </row>
    <row r="1566" spans="1:8" ht="30.75" customHeight="1">
      <c r="A1566" s="16">
        <v>10007</v>
      </c>
      <c r="B1566" s="16" t="str">
        <f>VLOOKUP(A1566, [1]Combined!$1:$1048576, 2, FALSE)</f>
        <v>7.0</v>
      </c>
      <c r="C1566" s="24" t="s">
        <v>5865</v>
      </c>
      <c r="D1566" s="37" t="s">
        <v>8772</v>
      </c>
      <c r="E1566" s="16">
        <v>109802</v>
      </c>
      <c r="F1566" s="36" t="s">
        <v>10336</v>
      </c>
      <c r="G1566" s="36" t="s">
        <v>13933</v>
      </c>
      <c r="H1566" s="37" t="s">
        <v>15966</v>
      </c>
    </row>
    <row r="1567" spans="1:8" ht="30.75" customHeight="1">
      <c r="A1567" s="16">
        <v>10007</v>
      </c>
      <c r="B1567" s="16" t="str">
        <f>VLOOKUP(A1567, [1]Combined!$1:$1048576, 2, FALSE)</f>
        <v>7.0</v>
      </c>
      <c r="C1567" s="24" t="s">
        <v>5865</v>
      </c>
      <c r="D1567" s="37" t="s">
        <v>8769</v>
      </c>
      <c r="E1567" s="16">
        <v>101441</v>
      </c>
      <c r="F1567" s="36" t="s">
        <v>10337</v>
      </c>
      <c r="G1567" s="36" t="s">
        <v>13934</v>
      </c>
      <c r="H1567" s="37" t="s">
        <v>15950</v>
      </c>
    </row>
    <row r="1568" spans="1:8" ht="30.75" customHeight="1">
      <c r="A1568" s="16">
        <v>10007</v>
      </c>
      <c r="B1568" s="16" t="str">
        <f>VLOOKUP(A1568, [1]Combined!$1:$1048576, 2, FALSE)</f>
        <v>7.0</v>
      </c>
      <c r="C1568" s="24" t="s">
        <v>5865</v>
      </c>
      <c r="D1568" s="37" t="s">
        <v>8768</v>
      </c>
      <c r="E1568" s="16">
        <v>106352</v>
      </c>
      <c r="F1568" s="36" t="s">
        <v>10338</v>
      </c>
      <c r="G1568" s="36" t="s">
        <v>13935</v>
      </c>
      <c r="H1568" s="37" t="s">
        <v>15950</v>
      </c>
    </row>
    <row r="1569" spans="1:8" ht="30.75" customHeight="1">
      <c r="A1569" s="16">
        <v>10007</v>
      </c>
      <c r="B1569" s="16" t="str">
        <f>VLOOKUP(A1569, [1]Combined!$1:$1048576, 2, FALSE)</f>
        <v>7.0</v>
      </c>
      <c r="C1569" s="24" t="s">
        <v>5865</v>
      </c>
      <c r="D1569" s="37" t="s">
        <v>8771</v>
      </c>
      <c r="E1569" s="16">
        <v>108869</v>
      </c>
      <c r="F1569" s="36" t="s">
        <v>10339</v>
      </c>
      <c r="G1569" s="36" t="s">
        <v>13936</v>
      </c>
      <c r="H1569" s="37" t="s">
        <v>15955</v>
      </c>
    </row>
    <row r="1570" spans="1:8" ht="30.75" customHeight="1">
      <c r="A1570" s="16">
        <v>10007</v>
      </c>
      <c r="B1570" s="16" t="str">
        <f>VLOOKUP(A1570, [1]Combined!$1:$1048576, 2, FALSE)</f>
        <v>7.0</v>
      </c>
      <c r="C1570" s="24" t="s">
        <v>5865</v>
      </c>
      <c r="D1570" s="37" t="s">
        <v>8769</v>
      </c>
      <c r="E1570" s="16">
        <v>100028</v>
      </c>
      <c r="F1570" s="36" t="s">
        <v>10340</v>
      </c>
      <c r="G1570" s="36" t="s">
        <v>13937</v>
      </c>
      <c r="H1570" s="37" t="s">
        <v>15950</v>
      </c>
    </row>
    <row r="1571" spans="1:8" ht="30.75" customHeight="1">
      <c r="A1571" s="16">
        <v>10007</v>
      </c>
      <c r="B1571" s="16" t="str">
        <f>VLOOKUP(A1571, [1]Combined!$1:$1048576, 2, FALSE)</f>
        <v>7.0</v>
      </c>
      <c r="C1571" s="24" t="s">
        <v>5865</v>
      </c>
      <c r="D1571" s="37" t="s">
        <v>8771</v>
      </c>
      <c r="E1571" s="16">
        <v>106407</v>
      </c>
      <c r="F1571" s="36" t="s">
        <v>10341</v>
      </c>
      <c r="G1571" s="36" t="s">
        <v>13938</v>
      </c>
      <c r="H1571" s="37" t="s">
        <v>15955</v>
      </c>
    </row>
    <row r="1572" spans="1:8" ht="30.75" customHeight="1">
      <c r="A1572" s="16">
        <v>10007</v>
      </c>
      <c r="B1572" s="16" t="str">
        <f>VLOOKUP(A1572, [1]Combined!$1:$1048576, 2, FALSE)</f>
        <v>7.0</v>
      </c>
      <c r="C1572" s="24" t="s">
        <v>5865</v>
      </c>
      <c r="D1572" s="37" t="s">
        <v>8771</v>
      </c>
      <c r="E1572" s="16">
        <v>108054</v>
      </c>
      <c r="F1572" s="36" t="s">
        <v>10342</v>
      </c>
      <c r="G1572" s="36" t="s">
        <v>13939</v>
      </c>
      <c r="H1572" s="37" t="s">
        <v>15955</v>
      </c>
    </row>
    <row r="1573" spans="1:8" ht="30.75" customHeight="1">
      <c r="A1573" s="16">
        <v>10007</v>
      </c>
      <c r="B1573" s="16" t="str">
        <f>VLOOKUP(A1573, [1]Combined!$1:$1048576, 2, FALSE)</f>
        <v>7.0</v>
      </c>
      <c r="C1573" s="24" t="s">
        <v>5865</v>
      </c>
      <c r="D1573" s="37" t="s">
        <v>8769</v>
      </c>
      <c r="E1573" s="16">
        <v>100043</v>
      </c>
      <c r="F1573" s="36" t="s">
        <v>10343</v>
      </c>
      <c r="G1573" s="36" t="s">
        <v>13940</v>
      </c>
      <c r="H1573" s="37" t="s">
        <v>15950</v>
      </c>
    </row>
    <row r="1574" spans="1:8" ht="30.75" customHeight="1">
      <c r="A1574" s="16">
        <v>10007</v>
      </c>
      <c r="B1574" s="16" t="str">
        <f>VLOOKUP(A1574, [1]Combined!$1:$1048576, 2, FALSE)</f>
        <v>7.0</v>
      </c>
      <c r="C1574" s="24" t="s">
        <v>5865</v>
      </c>
      <c r="D1574" s="37" t="s">
        <v>8771</v>
      </c>
      <c r="E1574" s="16">
        <v>108870</v>
      </c>
      <c r="F1574" s="36" t="s">
        <v>10344</v>
      </c>
      <c r="G1574" s="36" t="s">
        <v>13941</v>
      </c>
      <c r="H1574" s="37" t="s">
        <v>15955</v>
      </c>
    </row>
    <row r="1575" spans="1:8" ht="30.75" customHeight="1">
      <c r="A1575" s="16">
        <v>10007</v>
      </c>
      <c r="B1575" s="16" t="str">
        <f>VLOOKUP(A1575, [1]Combined!$1:$1048576, 2, FALSE)</f>
        <v>7.0</v>
      </c>
      <c r="C1575" s="24" t="s">
        <v>5865</v>
      </c>
      <c r="D1575" s="37" t="s">
        <v>8771</v>
      </c>
      <c r="E1575" s="16">
        <v>106467</v>
      </c>
      <c r="F1575" s="36" t="s">
        <v>10345</v>
      </c>
      <c r="G1575" s="36" t="s">
        <v>13942</v>
      </c>
      <c r="H1575" s="37" t="s">
        <v>15955</v>
      </c>
    </row>
    <row r="1576" spans="1:8" ht="30.75" customHeight="1">
      <c r="A1576" s="16">
        <v>10007</v>
      </c>
      <c r="B1576" s="16" t="str">
        <f>VLOOKUP(A1576, [1]Combined!$1:$1048576, 2, FALSE)</f>
        <v>7.0</v>
      </c>
      <c r="C1576" s="24" t="s">
        <v>5865</v>
      </c>
      <c r="D1576" s="37" t="s">
        <v>8771</v>
      </c>
      <c r="E1576" s="16">
        <v>106408</v>
      </c>
      <c r="F1576" s="36" t="s">
        <v>10346</v>
      </c>
      <c r="G1576" s="36" t="s">
        <v>13943</v>
      </c>
      <c r="H1576" s="37" t="s">
        <v>15955</v>
      </c>
    </row>
    <row r="1577" spans="1:8" ht="30.75" customHeight="1">
      <c r="A1577" s="16">
        <v>10007</v>
      </c>
      <c r="B1577" s="16" t="str">
        <f>VLOOKUP(A1577, [1]Combined!$1:$1048576, 2, FALSE)</f>
        <v>7.0</v>
      </c>
      <c r="C1577" s="24" t="s">
        <v>5865</v>
      </c>
      <c r="D1577" s="37" t="s">
        <v>8769</v>
      </c>
      <c r="E1577" s="16">
        <v>104721</v>
      </c>
      <c r="F1577" s="36" t="s">
        <v>10347</v>
      </c>
      <c r="G1577" s="36" t="s">
        <v>13944</v>
      </c>
      <c r="H1577" s="37" t="s">
        <v>15950</v>
      </c>
    </row>
    <row r="1578" spans="1:8" ht="30.75" customHeight="1">
      <c r="A1578" s="16">
        <v>10007</v>
      </c>
      <c r="B1578" s="16" t="str">
        <f>VLOOKUP(A1578, [1]Combined!$1:$1048576, 2, FALSE)</f>
        <v>7.0</v>
      </c>
      <c r="C1578" s="24" t="s">
        <v>5865</v>
      </c>
      <c r="D1578" s="37" t="s">
        <v>8771</v>
      </c>
      <c r="E1578" s="16">
        <v>106464</v>
      </c>
      <c r="F1578" s="36" t="s">
        <v>10348</v>
      </c>
      <c r="G1578" s="36" t="s">
        <v>13945</v>
      </c>
      <c r="H1578" s="37" t="s">
        <v>15955</v>
      </c>
    </row>
    <row r="1579" spans="1:8" ht="30.75" customHeight="1">
      <c r="A1579" s="16">
        <v>10007</v>
      </c>
      <c r="B1579" s="16" t="str">
        <f>VLOOKUP(A1579, [1]Combined!$1:$1048576, 2, FALSE)</f>
        <v>7.0</v>
      </c>
      <c r="C1579" s="24" t="s">
        <v>5865</v>
      </c>
      <c r="D1579" s="37" t="s">
        <v>8771</v>
      </c>
      <c r="E1579" s="16">
        <v>106466</v>
      </c>
      <c r="F1579" s="36" t="s">
        <v>10349</v>
      </c>
      <c r="G1579" s="36" t="s">
        <v>13946</v>
      </c>
      <c r="H1579" s="37" t="s">
        <v>15955</v>
      </c>
    </row>
    <row r="1580" spans="1:8" ht="30.75" customHeight="1">
      <c r="A1580" s="16">
        <v>10007</v>
      </c>
      <c r="B1580" s="16" t="str">
        <f>VLOOKUP(A1580, [1]Combined!$1:$1048576, 2, FALSE)</f>
        <v>7.0</v>
      </c>
      <c r="C1580" s="24" t="s">
        <v>5865</v>
      </c>
      <c r="D1580" s="37" t="s">
        <v>8771</v>
      </c>
      <c r="E1580" s="16">
        <v>106465</v>
      </c>
      <c r="F1580" s="36" t="s">
        <v>10350</v>
      </c>
      <c r="G1580" s="36" t="s">
        <v>13947</v>
      </c>
      <c r="H1580" s="37" t="s">
        <v>15955</v>
      </c>
    </row>
    <row r="1581" spans="1:8" ht="30.75" customHeight="1">
      <c r="A1581" s="16">
        <v>10007</v>
      </c>
      <c r="B1581" s="16" t="str">
        <f>VLOOKUP(A1581, [1]Combined!$1:$1048576, 2, FALSE)</f>
        <v>7.0</v>
      </c>
      <c r="C1581" s="24" t="s">
        <v>5865</v>
      </c>
      <c r="D1581" s="37" t="s">
        <v>8771</v>
      </c>
      <c r="E1581" s="16">
        <v>108055</v>
      </c>
      <c r="F1581" s="36" t="s">
        <v>10351</v>
      </c>
      <c r="G1581" s="36" t="s">
        <v>13948</v>
      </c>
      <c r="H1581" s="37" t="s">
        <v>15955</v>
      </c>
    </row>
    <row r="1582" spans="1:8" ht="30.75" customHeight="1">
      <c r="A1582" s="16">
        <v>10007</v>
      </c>
      <c r="B1582" s="16" t="str">
        <f>VLOOKUP(A1582, [1]Combined!$1:$1048576, 2, FALSE)</f>
        <v>7.0</v>
      </c>
      <c r="C1582" s="24" t="s">
        <v>5865</v>
      </c>
      <c r="D1582" s="37" t="s">
        <v>8769</v>
      </c>
      <c r="E1582" s="16">
        <v>100045</v>
      </c>
      <c r="F1582" s="36" t="s">
        <v>10352</v>
      </c>
      <c r="G1582" s="36" t="s">
        <v>13949</v>
      </c>
      <c r="H1582" s="37" t="s">
        <v>15950</v>
      </c>
    </row>
    <row r="1583" spans="1:8" ht="30.75" customHeight="1">
      <c r="A1583" s="16">
        <v>10007</v>
      </c>
      <c r="B1583" s="16" t="str">
        <f>VLOOKUP(A1583, [1]Combined!$1:$1048576, 2, FALSE)</f>
        <v>7.0</v>
      </c>
      <c r="C1583" s="24" t="s">
        <v>5865</v>
      </c>
      <c r="D1583" s="37" t="s">
        <v>8771</v>
      </c>
      <c r="E1583" s="16">
        <v>106406</v>
      </c>
      <c r="F1583" s="36" t="s">
        <v>10353</v>
      </c>
      <c r="G1583" s="36" t="s">
        <v>13950</v>
      </c>
      <c r="H1583" s="37" t="s">
        <v>15955</v>
      </c>
    </row>
    <row r="1584" spans="1:8" ht="30.75" customHeight="1">
      <c r="A1584" s="16">
        <v>10007</v>
      </c>
      <c r="B1584" s="16" t="str">
        <f>VLOOKUP(A1584, [1]Combined!$1:$1048576, 2, FALSE)</f>
        <v>7.0</v>
      </c>
      <c r="C1584" s="24" t="s">
        <v>5865</v>
      </c>
      <c r="D1584" s="37" t="s">
        <v>8769</v>
      </c>
      <c r="E1584" s="16">
        <v>107815</v>
      </c>
      <c r="F1584" s="36" t="s">
        <v>10354</v>
      </c>
      <c r="G1584" s="36" t="s">
        <v>13951</v>
      </c>
      <c r="H1584" s="37" t="s">
        <v>15950</v>
      </c>
    </row>
    <row r="1585" spans="1:8" ht="30.75" customHeight="1">
      <c r="A1585" s="16">
        <v>10007</v>
      </c>
      <c r="B1585" s="16" t="str">
        <f>VLOOKUP(A1585, [1]Combined!$1:$1048576, 2, FALSE)</f>
        <v>7.0</v>
      </c>
      <c r="C1585" s="24" t="s">
        <v>5865</v>
      </c>
      <c r="D1585" s="37" t="s">
        <v>8769</v>
      </c>
      <c r="E1585" s="16">
        <v>107766</v>
      </c>
      <c r="F1585" s="36" t="s">
        <v>10355</v>
      </c>
      <c r="G1585" s="36" t="s">
        <v>13952</v>
      </c>
      <c r="H1585" s="37" t="s">
        <v>15950</v>
      </c>
    </row>
    <row r="1586" spans="1:8" ht="30.75" customHeight="1">
      <c r="A1586" s="16">
        <v>10007</v>
      </c>
      <c r="B1586" s="16" t="str">
        <f>VLOOKUP(A1586, [1]Combined!$1:$1048576, 2, FALSE)</f>
        <v>7.0</v>
      </c>
      <c r="C1586" s="24" t="s">
        <v>5865</v>
      </c>
      <c r="D1586" s="37" t="s">
        <v>8769</v>
      </c>
      <c r="E1586" s="16">
        <v>107767</v>
      </c>
      <c r="F1586" s="36" t="s">
        <v>10356</v>
      </c>
      <c r="G1586" s="36" t="s">
        <v>13953</v>
      </c>
      <c r="H1586" s="37" t="s">
        <v>15950</v>
      </c>
    </row>
    <row r="1587" spans="1:8" ht="30.75" customHeight="1">
      <c r="A1587" s="16">
        <v>10007</v>
      </c>
      <c r="B1587" s="16" t="str">
        <f>VLOOKUP(A1587, [1]Combined!$1:$1048576, 2, FALSE)</f>
        <v>7.0</v>
      </c>
      <c r="C1587" s="24" t="s">
        <v>5865</v>
      </c>
      <c r="D1587" s="37" t="s">
        <v>8769</v>
      </c>
      <c r="E1587" s="16">
        <v>107776</v>
      </c>
      <c r="F1587" s="36" t="s">
        <v>10357</v>
      </c>
      <c r="G1587" s="36" t="s">
        <v>13954</v>
      </c>
      <c r="H1587" s="37" t="s">
        <v>15950</v>
      </c>
    </row>
    <row r="1588" spans="1:8" ht="30.75" customHeight="1">
      <c r="A1588" s="16">
        <v>10007</v>
      </c>
      <c r="B1588" s="16" t="str">
        <f>VLOOKUP(A1588, [1]Combined!$1:$1048576, 2, FALSE)</f>
        <v>7.0</v>
      </c>
      <c r="C1588" s="24" t="s">
        <v>5865</v>
      </c>
      <c r="D1588" s="37" t="s">
        <v>8769</v>
      </c>
      <c r="E1588" s="16">
        <v>107940</v>
      </c>
      <c r="F1588" s="36" t="s">
        <v>10358</v>
      </c>
      <c r="G1588" s="36" t="s">
        <v>13955</v>
      </c>
      <c r="H1588" s="37" t="s">
        <v>15950</v>
      </c>
    </row>
    <row r="1589" spans="1:8" ht="30.75" customHeight="1">
      <c r="A1589" s="16">
        <v>10007</v>
      </c>
      <c r="B1589" s="16" t="str">
        <f>VLOOKUP(A1589, [1]Combined!$1:$1048576, 2, FALSE)</f>
        <v>7.0</v>
      </c>
      <c r="C1589" s="24" t="s">
        <v>5865</v>
      </c>
      <c r="D1589" s="37" t="s">
        <v>8771</v>
      </c>
      <c r="E1589" s="16">
        <v>107778</v>
      </c>
      <c r="F1589" s="36" t="s">
        <v>10359</v>
      </c>
      <c r="G1589" s="36" t="s">
        <v>13956</v>
      </c>
      <c r="H1589" s="37" t="s">
        <v>15950</v>
      </c>
    </row>
    <row r="1590" spans="1:8" ht="30.75" customHeight="1">
      <c r="A1590" s="16">
        <v>10007</v>
      </c>
      <c r="B1590" s="16" t="str">
        <f>VLOOKUP(A1590, [1]Combined!$1:$1048576, 2, FALSE)</f>
        <v>7.0</v>
      </c>
      <c r="C1590" s="24" t="s">
        <v>5865</v>
      </c>
      <c r="D1590" s="37" t="s">
        <v>8769</v>
      </c>
      <c r="E1590" s="16">
        <v>101963</v>
      </c>
      <c r="F1590" s="36" t="s">
        <v>10360</v>
      </c>
      <c r="G1590" s="36" t="s">
        <v>13957</v>
      </c>
      <c r="H1590" s="37" t="s">
        <v>15950</v>
      </c>
    </row>
    <row r="1591" spans="1:8" ht="30.75" customHeight="1">
      <c r="A1591" s="16">
        <v>10007</v>
      </c>
      <c r="B1591" s="16" t="str">
        <f>VLOOKUP(A1591, [1]Combined!$1:$1048576, 2, FALSE)</f>
        <v>7.0</v>
      </c>
      <c r="C1591" s="24" t="s">
        <v>5865</v>
      </c>
      <c r="D1591" s="37" t="s">
        <v>8769</v>
      </c>
      <c r="E1591" s="16">
        <v>101964</v>
      </c>
      <c r="F1591" s="36" t="s">
        <v>10361</v>
      </c>
      <c r="G1591" s="36" t="s">
        <v>13958</v>
      </c>
      <c r="H1591" s="37" t="s">
        <v>15950</v>
      </c>
    </row>
    <row r="1592" spans="1:8" ht="30.75" customHeight="1">
      <c r="A1592" s="16">
        <v>10007</v>
      </c>
      <c r="B1592" s="16" t="str">
        <f>VLOOKUP(A1592, [1]Combined!$1:$1048576, 2, FALSE)</f>
        <v>7.0</v>
      </c>
      <c r="C1592" s="24" t="s">
        <v>5865</v>
      </c>
      <c r="D1592" s="37" t="s">
        <v>8769</v>
      </c>
      <c r="E1592" s="16">
        <v>101965</v>
      </c>
      <c r="F1592" s="36" t="s">
        <v>10362</v>
      </c>
      <c r="G1592" s="36" t="s">
        <v>13959</v>
      </c>
      <c r="H1592" s="37" t="s">
        <v>15950</v>
      </c>
    </row>
    <row r="1593" spans="1:8" ht="30.75" customHeight="1">
      <c r="A1593" s="16">
        <v>10007</v>
      </c>
      <c r="B1593" s="16" t="str">
        <f>VLOOKUP(A1593, [1]Combined!$1:$1048576, 2, FALSE)</f>
        <v>7.0</v>
      </c>
      <c r="C1593" s="24" t="s">
        <v>5865</v>
      </c>
      <c r="D1593" s="37" t="s">
        <v>8769</v>
      </c>
      <c r="E1593" s="16">
        <v>101966</v>
      </c>
      <c r="F1593" s="36" t="s">
        <v>10363</v>
      </c>
      <c r="G1593" s="36" t="s">
        <v>13960</v>
      </c>
      <c r="H1593" s="37" t="s">
        <v>15950</v>
      </c>
    </row>
    <row r="1594" spans="1:8" ht="30.75" customHeight="1">
      <c r="A1594" s="16">
        <v>10007</v>
      </c>
      <c r="B1594" s="16" t="str">
        <f>VLOOKUP(A1594, [1]Combined!$1:$1048576, 2, FALSE)</f>
        <v>7.0</v>
      </c>
      <c r="C1594" s="24" t="s">
        <v>5865</v>
      </c>
      <c r="D1594" s="37" t="s">
        <v>8769</v>
      </c>
      <c r="E1594" s="16">
        <v>101967</v>
      </c>
      <c r="F1594" s="36" t="s">
        <v>10364</v>
      </c>
      <c r="G1594" s="36" t="s">
        <v>13961</v>
      </c>
      <c r="H1594" s="37" t="s">
        <v>15950</v>
      </c>
    </row>
    <row r="1595" spans="1:8" ht="30.75" customHeight="1">
      <c r="A1595" s="16">
        <v>10007</v>
      </c>
      <c r="B1595" s="16" t="str">
        <f>VLOOKUP(A1595, [1]Combined!$1:$1048576, 2, FALSE)</f>
        <v>7.0</v>
      </c>
      <c r="C1595" s="24" t="s">
        <v>5865</v>
      </c>
      <c r="D1595" s="37" t="s">
        <v>8769</v>
      </c>
      <c r="E1595" s="16">
        <v>101968</v>
      </c>
      <c r="F1595" s="36" t="s">
        <v>10365</v>
      </c>
      <c r="G1595" s="36" t="s">
        <v>13962</v>
      </c>
      <c r="H1595" s="37" t="s">
        <v>15950</v>
      </c>
    </row>
    <row r="1596" spans="1:8" ht="30.75" customHeight="1">
      <c r="A1596" s="16">
        <v>10007</v>
      </c>
      <c r="B1596" s="16" t="str">
        <f>VLOOKUP(A1596, [1]Combined!$1:$1048576, 2, FALSE)</f>
        <v>7.0</v>
      </c>
      <c r="C1596" s="24" t="s">
        <v>5865</v>
      </c>
      <c r="D1596" s="37" t="s">
        <v>8769</v>
      </c>
      <c r="E1596" s="16">
        <v>101969</v>
      </c>
      <c r="F1596" s="36" t="s">
        <v>10366</v>
      </c>
      <c r="G1596" s="36" t="s">
        <v>13963</v>
      </c>
      <c r="H1596" s="37" t="s">
        <v>15950</v>
      </c>
    </row>
    <row r="1597" spans="1:8" ht="30.75" customHeight="1">
      <c r="A1597" s="16">
        <v>10007</v>
      </c>
      <c r="B1597" s="16" t="str">
        <f>VLOOKUP(A1597, [1]Combined!$1:$1048576, 2, FALSE)</f>
        <v>7.0</v>
      </c>
      <c r="C1597" s="24" t="s">
        <v>5865</v>
      </c>
      <c r="D1597" s="37" t="s">
        <v>8769</v>
      </c>
      <c r="E1597" s="16">
        <v>101970</v>
      </c>
      <c r="F1597" s="36" t="s">
        <v>10367</v>
      </c>
      <c r="G1597" s="36" t="s">
        <v>13964</v>
      </c>
      <c r="H1597" s="37" t="s">
        <v>15950</v>
      </c>
    </row>
    <row r="1598" spans="1:8" ht="30.75" customHeight="1">
      <c r="A1598" s="16">
        <v>10007</v>
      </c>
      <c r="B1598" s="16" t="str">
        <f>VLOOKUP(A1598, [1]Combined!$1:$1048576, 2, FALSE)</f>
        <v>7.0</v>
      </c>
      <c r="C1598" s="24" t="s">
        <v>5865</v>
      </c>
      <c r="D1598" s="37" t="s">
        <v>8769</v>
      </c>
      <c r="E1598" s="16">
        <v>101971</v>
      </c>
      <c r="F1598" s="36" t="s">
        <v>10368</v>
      </c>
      <c r="G1598" s="36" t="s">
        <v>13965</v>
      </c>
      <c r="H1598" s="37" t="s">
        <v>15950</v>
      </c>
    </row>
    <row r="1599" spans="1:8" ht="30.75" customHeight="1">
      <c r="A1599" s="16">
        <v>10007</v>
      </c>
      <c r="B1599" s="16" t="str">
        <f>VLOOKUP(A1599, [1]Combined!$1:$1048576, 2, FALSE)</f>
        <v>7.0</v>
      </c>
      <c r="C1599" s="24" t="s">
        <v>5865</v>
      </c>
      <c r="D1599" s="37" t="s">
        <v>8769</v>
      </c>
      <c r="E1599" s="16">
        <v>101873</v>
      </c>
      <c r="F1599" s="36" t="s">
        <v>10369</v>
      </c>
      <c r="G1599" s="36" t="s">
        <v>13966</v>
      </c>
      <c r="H1599" s="37" t="s">
        <v>15950</v>
      </c>
    </row>
    <row r="1600" spans="1:8" ht="30.75" customHeight="1">
      <c r="A1600" s="16">
        <v>10007</v>
      </c>
      <c r="B1600" s="16" t="str">
        <f>VLOOKUP(A1600, [1]Combined!$1:$1048576, 2, FALSE)</f>
        <v>7.0</v>
      </c>
      <c r="C1600" s="24" t="s">
        <v>5865</v>
      </c>
      <c r="D1600" s="37" t="s">
        <v>8769</v>
      </c>
      <c r="E1600" s="16">
        <v>101874</v>
      </c>
      <c r="F1600" s="36" t="s">
        <v>10370</v>
      </c>
      <c r="G1600" s="36" t="s">
        <v>13967</v>
      </c>
      <c r="H1600" s="37" t="s">
        <v>15950</v>
      </c>
    </row>
    <row r="1601" spans="1:8" ht="30.75" customHeight="1">
      <c r="A1601" s="16">
        <v>10007</v>
      </c>
      <c r="B1601" s="16" t="str">
        <f>VLOOKUP(A1601, [1]Combined!$1:$1048576, 2, FALSE)</f>
        <v>7.0</v>
      </c>
      <c r="C1601" s="24" t="s">
        <v>5865</v>
      </c>
      <c r="D1601" s="37" t="s">
        <v>8769</v>
      </c>
      <c r="E1601" s="16">
        <v>101875</v>
      </c>
      <c r="F1601" s="36" t="s">
        <v>10371</v>
      </c>
      <c r="G1601" s="36" t="s">
        <v>13968</v>
      </c>
      <c r="H1601" s="37" t="s">
        <v>15950</v>
      </c>
    </row>
    <row r="1602" spans="1:8" ht="30.75" customHeight="1">
      <c r="A1602" s="16">
        <v>10007</v>
      </c>
      <c r="B1602" s="16" t="str">
        <f>VLOOKUP(A1602, [1]Combined!$1:$1048576, 2, FALSE)</f>
        <v>7.0</v>
      </c>
      <c r="C1602" s="24" t="s">
        <v>5865</v>
      </c>
      <c r="D1602" s="37" t="s">
        <v>8769</v>
      </c>
      <c r="E1602" s="16">
        <v>101876</v>
      </c>
      <c r="F1602" s="36" t="s">
        <v>10372</v>
      </c>
      <c r="G1602" s="36" t="s">
        <v>13969</v>
      </c>
      <c r="H1602" s="37" t="s">
        <v>15950</v>
      </c>
    </row>
    <row r="1603" spans="1:8" ht="30.75" customHeight="1">
      <c r="A1603" s="16">
        <v>10007</v>
      </c>
      <c r="B1603" s="16" t="str">
        <f>VLOOKUP(A1603, [1]Combined!$1:$1048576, 2, FALSE)</f>
        <v>7.0</v>
      </c>
      <c r="C1603" s="24" t="s">
        <v>5865</v>
      </c>
      <c r="D1603" s="37" t="s">
        <v>8769</v>
      </c>
      <c r="E1603" s="16">
        <v>101877</v>
      </c>
      <c r="F1603" s="36" t="s">
        <v>10373</v>
      </c>
      <c r="G1603" s="36" t="s">
        <v>13970</v>
      </c>
      <c r="H1603" s="37" t="s">
        <v>15950</v>
      </c>
    </row>
    <row r="1604" spans="1:8" ht="30.75" customHeight="1">
      <c r="A1604" s="16">
        <v>10007</v>
      </c>
      <c r="B1604" s="16" t="str">
        <f>VLOOKUP(A1604, [1]Combined!$1:$1048576, 2, FALSE)</f>
        <v>7.0</v>
      </c>
      <c r="C1604" s="24" t="s">
        <v>5865</v>
      </c>
      <c r="D1604" s="37" t="s">
        <v>8769</v>
      </c>
      <c r="E1604" s="16">
        <v>108823</v>
      </c>
      <c r="F1604" s="36" t="s">
        <v>10374</v>
      </c>
      <c r="G1604" s="36" t="s">
        <v>13971</v>
      </c>
      <c r="H1604" s="37" t="s">
        <v>15950</v>
      </c>
    </row>
    <row r="1605" spans="1:8" ht="30.75" customHeight="1">
      <c r="A1605" s="16">
        <v>10007</v>
      </c>
      <c r="B1605" s="16" t="str">
        <f>VLOOKUP(A1605, [1]Combined!$1:$1048576, 2, FALSE)</f>
        <v>7.0</v>
      </c>
      <c r="C1605" s="24" t="s">
        <v>5865</v>
      </c>
      <c r="D1605" s="37" t="s">
        <v>8769</v>
      </c>
      <c r="E1605" s="16">
        <v>104562</v>
      </c>
      <c r="F1605" s="36" t="s">
        <v>10375</v>
      </c>
      <c r="G1605" s="36" t="s">
        <v>13972</v>
      </c>
      <c r="H1605" s="37" t="s">
        <v>15950</v>
      </c>
    </row>
    <row r="1606" spans="1:8" ht="30.75" customHeight="1">
      <c r="A1606" s="16">
        <v>10007</v>
      </c>
      <c r="B1606" s="16" t="str">
        <f>VLOOKUP(A1606, [1]Combined!$1:$1048576, 2, FALSE)</f>
        <v>7.0</v>
      </c>
      <c r="C1606" s="24" t="s">
        <v>5865</v>
      </c>
      <c r="D1606" s="37" t="s">
        <v>8769</v>
      </c>
      <c r="E1606" s="16">
        <v>102081</v>
      </c>
      <c r="F1606" s="36" t="s">
        <v>10376</v>
      </c>
      <c r="G1606" s="36" t="s">
        <v>13973</v>
      </c>
      <c r="H1606" s="37" t="s">
        <v>15950</v>
      </c>
    </row>
    <row r="1607" spans="1:8" ht="30.75" customHeight="1">
      <c r="A1607" s="16">
        <v>10007</v>
      </c>
      <c r="B1607" s="16" t="str">
        <f>VLOOKUP(A1607, [1]Combined!$1:$1048576, 2, FALSE)</f>
        <v>7.0</v>
      </c>
      <c r="C1607" s="24" t="s">
        <v>5865</v>
      </c>
      <c r="D1607" s="37" t="s">
        <v>8769</v>
      </c>
      <c r="E1607" s="16">
        <v>107768</v>
      </c>
      <c r="F1607" s="36" t="s">
        <v>10377</v>
      </c>
      <c r="G1607" s="36" t="s">
        <v>13974</v>
      </c>
      <c r="H1607" s="37" t="s">
        <v>15950</v>
      </c>
    </row>
    <row r="1608" spans="1:8" ht="30.75" customHeight="1">
      <c r="A1608" s="16">
        <v>10007</v>
      </c>
      <c r="B1608" s="16" t="str">
        <f>VLOOKUP(A1608, [1]Combined!$1:$1048576, 2, FALSE)</f>
        <v>7.0</v>
      </c>
      <c r="C1608" s="24" t="s">
        <v>5865</v>
      </c>
      <c r="D1608" s="37" t="s">
        <v>8769</v>
      </c>
      <c r="E1608" s="16">
        <v>107769</v>
      </c>
      <c r="F1608" s="36" t="s">
        <v>10378</v>
      </c>
      <c r="G1608" s="36" t="s">
        <v>13975</v>
      </c>
      <c r="H1608" s="37" t="s">
        <v>15950</v>
      </c>
    </row>
    <row r="1609" spans="1:8" ht="30.75" customHeight="1">
      <c r="A1609" s="16">
        <v>10007</v>
      </c>
      <c r="B1609" s="16" t="str">
        <f>VLOOKUP(A1609, [1]Combined!$1:$1048576, 2, FALSE)</f>
        <v>7.0</v>
      </c>
      <c r="C1609" s="24" t="s">
        <v>5865</v>
      </c>
      <c r="D1609" s="37" t="s">
        <v>8769</v>
      </c>
      <c r="E1609" s="16">
        <v>107770</v>
      </c>
      <c r="F1609" s="36" t="s">
        <v>10379</v>
      </c>
      <c r="G1609" s="36" t="s">
        <v>13976</v>
      </c>
      <c r="H1609" s="37" t="s">
        <v>15950</v>
      </c>
    </row>
    <row r="1610" spans="1:8" ht="30.75" customHeight="1">
      <c r="A1610" s="16">
        <v>10007</v>
      </c>
      <c r="B1610" s="16" t="str">
        <f>VLOOKUP(A1610, [1]Combined!$1:$1048576, 2, FALSE)</f>
        <v>7.0</v>
      </c>
      <c r="C1610" s="24" t="s">
        <v>5865</v>
      </c>
      <c r="D1610" s="37" t="s">
        <v>8769</v>
      </c>
      <c r="E1610" s="16">
        <v>107771</v>
      </c>
      <c r="F1610" s="36" t="s">
        <v>10380</v>
      </c>
      <c r="G1610" s="36" t="s">
        <v>13977</v>
      </c>
      <c r="H1610" s="37" t="s">
        <v>15950</v>
      </c>
    </row>
    <row r="1611" spans="1:8" ht="30.75" customHeight="1">
      <c r="A1611" s="16">
        <v>10007</v>
      </c>
      <c r="B1611" s="16" t="str">
        <f>VLOOKUP(A1611, [1]Combined!$1:$1048576, 2, FALSE)</f>
        <v>7.0</v>
      </c>
      <c r="C1611" s="24" t="s">
        <v>5865</v>
      </c>
      <c r="D1611" s="37" t="s">
        <v>8769</v>
      </c>
      <c r="E1611" s="16">
        <v>108059</v>
      </c>
      <c r="F1611" s="36" t="s">
        <v>10381</v>
      </c>
      <c r="G1611" s="36" t="s">
        <v>10381</v>
      </c>
      <c r="H1611" s="37" t="s">
        <v>15950</v>
      </c>
    </row>
    <row r="1612" spans="1:8" ht="30.75" customHeight="1">
      <c r="A1612" s="16">
        <v>10007</v>
      </c>
      <c r="B1612" s="16" t="str">
        <f>VLOOKUP(A1612, [1]Combined!$1:$1048576, 2, FALSE)</f>
        <v>7.0</v>
      </c>
      <c r="C1612" s="24" t="s">
        <v>5865</v>
      </c>
      <c r="D1612" s="37" t="s">
        <v>8769</v>
      </c>
      <c r="E1612" s="16">
        <v>108060</v>
      </c>
      <c r="F1612" s="36" t="s">
        <v>10382</v>
      </c>
      <c r="G1612" s="36" t="s">
        <v>10382</v>
      </c>
      <c r="H1612" s="37" t="s">
        <v>15950</v>
      </c>
    </row>
    <row r="1613" spans="1:8" ht="30.75" customHeight="1">
      <c r="A1613" s="16">
        <v>10007</v>
      </c>
      <c r="B1613" s="16" t="str">
        <f>VLOOKUP(A1613, [1]Combined!$1:$1048576, 2, FALSE)</f>
        <v>7.0</v>
      </c>
      <c r="C1613" s="24" t="s">
        <v>5865</v>
      </c>
      <c r="D1613" s="37" t="s">
        <v>8769</v>
      </c>
      <c r="E1613" s="16">
        <v>102301</v>
      </c>
      <c r="F1613" s="36" t="s">
        <v>10383</v>
      </c>
      <c r="G1613" s="36" t="s">
        <v>13978</v>
      </c>
      <c r="H1613" s="37" t="s">
        <v>15950</v>
      </c>
    </row>
    <row r="1614" spans="1:8" ht="30.75" customHeight="1">
      <c r="A1614" s="16">
        <v>10007</v>
      </c>
      <c r="B1614" s="16" t="str">
        <f>VLOOKUP(A1614, [1]Combined!$1:$1048576, 2, FALSE)</f>
        <v>7.0</v>
      </c>
      <c r="C1614" s="24" t="s">
        <v>5865</v>
      </c>
      <c r="D1614" s="37" t="s">
        <v>8769</v>
      </c>
      <c r="E1614" s="16">
        <v>102330</v>
      </c>
      <c r="F1614" s="36" t="s">
        <v>10384</v>
      </c>
      <c r="G1614" s="36" t="s">
        <v>13979</v>
      </c>
      <c r="H1614" s="37" t="s">
        <v>15950</v>
      </c>
    </row>
    <row r="1615" spans="1:8" ht="30.75" customHeight="1">
      <c r="A1615" s="16">
        <v>10007</v>
      </c>
      <c r="B1615" s="16" t="str">
        <f>VLOOKUP(A1615, [1]Combined!$1:$1048576, 2, FALSE)</f>
        <v>7.0</v>
      </c>
      <c r="C1615" s="24" t="s">
        <v>5865</v>
      </c>
      <c r="D1615" s="37" t="s">
        <v>8769</v>
      </c>
      <c r="E1615" s="16">
        <v>107380</v>
      </c>
      <c r="F1615" s="36" t="s">
        <v>10385</v>
      </c>
      <c r="G1615" s="36" t="s">
        <v>13980</v>
      </c>
      <c r="H1615" s="37" t="s">
        <v>15950</v>
      </c>
    </row>
    <row r="1616" spans="1:8" ht="30.75" customHeight="1">
      <c r="A1616" s="16">
        <v>10007</v>
      </c>
      <c r="B1616" s="16" t="str">
        <f>VLOOKUP(A1616, [1]Combined!$1:$1048576, 2, FALSE)</f>
        <v>7.0</v>
      </c>
      <c r="C1616" s="24" t="s">
        <v>5865</v>
      </c>
      <c r="D1616" s="37" t="s">
        <v>8769</v>
      </c>
      <c r="E1616" s="16">
        <v>102618</v>
      </c>
      <c r="F1616" s="36" t="s">
        <v>10386</v>
      </c>
      <c r="G1616" s="36" t="s">
        <v>13981</v>
      </c>
      <c r="H1616" s="37" t="s">
        <v>15950</v>
      </c>
    </row>
    <row r="1617" spans="1:8" ht="30.75" customHeight="1">
      <c r="A1617" s="16">
        <v>10007</v>
      </c>
      <c r="B1617" s="16" t="str">
        <f>VLOOKUP(A1617, [1]Combined!$1:$1048576, 2, FALSE)</f>
        <v>7.0</v>
      </c>
      <c r="C1617" s="24" t="s">
        <v>5865</v>
      </c>
      <c r="D1617" s="37" t="s">
        <v>8769</v>
      </c>
      <c r="E1617" s="16">
        <v>108821</v>
      </c>
      <c r="F1617" s="36" t="s">
        <v>10387</v>
      </c>
      <c r="G1617" s="36" t="s">
        <v>13982</v>
      </c>
      <c r="H1617" s="37" t="s">
        <v>15950</v>
      </c>
    </row>
    <row r="1618" spans="1:8" ht="30.75" customHeight="1">
      <c r="A1618" s="16">
        <v>10007</v>
      </c>
      <c r="B1618" s="16" t="str">
        <f>VLOOKUP(A1618, [1]Combined!$1:$1048576, 2, FALSE)</f>
        <v>7.0</v>
      </c>
      <c r="C1618" s="24" t="s">
        <v>5865</v>
      </c>
      <c r="D1618" s="37" t="s">
        <v>8769</v>
      </c>
      <c r="E1618" s="16">
        <v>108822</v>
      </c>
      <c r="F1618" s="36" t="s">
        <v>10388</v>
      </c>
      <c r="G1618" s="36" t="s">
        <v>13983</v>
      </c>
      <c r="H1618" s="37" t="s">
        <v>15950</v>
      </c>
    </row>
    <row r="1619" spans="1:8" ht="30.75" customHeight="1">
      <c r="A1619" s="16">
        <v>10007</v>
      </c>
      <c r="B1619" s="16" t="str">
        <f>VLOOKUP(A1619, [1]Combined!$1:$1048576, 2, FALSE)</f>
        <v>7.0</v>
      </c>
      <c r="C1619" s="24" t="s">
        <v>5865</v>
      </c>
      <c r="D1619" s="37" t="s">
        <v>8769</v>
      </c>
      <c r="E1619" s="16">
        <v>107611</v>
      </c>
      <c r="F1619" s="36" t="s">
        <v>10389</v>
      </c>
      <c r="G1619" s="36" t="s">
        <v>10389</v>
      </c>
      <c r="H1619" s="37" t="s">
        <v>15950</v>
      </c>
    </row>
    <row r="1620" spans="1:8" ht="30.75" customHeight="1">
      <c r="A1620" s="16">
        <v>10007</v>
      </c>
      <c r="B1620" s="16" t="str">
        <f>VLOOKUP(A1620, [1]Combined!$1:$1048576, 2, FALSE)</f>
        <v>7.0</v>
      </c>
      <c r="C1620" s="24" t="s">
        <v>5865</v>
      </c>
      <c r="D1620" s="37" t="s">
        <v>8769</v>
      </c>
      <c r="E1620" s="16">
        <v>104114</v>
      </c>
      <c r="F1620" s="36" t="s">
        <v>10390</v>
      </c>
      <c r="G1620" s="36" t="s">
        <v>13984</v>
      </c>
      <c r="H1620" s="37" t="s">
        <v>15950</v>
      </c>
    </row>
    <row r="1621" spans="1:8" ht="30.75" customHeight="1">
      <c r="A1621" s="16">
        <v>10007</v>
      </c>
      <c r="B1621" s="16" t="str">
        <f>VLOOKUP(A1621, [1]Combined!$1:$1048576, 2, FALSE)</f>
        <v>7.0</v>
      </c>
      <c r="C1621" s="24" t="s">
        <v>5865</v>
      </c>
      <c r="D1621" s="37" t="s">
        <v>8769</v>
      </c>
      <c r="E1621" s="16">
        <v>104130</v>
      </c>
      <c r="F1621" s="36" t="s">
        <v>10391</v>
      </c>
      <c r="G1621" s="36" t="s">
        <v>13985</v>
      </c>
      <c r="H1621" s="37" t="s">
        <v>15950</v>
      </c>
    </row>
    <row r="1622" spans="1:8" ht="30.75" customHeight="1">
      <c r="A1622" s="16">
        <v>10007</v>
      </c>
      <c r="B1622" s="16" t="str">
        <f>VLOOKUP(A1622, [1]Combined!$1:$1048576, 2, FALSE)</f>
        <v>7.0</v>
      </c>
      <c r="C1622" s="24" t="s">
        <v>5865</v>
      </c>
      <c r="D1622" s="37" t="s">
        <v>8769</v>
      </c>
      <c r="E1622" s="16">
        <v>104154</v>
      </c>
      <c r="F1622" s="36" t="s">
        <v>10392</v>
      </c>
      <c r="G1622" s="36" t="s">
        <v>13986</v>
      </c>
      <c r="H1622" s="37" t="s">
        <v>15950</v>
      </c>
    </row>
    <row r="1623" spans="1:8" ht="30.75" customHeight="1">
      <c r="A1623" s="16">
        <v>10007</v>
      </c>
      <c r="B1623" s="16" t="str">
        <f>VLOOKUP(A1623, [1]Combined!$1:$1048576, 2, FALSE)</f>
        <v>7.0</v>
      </c>
      <c r="C1623" s="24" t="s">
        <v>5865</v>
      </c>
      <c r="D1623" s="37" t="s">
        <v>8771</v>
      </c>
      <c r="E1623" s="16">
        <v>104132</v>
      </c>
      <c r="F1623" s="36" t="s">
        <v>10393</v>
      </c>
      <c r="G1623" s="36" t="s">
        <v>13987</v>
      </c>
      <c r="H1623" s="37" t="s">
        <v>15955</v>
      </c>
    </row>
    <row r="1624" spans="1:8" ht="30.75" customHeight="1">
      <c r="A1624" s="16">
        <v>10007</v>
      </c>
      <c r="B1624" s="16" t="str">
        <f>VLOOKUP(A1624, [1]Combined!$1:$1048576, 2, FALSE)</f>
        <v>7.0</v>
      </c>
      <c r="C1624" s="24" t="s">
        <v>5865</v>
      </c>
      <c r="D1624" s="37" t="s">
        <v>8771</v>
      </c>
      <c r="E1624" s="16">
        <v>100132</v>
      </c>
      <c r="F1624" s="36" t="s">
        <v>10394</v>
      </c>
      <c r="G1624" s="36" t="s">
        <v>13988</v>
      </c>
      <c r="H1624" s="37" t="s">
        <v>15955</v>
      </c>
    </row>
    <row r="1625" spans="1:8" ht="30.75" customHeight="1">
      <c r="A1625" s="16">
        <v>10007</v>
      </c>
      <c r="B1625" s="16" t="str">
        <f>VLOOKUP(A1625, [1]Combined!$1:$1048576, 2, FALSE)</f>
        <v>7.0</v>
      </c>
      <c r="C1625" s="24" t="s">
        <v>5865</v>
      </c>
      <c r="D1625" s="37" t="s">
        <v>8771</v>
      </c>
      <c r="E1625" s="16">
        <v>108052</v>
      </c>
      <c r="F1625" s="36" t="s">
        <v>10395</v>
      </c>
      <c r="G1625" s="36" t="s">
        <v>13989</v>
      </c>
      <c r="H1625" s="37" t="s">
        <v>15955</v>
      </c>
    </row>
    <row r="1626" spans="1:8" ht="30.75" customHeight="1">
      <c r="A1626" s="16">
        <v>10007</v>
      </c>
      <c r="B1626" s="16" t="str">
        <f>VLOOKUP(A1626, [1]Combined!$1:$1048576, 2, FALSE)</f>
        <v>7.0</v>
      </c>
      <c r="C1626" s="24" t="s">
        <v>5865</v>
      </c>
      <c r="D1626" s="37" t="s">
        <v>8769</v>
      </c>
      <c r="E1626" s="16">
        <v>100060</v>
      </c>
      <c r="F1626" s="36" t="s">
        <v>10396</v>
      </c>
      <c r="G1626" s="36" t="s">
        <v>13990</v>
      </c>
      <c r="H1626" s="37" t="s">
        <v>15950</v>
      </c>
    </row>
    <row r="1627" spans="1:8" ht="30.75" customHeight="1">
      <c r="A1627" s="16">
        <v>10007</v>
      </c>
      <c r="B1627" s="16" t="str">
        <f>VLOOKUP(A1627, [1]Combined!$1:$1048576, 2, FALSE)</f>
        <v>7.0</v>
      </c>
      <c r="C1627" s="24" t="s">
        <v>5865</v>
      </c>
      <c r="D1627" s="37" t="s">
        <v>8771</v>
      </c>
      <c r="E1627" s="16">
        <v>104133</v>
      </c>
      <c r="F1627" s="36" t="s">
        <v>10397</v>
      </c>
      <c r="G1627" s="36" t="s">
        <v>13991</v>
      </c>
      <c r="H1627" s="37" t="s">
        <v>15955</v>
      </c>
    </row>
    <row r="1628" spans="1:8" ht="30.75" customHeight="1">
      <c r="A1628" s="16">
        <v>10007</v>
      </c>
      <c r="B1628" s="16" t="str">
        <f>VLOOKUP(A1628, [1]Combined!$1:$1048576, 2, FALSE)</f>
        <v>7.0</v>
      </c>
      <c r="C1628" s="24" t="s">
        <v>5865</v>
      </c>
      <c r="D1628" s="37" t="s">
        <v>8771</v>
      </c>
      <c r="E1628" s="16">
        <v>104136</v>
      </c>
      <c r="F1628" s="36" t="s">
        <v>10398</v>
      </c>
      <c r="G1628" s="36" t="s">
        <v>13992</v>
      </c>
      <c r="H1628" s="37" t="s">
        <v>15955</v>
      </c>
    </row>
    <row r="1629" spans="1:8" ht="30.75" customHeight="1">
      <c r="A1629" s="16">
        <v>10007</v>
      </c>
      <c r="B1629" s="16" t="str">
        <f>VLOOKUP(A1629, [1]Combined!$1:$1048576, 2, FALSE)</f>
        <v>7.0</v>
      </c>
      <c r="C1629" s="24" t="s">
        <v>5865</v>
      </c>
      <c r="D1629" s="37" t="s">
        <v>8771</v>
      </c>
      <c r="E1629" s="16">
        <v>104135</v>
      </c>
      <c r="F1629" s="36" t="s">
        <v>10399</v>
      </c>
      <c r="G1629" s="36" t="s">
        <v>13993</v>
      </c>
      <c r="H1629" s="37" t="s">
        <v>15955</v>
      </c>
    </row>
    <row r="1630" spans="1:8" ht="30.75" customHeight="1">
      <c r="A1630" s="16">
        <v>10007</v>
      </c>
      <c r="B1630" s="16" t="str">
        <f>VLOOKUP(A1630, [1]Combined!$1:$1048576, 2, FALSE)</f>
        <v>7.0</v>
      </c>
      <c r="C1630" s="24" t="s">
        <v>5865</v>
      </c>
      <c r="D1630" s="37" t="s">
        <v>8771</v>
      </c>
      <c r="E1630" s="16">
        <v>106459</v>
      </c>
      <c r="F1630" s="36" t="s">
        <v>10400</v>
      </c>
      <c r="G1630" s="36" t="s">
        <v>13994</v>
      </c>
      <c r="H1630" s="37" t="s">
        <v>15955</v>
      </c>
    </row>
    <row r="1631" spans="1:8" ht="30.75" customHeight="1">
      <c r="A1631" s="16">
        <v>10007</v>
      </c>
      <c r="B1631" s="16" t="str">
        <f>VLOOKUP(A1631, [1]Combined!$1:$1048576, 2, FALSE)</f>
        <v>7.0</v>
      </c>
      <c r="C1631" s="24" t="s">
        <v>5865</v>
      </c>
      <c r="D1631" s="37" t="s">
        <v>8771</v>
      </c>
      <c r="E1631" s="16">
        <v>106404</v>
      </c>
      <c r="F1631" s="36" t="s">
        <v>10401</v>
      </c>
      <c r="G1631" s="36" t="s">
        <v>13995</v>
      </c>
      <c r="H1631" s="37" t="s">
        <v>15955</v>
      </c>
    </row>
    <row r="1632" spans="1:8" ht="30.75" customHeight="1">
      <c r="A1632" s="16">
        <v>10007</v>
      </c>
      <c r="B1632" s="16" t="str">
        <f>VLOOKUP(A1632, [1]Combined!$1:$1048576, 2, FALSE)</f>
        <v>7.0</v>
      </c>
      <c r="C1632" s="24" t="s">
        <v>5865</v>
      </c>
      <c r="D1632" s="37" t="s">
        <v>8769</v>
      </c>
      <c r="E1632" s="16">
        <v>105356</v>
      </c>
      <c r="F1632" s="36" t="s">
        <v>10402</v>
      </c>
      <c r="G1632" s="36" t="s">
        <v>13996</v>
      </c>
      <c r="H1632" s="37" t="s">
        <v>16009</v>
      </c>
    </row>
    <row r="1633" spans="1:8" ht="30.75" customHeight="1">
      <c r="A1633" s="16">
        <v>10007</v>
      </c>
      <c r="B1633" s="16" t="str">
        <f>VLOOKUP(A1633, [1]Combined!$1:$1048576, 2, FALSE)</f>
        <v>7.0</v>
      </c>
      <c r="C1633" s="24" t="s">
        <v>5865</v>
      </c>
      <c r="D1633" s="37" t="s">
        <v>8769</v>
      </c>
      <c r="E1633" s="16">
        <v>105389</v>
      </c>
      <c r="F1633" s="36" t="s">
        <v>10403</v>
      </c>
      <c r="G1633" s="36" t="s">
        <v>13997</v>
      </c>
      <c r="H1633" s="37" t="s">
        <v>16010</v>
      </c>
    </row>
    <row r="1634" spans="1:8" ht="30.75" customHeight="1">
      <c r="A1634" s="16">
        <v>10007</v>
      </c>
      <c r="B1634" s="16" t="str">
        <f>VLOOKUP(A1634, [1]Combined!$1:$1048576, 2, FALSE)</f>
        <v>7.0</v>
      </c>
      <c r="C1634" s="24" t="s">
        <v>5865</v>
      </c>
      <c r="D1634" s="37" t="s">
        <v>8769</v>
      </c>
      <c r="E1634" s="16">
        <v>105388</v>
      </c>
      <c r="F1634" s="36" t="s">
        <v>10404</v>
      </c>
      <c r="G1634" s="36" t="s">
        <v>13998</v>
      </c>
      <c r="H1634" s="37" t="s">
        <v>15966</v>
      </c>
    </row>
    <row r="1635" spans="1:8" ht="30.75" customHeight="1">
      <c r="A1635" s="16">
        <v>10007</v>
      </c>
      <c r="B1635" s="16" t="str">
        <f>VLOOKUP(A1635, [1]Combined!$1:$1048576, 2, FALSE)</f>
        <v>7.0</v>
      </c>
      <c r="C1635" s="24" t="s">
        <v>5865</v>
      </c>
      <c r="D1635" s="37" t="s">
        <v>8771</v>
      </c>
      <c r="E1635" s="16">
        <v>106545</v>
      </c>
      <c r="F1635" s="36" t="s">
        <v>10405</v>
      </c>
      <c r="G1635" s="36" t="s">
        <v>13999</v>
      </c>
      <c r="H1635" s="37" t="s">
        <v>15955</v>
      </c>
    </row>
    <row r="1636" spans="1:8" ht="30.75" customHeight="1">
      <c r="A1636" s="16">
        <v>10007</v>
      </c>
      <c r="B1636" s="16" t="str">
        <f>VLOOKUP(A1636, [1]Combined!$1:$1048576, 2, FALSE)</f>
        <v>7.0</v>
      </c>
      <c r="C1636" s="24" t="s">
        <v>5865</v>
      </c>
      <c r="D1636" s="37" t="s">
        <v>8768</v>
      </c>
      <c r="E1636" s="16">
        <v>106350</v>
      </c>
      <c r="F1636" s="36" t="s">
        <v>10406</v>
      </c>
      <c r="G1636" s="36" t="s">
        <v>14000</v>
      </c>
      <c r="H1636" s="37" t="s">
        <v>15950</v>
      </c>
    </row>
    <row r="1637" spans="1:8" ht="30.75" customHeight="1">
      <c r="A1637" s="16">
        <v>10007</v>
      </c>
      <c r="B1637" s="16" t="str">
        <f>VLOOKUP(A1637, [1]Combined!$1:$1048576, 2, FALSE)</f>
        <v>7.0</v>
      </c>
      <c r="C1637" s="24" t="s">
        <v>5865</v>
      </c>
      <c r="D1637" s="37" t="s">
        <v>8769</v>
      </c>
      <c r="E1637" s="16">
        <v>103176</v>
      </c>
      <c r="F1637" s="36" t="s">
        <v>10407</v>
      </c>
      <c r="G1637" s="36" t="s">
        <v>14001</v>
      </c>
      <c r="H1637" s="37" t="s">
        <v>15950</v>
      </c>
    </row>
    <row r="1638" spans="1:8" ht="30.75" customHeight="1">
      <c r="A1638" s="16">
        <v>10007</v>
      </c>
      <c r="B1638" s="16" t="str">
        <f>VLOOKUP(A1638, [1]Combined!$1:$1048576, 2, FALSE)</f>
        <v>7.0</v>
      </c>
      <c r="C1638" s="24" t="s">
        <v>5865</v>
      </c>
      <c r="D1638" s="37" t="s">
        <v>8771</v>
      </c>
      <c r="E1638" s="16">
        <v>108053</v>
      </c>
      <c r="F1638" s="36" t="s">
        <v>10408</v>
      </c>
      <c r="G1638" s="36" t="s">
        <v>14002</v>
      </c>
      <c r="H1638" s="37" t="s">
        <v>15955</v>
      </c>
    </row>
    <row r="1639" spans="1:8" ht="30.75" customHeight="1">
      <c r="A1639" s="16">
        <v>10007</v>
      </c>
      <c r="B1639" s="16" t="str">
        <f>VLOOKUP(A1639, [1]Combined!$1:$1048576, 2, FALSE)</f>
        <v>7.0</v>
      </c>
      <c r="C1639" s="24" t="s">
        <v>5865</v>
      </c>
      <c r="D1639" s="37" t="s">
        <v>8769</v>
      </c>
      <c r="E1639" s="16">
        <v>100082</v>
      </c>
      <c r="F1639" s="36" t="s">
        <v>10409</v>
      </c>
      <c r="G1639" s="36" t="s">
        <v>14003</v>
      </c>
      <c r="H1639" s="37" t="s">
        <v>15950</v>
      </c>
    </row>
    <row r="1640" spans="1:8" ht="30.75" customHeight="1">
      <c r="A1640" s="16">
        <v>10007</v>
      </c>
      <c r="B1640" s="16" t="str">
        <f>VLOOKUP(A1640, [1]Combined!$1:$1048576, 2, FALSE)</f>
        <v>7.0</v>
      </c>
      <c r="C1640" s="24" t="s">
        <v>5865</v>
      </c>
      <c r="D1640" s="37" t="s">
        <v>8771</v>
      </c>
      <c r="E1640" s="16">
        <v>104164</v>
      </c>
      <c r="F1640" s="36" t="s">
        <v>10410</v>
      </c>
      <c r="G1640" s="36" t="s">
        <v>14004</v>
      </c>
      <c r="H1640" s="37" t="s">
        <v>15955</v>
      </c>
    </row>
    <row r="1641" spans="1:8" ht="30.75" customHeight="1">
      <c r="A1641" s="16">
        <v>10007</v>
      </c>
      <c r="B1641" s="16" t="str">
        <f>VLOOKUP(A1641, [1]Combined!$1:$1048576, 2, FALSE)</f>
        <v>7.0</v>
      </c>
      <c r="C1641" s="24" t="s">
        <v>5865</v>
      </c>
      <c r="D1641" s="37" t="s">
        <v>8771</v>
      </c>
      <c r="E1641" s="16">
        <v>104165</v>
      </c>
      <c r="F1641" s="36" t="s">
        <v>10411</v>
      </c>
      <c r="G1641" s="36" t="s">
        <v>14005</v>
      </c>
      <c r="H1641" s="37" t="s">
        <v>15955</v>
      </c>
    </row>
    <row r="1642" spans="1:8" ht="30.75" customHeight="1">
      <c r="A1642" s="16">
        <v>10007</v>
      </c>
      <c r="B1642" s="16" t="str">
        <f>VLOOKUP(A1642, [1]Combined!$1:$1048576, 2, FALSE)</f>
        <v>7.0</v>
      </c>
      <c r="C1642" s="24" t="s">
        <v>5865</v>
      </c>
      <c r="D1642" s="37" t="s">
        <v>8771</v>
      </c>
      <c r="E1642" s="16">
        <v>106405</v>
      </c>
      <c r="F1642" s="36" t="s">
        <v>10412</v>
      </c>
      <c r="G1642" s="36" t="s">
        <v>14006</v>
      </c>
      <c r="H1642" s="37" t="s">
        <v>15955</v>
      </c>
    </row>
    <row r="1643" spans="1:8" ht="30.75" customHeight="1">
      <c r="A1643" s="16">
        <v>10007</v>
      </c>
      <c r="B1643" s="16" t="str">
        <f>VLOOKUP(A1643, [1]Combined!$1:$1048576, 2, FALSE)</f>
        <v>7.0</v>
      </c>
      <c r="C1643" s="24" t="s">
        <v>5865</v>
      </c>
      <c r="D1643" s="37" t="s">
        <v>8772</v>
      </c>
      <c r="E1643" s="16">
        <v>105392</v>
      </c>
      <c r="F1643" s="36" t="s">
        <v>10413</v>
      </c>
      <c r="G1643" s="36" t="s">
        <v>14007</v>
      </c>
      <c r="H1643" s="37" t="s">
        <v>16005</v>
      </c>
    </row>
    <row r="1644" spans="1:8" ht="30.75" customHeight="1">
      <c r="A1644" s="16">
        <v>10007</v>
      </c>
      <c r="B1644" s="16" t="str">
        <f>VLOOKUP(A1644, [1]Combined!$1:$1048576, 2, FALSE)</f>
        <v>7.0</v>
      </c>
      <c r="C1644" s="24" t="s">
        <v>5865</v>
      </c>
      <c r="D1644" s="37" t="s">
        <v>8772</v>
      </c>
      <c r="E1644" s="16">
        <v>105391</v>
      </c>
      <c r="F1644" s="36" t="s">
        <v>10414</v>
      </c>
      <c r="G1644" s="36" t="s">
        <v>14008</v>
      </c>
      <c r="H1644" s="37" t="s">
        <v>15966</v>
      </c>
    </row>
    <row r="1645" spans="1:8" ht="30.75" customHeight="1">
      <c r="A1645" s="16">
        <v>10007</v>
      </c>
      <c r="B1645" s="16" t="str">
        <f>VLOOKUP(A1645, [1]Combined!$1:$1048576, 2, FALSE)</f>
        <v>7.0</v>
      </c>
      <c r="C1645" s="24" t="s">
        <v>5865</v>
      </c>
      <c r="D1645" s="37" t="s">
        <v>8772</v>
      </c>
      <c r="E1645" s="16">
        <v>105395</v>
      </c>
      <c r="F1645" s="36" t="s">
        <v>10415</v>
      </c>
      <c r="G1645" s="36" t="s">
        <v>14009</v>
      </c>
      <c r="H1645" s="37" t="s">
        <v>16005</v>
      </c>
    </row>
    <row r="1646" spans="1:8" ht="30.75" customHeight="1">
      <c r="A1646" s="16">
        <v>10007</v>
      </c>
      <c r="B1646" s="16" t="str">
        <f>VLOOKUP(A1646, [1]Combined!$1:$1048576, 2, FALSE)</f>
        <v>7.0</v>
      </c>
      <c r="C1646" s="24" t="s">
        <v>5865</v>
      </c>
      <c r="D1646" s="37" t="s">
        <v>8772</v>
      </c>
      <c r="E1646" s="16">
        <v>105394</v>
      </c>
      <c r="F1646" s="36" t="s">
        <v>10416</v>
      </c>
      <c r="G1646" s="36" t="s">
        <v>14010</v>
      </c>
      <c r="H1646" s="37" t="s">
        <v>15966</v>
      </c>
    </row>
    <row r="1647" spans="1:8" ht="30.75" customHeight="1">
      <c r="A1647" s="16">
        <v>10007</v>
      </c>
      <c r="B1647" s="16" t="str">
        <f>VLOOKUP(A1647, [1]Combined!$1:$1048576, 2, FALSE)</f>
        <v>7.0</v>
      </c>
      <c r="C1647" s="24" t="s">
        <v>5865</v>
      </c>
      <c r="D1647" s="37" t="s">
        <v>8771</v>
      </c>
      <c r="E1647" s="16">
        <v>103486</v>
      </c>
      <c r="F1647" s="36" t="s">
        <v>10417</v>
      </c>
      <c r="G1647" s="36" t="s">
        <v>14011</v>
      </c>
      <c r="H1647" s="37" t="s">
        <v>15955</v>
      </c>
    </row>
    <row r="1648" spans="1:8" ht="30.75" customHeight="1">
      <c r="A1648" s="16">
        <v>10007</v>
      </c>
      <c r="B1648" s="16" t="str">
        <f>VLOOKUP(A1648, [1]Combined!$1:$1048576, 2, FALSE)</f>
        <v>7.0</v>
      </c>
      <c r="C1648" s="24" t="s">
        <v>5865</v>
      </c>
      <c r="D1648" s="37" t="s">
        <v>8771</v>
      </c>
      <c r="E1648" s="16">
        <v>103487</v>
      </c>
      <c r="F1648" s="36" t="s">
        <v>10418</v>
      </c>
      <c r="G1648" s="36" t="s">
        <v>14012</v>
      </c>
      <c r="H1648" s="37" t="s">
        <v>15955</v>
      </c>
    </row>
    <row r="1649" spans="1:8" ht="30.75" customHeight="1">
      <c r="A1649" s="16">
        <v>10007</v>
      </c>
      <c r="B1649" s="16" t="str">
        <f>VLOOKUP(A1649, [1]Combined!$1:$1048576, 2, FALSE)</f>
        <v>7.0</v>
      </c>
      <c r="C1649" s="24" t="s">
        <v>5865</v>
      </c>
      <c r="D1649" s="37" t="s">
        <v>8771</v>
      </c>
      <c r="E1649" s="16">
        <v>103489</v>
      </c>
      <c r="F1649" s="36" t="s">
        <v>10419</v>
      </c>
      <c r="G1649" s="36" t="s">
        <v>14013</v>
      </c>
      <c r="H1649" s="37" t="s">
        <v>15955</v>
      </c>
    </row>
    <row r="1650" spans="1:8" ht="30.75" customHeight="1">
      <c r="A1650" s="16">
        <v>10007</v>
      </c>
      <c r="B1650" s="16" t="str">
        <f>VLOOKUP(A1650, [1]Combined!$1:$1048576, 2, FALSE)</f>
        <v>7.0</v>
      </c>
      <c r="C1650" s="24" t="s">
        <v>5865</v>
      </c>
      <c r="D1650" s="37" t="s">
        <v>8772</v>
      </c>
      <c r="E1650" s="16">
        <v>109738</v>
      </c>
      <c r="F1650" s="36" t="s">
        <v>10420</v>
      </c>
      <c r="G1650" s="36" t="s">
        <v>14014</v>
      </c>
      <c r="H1650" s="37" t="s">
        <v>15956</v>
      </c>
    </row>
    <row r="1651" spans="1:8" ht="30.75" customHeight="1">
      <c r="A1651" s="16">
        <v>10007</v>
      </c>
      <c r="B1651" s="16" t="str">
        <f>VLOOKUP(A1651, [1]Combined!$1:$1048576, 2, FALSE)</f>
        <v>7.0</v>
      </c>
      <c r="C1651" s="24" t="s">
        <v>5865</v>
      </c>
      <c r="D1651" s="37" t="s">
        <v>8772</v>
      </c>
      <c r="E1651" s="16">
        <v>109742</v>
      </c>
      <c r="F1651" s="36" t="s">
        <v>10421</v>
      </c>
      <c r="G1651" s="36" t="s">
        <v>14015</v>
      </c>
      <c r="H1651" s="37" t="s">
        <v>15956</v>
      </c>
    </row>
    <row r="1652" spans="1:8" ht="30.75" customHeight="1">
      <c r="A1652" s="16">
        <v>10007</v>
      </c>
      <c r="B1652" s="16" t="str">
        <f>VLOOKUP(A1652, [1]Combined!$1:$1048576, 2, FALSE)</f>
        <v>7.0</v>
      </c>
      <c r="C1652" s="24" t="s">
        <v>5865</v>
      </c>
      <c r="D1652" s="37" t="s">
        <v>8772</v>
      </c>
      <c r="E1652" s="16">
        <v>109737</v>
      </c>
      <c r="F1652" s="36" t="s">
        <v>10422</v>
      </c>
      <c r="G1652" s="36" t="s">
        <v>14016</v>
      </c>
      <c r="H1652" s="37" t="s">
        <v>15956</v>
      </c>
    </row>
    <row r="1653" spans="1:8" ht="30.75" customHeight="1">
      <c r="A1653" s="16">
        <v>10007</v>
      </c>
      <c r="B1653" s="16" t="str">
        <f>VLOOKUP(A1653, [1]Combined!$1:$1048576, 2, FALSE)</f>
        <v>7.0</v>
      </c>
      <c r="C1653" s="24" t="s">
        <v>5865</v>
      </c>
      <c r="D1653" s="37" t="s">
        <v>8772</v>
      </c>
      <c r="E1653" s="16">
        <v>109740</v>
      </c>
      <c r="F1653" s="36" t="s">
        <v>10423</v>
      </c>
      <c r="G1653" s="36" t="s">
        <v>14017</v>
      </c>
      <c r="H1653" s="37" t="s">
        <v>15956</v>
      </c>
    </row>
    <row r="1654" spans="1:8" ht="30.75" customHeight="1">
      <c r="A1654" s="16">
        <v>10007</v>
      </c>
      <c r="B1654" s="16" t="str">
        <f>VLOOKUP(A1654, [1]Combined!$1:$1048576, 2, FALSE)</f>
        <v>7.0</v>
      </c>
      <c r="C1654" s="24" t="s">
        <v>5865</v>
      </c>
      <c r="D1654" s="37" t="s">
        <v>8772</v>
      </c>
      <c r="E1654" s="16">
        <v>109739</v>
      </c>
      <c r="F1654" s="36" t="s">
        <v>10424</v>
      </c>
      <c r="G1654" s="36" t="s">
        <v>14018</v>
      </c>
      <c r="H1654" s="37" t="s">
        <v>15956</v>
      </c>
    </row>
    <row r="1655" spans="1:8" ht="30.75" customHeight="1">
      <c r="A1655" s="16">
        <v>10007</v>
      </c>
      <c r="B1655" s="16" t="str">
        <f>VLOOKUP(A1655, [1]Combined!$1:$1048576, 2, FALSE)</f>
        <v>7.0</v>
      </c>
      <c r="C1655" s="24" t="s">
        <v>5865</v>
      </c>
      <c r="D1655" s="37" t="s">
        <v>8772</v>
      </c>
      <c r="E1655" s="16">
        <v>109801</v>
      </c>
      <c r="F1655" s="36" t="s">
        <v>10425</v>
      </c>
      <c r="G1655" s="36" t="s">
        <v>14019</v>
      </c>
      <c r="H1655" s="37" t="s">
        <v>15956</v>
      </c>
    </row>
    <row r="1656" spans="1:8" ht="30.75" customHeight="1">
      <c r="A1656" s="16">
        <v>10007</v>
      </c>
      <c r="B1656" s="16" t="str">
        <f>VLOOKUP(A1656, [1]Combined!$1:$1048576, 2, FALSE)</f>
        <v>7.0</v>
      </c>
      <c r="C1656" s="24" t="s">
        <v>5865</v>
      </c>
      <c r="D1656" s="37" t="s">
        <v>8772</v>
      </c>
      <c r="E1656" s="16">
        <v>109800</v>
      </c>
      <c r="F1656" s="36" t="s">
        <v>10426</v>
      </c>
      <c r="G1656" s="36" t="s">
        <v>14020</v>
      </c>
      <c r="H1656" s="37" t="s">
        <v>15956</v>
      </c>
    </row>
    <row r="1657" spans="1:8" ht="30.75" customHeight="1">
      <c r="A1657" s="16">
        <v>10007</v>
      </c>
      <c r="B1657" s="16" t="str">
        <f>VLOOKUP(A1657, [1]Combined!$1:$1048576, 2, FALSE)</f>
        <v>7.0</v>
      </c>
      <c r="C1657" s="24" t="s">
        <v>5865</v>
      </c>
      <c r="D1657" s="37" t="s">
        <v>8772</v>
      </c>
      <c r="E1657" s="16">
        <v>109798</v>
      </c>
      <c r="F1657" s="36" t="s">
        <v>10427</v>
      </c>
      <c r="G1657" s="36" t="s">
        <v>14021</v>
      </c>
      <c r="H1657" s="37" t="s">
        <v>15956</v>
      </c>
    </row>
    <row r="1658" spans="1:8" ht="30.75" customHeight="1">
      <c r="A1658" s="16">
        <v>10007</v>
      </c>
      <c r="B1658" s="16" t="str">
        <f>VLOOKUP(A1658, [1]Combined!$1:$1048576, 2, FALSE)</f>
        <v>7.0</v>
      </c>
      <c r="C1658" s="24" t="s">
        <v>5865</v>
      </c>
      <c r="D1658" s="37" t="s">
        <v>8772</v>
      </c>
      <c r="E1658" s="16">
        <v>109799</v>
      </c>
      <c r="F1658" s="36" t="s">
        <v>10428</v>
      </c>
      <c r="G1658" s="36" t="s">
        <v>14022</v>
      </c>
      <c r="H1658" s="37" t="s">
        <v>15956</v>
      </c>
    </row>
    <row r="1659" spans="1:8" ht="30.75" customHeight="1">
      <c r="A1659" s="16">
        <v>10007</v>
      </c>
      <c r="B1659" s="16" t="str">
        <f>VLOOKUP(A1659, [1]Combined!$1:$1048576, 2, FALSE)</f>
        <v>7.0</v>
      </c>
      <c r="C1659" s="24" t="s">
        <v>5865</v>
      </c>
      <c r="D1659" s="37" t="s">
        <v>8772</v>
      </c>
      <c r="E1659" s="16">
        <v>109732</v>
      </c>
      <c r="F1659" s="36" t="s">
        <v>10429</v>
      </c>
      <c r="G1659" s="36" t="s">
        <v>14023</v>
      </c>
      <c r="H1659" s="37" t="s">
        <v>15956</v>
      </c>
    </row>
    <row r="1660" spans="1:8" ht="30.75" customHeight="1">
      <c r="A1660" s="16">
        <v>10007</v>
      </c>
      <c r="B1660" s="16" t="str">
        <f>VLOOKUP(A1660, [1]Combined!$1:$1048576, 2, FALSE)</f>
        <v>7.0</v>
      </c>
      <c r="C1660" s="24" t="s">
        <v>5865</v>
      </c>
      <c r="D1660" s="37" t="s">
        <v>8772</v>
      </c>
      <c r="E1660" s="16">
        <v>109733</v>
      </c>
      <c r="F1660" s="36" t="s">
        <v>10430</v>
      </c>
      <c r="G1660" s="36" t="s">
        <v>14024</v>
      </c>
      <c r="H1660" s="37" t="s">
        <v>15956</v>
      </c>
    </row>
    <row r="1661" spans="1:8" ht="30.75" customHeight="1">
      <c r="A1661" s="16">
        <v>10007</v>
      </c>
      <c r="B1661" s="16" t="str">
        <f>VLOOKUP(A1661, [1]Combined!$1:$1048576, 2, FALSE)</f>
        <v>7.0</v>
      </c>
      <c r="C1661" s="24" t="s">
        <v>5865</v>
      </c>
      <c r="D1661" s="37" t="s">
        <v>8772</v>
      </c>
      <c r="E1661" s="16">
        <v>109734</v>
      </c>
      <c r="F1661" s="36" t="s">
        <v>10431</v>
      </c>
      <c r="G1661" s="36" t="s">
        <v>14025</v>
      </c>
      <c r="H1661" s="37" t="s">
        <v>15956</v>
      </c>
    </row>
    <row r="1662" spans="1:8" ht="30.75" customHeight="1">
      <c r="A1662" s="16">
        <v>10007</v>
      </c>
      <c r="B1662" s="16" t="str">
        <f>VLOOKUP(A1662, [1]Combined!$1:$1048576, 2, FALSE)</f>
        <v>7.0</v>
      </c>
      <c r="C1662" s="24" t="s">
        <v>5865</v>
      </c>
      <c r="D1662" s="37" t="s">
        <v>8772</v>
      </c>
      <c r="E1662" s="16">
        <v>109741</v>
      </c>
      <c r="F1662" s="36" t="s">
        <v>10432</v>
      </c>
      <c r="G1662" s="36" t="s">
        <v>14026</v>
      </c>
      <c r="H1662" s="37" t="s">
        <v>15956</v>
      </c>
    </row>
    <row r="1663" spans="1:8" ht="30.75" customHeight="1">
      <c r="A1663" s="16">
        <v>10007</v>
      </c>
      <c r="B1663" s="16" t="str">
        <f>VLOOKUP(A1663, [1]Combined!$1:$1048576, 2, FALSE)</f>
        <v>7.0</v>
      </c>
      <c r="C1663" s="24" t="s">
        <v>5865</v>
      </c>
      <c r="D1663" s="37" t="s">
        <v>8772</v>
      </c>
      <c r="E1663" s="16">
        <v>109735</v>
      </c>
      <c r="F1663" s="36" t="s">
        <v>10433</v>
      </c>
      <c r="G1663" s="36" t="s">
        <v>14027</v>
      </c>
      <c r="H1663" s="37" t="s">
        <v>15956</v>
      </c>
    </row>
    <row r="1664" spans="1:8" ht="30.75" customHeight="1">
      <c r="A1664" s="16">
        <v>10007</v>
      </c>
      <c r="B1664" s="16" t="str">
        <f>VLOOKUP(A1664, [1]Combined!$1:$1048576, 2, FALSE)</f>
        <v>7.0</v>
      </c>
      <c r="C1664" s="24" t="s">
        <v>5865</v>
      </c>
      <c r="D1664" s="37" t="s">
        <v>8772</v>
      </c>
      <c r="E1664" s="16">
        <v>109736</v>
      </c>
      <c r="F1664" s="36" t="s">
        <v>10434</v>
      </c>
      <c r="G1664" s="36" t="s">
        <v>14028</v>
      </c>
      <c r="H1664" s="37" t="s">
        <v>15956</v>
      </c>
    </row>
    <row r="1665" spans="1:8" ht="30.75" customHeight="1">
      <c r="A1665" s="16">
        <v>10007</v>
      </c>
      <c r="B1665" s="16" t="str">
        <f>VLOOKUP(A1665, [1]Combined!$1:$1048576, 2, FALSE)</f>
        <v>7.0</v>
      </c>
      <c r="C1665" s="24" t="s">
        <v>5865</v>
      </c>
      <c r="D1665" s="37" t="s">
        <v>8772</v>
      </c>
      <c r="E1665" s="16">
        <v>106033</v>
      </c>
      <c r="F1665" s="36" t="s">
        <v>10435</v>
      </c>
      <c r="G1665" s="36" t="s">
        <v>14029</v>
      </c>
      <c r="H1665" s="37" t="s">
        <v>15980</v>
      </c>
    </row>
    <row r="1666" spans="1:8" ht="30.75" customHeight="1">
      <c r="A1666" s="16">
        <v>10007</v>
      </c>
      <c r="B1666" s="16" t="str">
        <f>VLOOKUP(A1666, [1]Combined!$1:$1048576, 2, FALSE)</f>
        <v>7.0</v>
      </c>
      <c r="C1666" s="24" t="s">
        <v>5865</v>
      </c>
      <c r="D1666" s="37" t="s">
        <v>8772</v>
      </c>
      <c r="E1666" s="16">
        <v>105308</v>
      </c>
      <c r="F1666" s="36" t="s">
        <v>10436</v>
      </c>
      <c r="G1666" s="36" t="s">
        <v>14030</v>
      </c>
      <c r="H1666" s="37" t="s">
        <v>15980</v>
      </c>
    </row>
    <row r="1667" spans="1:8" ht="30.75" customHeight="1">
      <c r="A1667" s="16">
        <v>10007</v>
      </c>
      <c r="B1667" s="16" t="str">
        <f>VLOOKUP(A1667, [1]Combined!$1:$1048576, 2, FALSE)</f>
        <v>7.0</v>
      </c>
      <c r="C1667" s="24" t="s">
        <v>5865</v>
      </c>
      <c r="D1667" s="37" t="s">
        <v>8772</v>
      </c>
      <c r="E1667" s="16">
        <v>105307</v>
      </c>
      <c r="F1667" s="36" t="s">
        <v>10437</v>
      </c>
      <c r="G1667" s="36" t="s">
        <v>14031</v>
      </c>
      <c r="H1667" s="37" t="s">
        <v>15980</v>
      </c>
    </row>
    <row r="1668" spans="1:8" ht="30.75" customHeight="1">
      <c r="A1668" s="16">
        <v>10007</v>
      </c>
      <c r="B1668" s="16" t="str">
        <f>VLOOKUP(A1668, [1]Combined!$1:$1048576, 2, FALSE)</f>
        <v>7.0</v>
      </c>
      <c r="C1668" s="24" t="s">
        <v>5865</v>
      </c>
      <c r="D1668" s="37" t="s">
        <v>8772</v>
      </c>
      <c r="E1668" s="16">
        <v>105309</v>
      </c>
      <c r="F1668" s="36" t="s">
        <v>10438</v>
      </c>
      <c r="G1668" s="36" t="s">
        <v>14032</v>
      </c>
      <c r="H1668" s="37" t="s">
        <v>15980</v>
      </c>
    </row>
    <row r="1669" spans="1:8" ht="30.75" customHeight="1">
      <c r="A1669" s="16">
        <v>10007</v>
      </c>
      <c r="B1669" s="16" t="str">
        <f>VLOOKUP(A1669, [1]Combined!$1:$1048576, 2, FALSE)</f>
        <v>7.0</v>
      </c>
      <c r="C1669" s="24" t="s">
        <v>5865</v>
      </c>
      <c r="D1669" s="37" t="s">
        <v>8772</v>
      </c>
      <c r="E1669" s="16">
        <v>105383</v>
      </c>
      <c r="F1669" s="36" t="s">
        <v>10439</v>
      </c>
      <c r="G1669" s="36" t="s">
        <v>14033</v>
      </c>
      <c r="H1669" s="37" t="s">
        <v>15980</v>
      </c>
    </row>
    <row r="1670" spans="1:8" ht="30.75" customHeight="1">
      <c r="A1670" s="16">
        <v>10007</v>
      </c>
      <c r="B1670" s="16" t="str">
        <f>VLOOKUP(A1670, [1]Combined!$1:$1048576, 2, FALSE)</f>
        <v>7.0</v>
      </c>
      <c r="C1670" s="24" t="s">
        <v>5865</v>
      </c>
      <c r="D1670" s="37" t="s">
        <v>8772</v>
      </c>
      <c r="E1670" s="16">
        <v>105382</v>
      </c>
      <c r="F1670" s="36" t="s">
        <v>10440</v>
      </c>
      <c r="G1670" s="36" t="s">
        <v>14034</v>
      </c>
      <c r="H1670" s="37" t="s">
        <v>15980</v>
      </c>
    </row>
    <row r="1671" spans="1:8" ht="30.75" customHeight="1">
      <c r="A1671" s="16">
        <v>10007</v>
      </c>
      <c r="B1671" s="16" t="str">
        <f>VLOOKUP(A1671, [1]Combined!$1:$1048576, 2, FALSE)</f>
        <v>7.0</v>
      </c>
      <c r="C1671" s="24" t="s">
        <v>5865</v>
      </c>
      <c r="D1671" s="37" t="s">
        <v>8772</v>
      </c>
      <c r="E1671" s="16">
        <v>105380</v>
      </c>
      <c r="F1671" s="36" t="s">
        <v>10441</v>
      </c>
      <c r="G1671" s="36" t="s">
        <v>14035</v>
      </c>
      <c r="H1671" s="37" t="s">
        <v>15980</v>
      </c>
    </row>
    <row r="1672" spans="1:8" ht="30.75" customHeight="1">
      <c r="A1672" s="16">
        <v>10007</v>
      </c>
      <c r="B1672" s="16" t="str">
        <f>VLOOKUP(A1672, [1]Combined!$1:$1048576, 2, FALSE)</f>
        <v>7.0</v>
      </c>
      <c r="C1672" s="24" t="s">
        <v>5865</v>
      </c>
      <c r="D1672" s="37" t="s">
        <v>8772</v>
      </c>
      <c r="E1672" s="16">
        <v>105381</v>
      </c>
      <c r="F1672" s="36" t="s">
        <v>10442</v>
      </c>
      <c r="G1672" s="36" t="s">
        <v>14036</v>
      </c>
      <c r="H1672" s="37" t="s">
        <v>15980</v>
      </c>
    </row>
    <row r="1673" spans="1:8" ht="30.75" customHeight="1">
      <c r="A1673" s="16">
        <v>10007</v>
      </c>
      <c r="B1673" s="16" t="str">
        <f>VLOOKUP(A1673, [1]Combined!$1:$1048576, 2, FALSE)</f>
        <v>7.0</v>
      </c>
      <c r="C1673" s="24" t="s">
        <v>5865</v>
      </c>
      <c r="D1673" s="37" t="s">
        <v>8772</v>
      </c>
      <c r="E1673" s="16">
        <v>105301</v>
      </c>
      <c r="F1673" s="36" t="s">
        <v>10443</v>
      </c>
      <c r="G1673" s="36" t="s">
        <v>14037</v>
      </c>
      <c r="H1673" s="37" t="s">
        <v>15980</v>
      </c>
    </row>
    <row r="1674" spans="1:8" ht="30.75" customHeight="1">
      <c r="A1674" s="16">
        <v>10007</v>
      </c>
      <c r="B1674" s="16" t="str">
        <f>VLOOKUP(A1674, [1]Combined!$1:$1048576, 2, FALSE)</f>
        <v>7.0</v>
      </c>
      <c r="C1674" s="24" t="s">
        <v>5865</v>
      </c>
      <c r="D1674" s="37" t="s">
        <v>8772</v>
      </c>
      <c r="E1674" s="16">
        <v>105302</v>
      </c>
      <c r="F1674" s="36" t="s">
        <v>10444</v>
      </c>
      <c r="G1674" s="36" t="s">
        <v>14038</v>
      </c>
      <c r="H1674" s="37" t="s">
        <v>15980</v>
      </c>
    </row>
    <row r="1675" spans="1:8" ht="30.75" customHeight="1">
      <c r="A1675" s="16">
        <v>10007</v>
      </c>
      <c r="B1675" s="16" t="str">
        <f>VLOOKUP(A1675, [1]Combined!$1:$1048576, 2, FALSE)</f>
        <v>7.0</v>
      </c>
      <c r="C1675" s="24" t="s">
        <v>5865</v>
      </c>
      <c r="D1675" s="37" t="s">
        <v>8772</v>
      </c>
      <c r="E1675" s="16">
        <v>105304</v>
      </c>
      <c r="F1675" s="36" t="s">
        <v>10445</v>
      </c>
      <c r="G1675" s="36" t="s">
        <v>14039</v>
      </c>
      <c r="H1675" s="37" t="s">
        <v>15980</v>
      </c>
    </row>
    <row r="1676" spans="1:8" ht="30.75" customHeight="1">
      <c r="A1676" s="16">
        <v>10007</v>
      </c>
      <c r="B1676" s="16" t="str">
        <f>VLOOKUP(A1676, [1]Combined!$1:$1048576, 2, FALSE)</f>
        <v>7.0</v>
      </c>
      <c r="C1676" s="24" t="s">
        <v>5865</v>
      </c>
      <c r="D1676" s="37" t="s">
        <v>8772</v>
      </c>
      <c r="E1676" s="16">
        <v>109790</v>
      </c>
      <c r="F1676" s="36" t="s">
        <v>10446</v>
      </c>
      <c r="G1676" s="36" t="s">
        <v>14040</v>
      </c>
      <c r="H1676" s="37" t="s">
        <v>15980</v>
      </c>
    </row>
    <row r="1677" spans="1:8" ht="30.75" customHeight="1">
      <c r="A1677" s="16">
        <v>10007</v>
      </c>
      <c r="B1677" s="16" t="str">
        <f>VLOOKUP(A1677, [1]Combined!$1:$1048576, 2, FALSE)</f>
        <v>7.0</v>
      </c>
      <c r="C1677" s="24" t="s">
        <v>5865</v>
      </c>
      <c r="D1677" s="37" t="s">
        <v>8772</v>
      </c>
      <c r="E1677" s="16">
        <v>109789</v>
      </c>
      <c r="F1677" s="36" t="s">
        <v>10447</v>
      </c>
      <c r="G1677" s="36" t="s">
        <v>14041</v>
      </c>
      <c r="H1677" s="37" t="s">
        <v>15980</v>
      </c>
    </row>
    <row r="1678" spans="1:8" ht="30.75" customHeight="1">
      <c r="A1678" s="16">
        <v>10007</v>
      </c>
      <c r="B1678" s="16" t="str">
        <f>VLOOKUP(A1678, [1]Combined!$1:$1048576, 2, FALSE)</f>
        <v>7.0</v>
      </c>
      <c r="C1678" s="24" t="s">
        <v>5865</v>
      </c>
      <c r="D1678" s="37" t="s">
        <v>8772</v>
      </c>
      <c r="E1678" s="16">
        <v>105365</v>
      </c>
      <c r="F1678" s="36" t="s">
        <v>10448</v>
      </c>
      <c r="G1678" s="36" t="s">
        <v>14042</v>
      </c>
      <c r="H1678" s="37" t="s">
        <v>15980</v>
      </c>
    </row>
    <row r="1679" spans="1:8" ht="30.75" customHeight="1">
      <c r="A1679" s="16">
        <v>10007</v>
      </c>
      <c r="B1679" s="16" t="str">
        <f>VLOOKUP(A1679, [1]Combined!$1:$1048576, 2, FALSE)</f>
        <v>7.0</v>
      </c>
      <c r="C1679" s="24" t="s">
        <v>5865</v>
      </c>
      <c r="D1679" s="37" t="s">
        <v>8772</v>
      </c>
      <c r="E1679" s="16">
        <v>109788</v>
      </c>
      <c r="F1679" s="36" t="s">
        <v>10449</v>
      </c>
      <c r="G1679" s="36" t="s">
        <v>14043</v>
      </c>
      <c r="H1679" s="37" t="s">
        <v>15980</v>
      </c>
    </row>
    <row r="1680" spans="1:8" ht="30.75" customHeight="1">
      <c r="A1680" s="16">
        <v>10007</v>
      </c>
      <c r="B1680" s="16" t="str">
        <f>VLOOKUP(A1680, [1]Combined!$1:$1048576, 2, FALSE)</f>
        <v>7.0</v>
      </c>
      <c r="C1680" s="24" t="s">
        <v>5865</v>
      </c>
      <c r="D1680" s="37" t="s">
        <v>8772</v>
      </c>
      <c r="E1680" s="16">
        <v>105364</v>
      </c>
      <c r="F1680" s="36" t="s">
        <v>10450</v>
      </c>
      <c r="G1680" s="36" t="s">
        <v>14044</v>
      </c>
      <c r="H1680" s="37" t="s">
        <v>15980</v>
      </c>
    </row>
    <row r="1681" spans="1:8" ht="30.75" customHeight="1">
      <c r="A1681" s="16">
        <v>10007</v>
      </c>
      <c r="B1681" s="16" t="str">
        <f>VLOOKUP(A1681, [1]Combined!$1:$1048576, 2, FALSE)</f>
        <v>7.0</v>
      </c>
      <c r="C1681" s="24" t="s">
        <v>5865</v>
      </c>
      <c r="D1681" s="37" t="s">
        <v>8769</v>
      </c>
      <c r="E1681" s="16">
        <v>109817</v>
      </c>
      <c r="F1681" s="36" t="s">
        <v>10451</v>
      </c>
      <c r="G1681" s="36" t="s">
        <v>14045</v>
      </c>
      <c r="H1681" s="37" t="s">
        <v>15980</v>
      </c>
    </row>
    <row r="1682" spans="1:8" ht="30.75" customHeight="1">
      <c r="A1682" s="16">
        <v>10007</v>
      </c>
      <c r="B1682" s="16" t="str">
        <f>VLOOKUP(A1682, [1]Combined!$1:$1048576, 2, FALSE)</f>
        <v>7.0</v>
      </c>
      <c r="C1682" s="24" t="s">
        <v>5865</v>
      </c>
      <c r="D1682" s="37" t="s">
        <v>8772</v>
      </c>
      <c r="E1682" s="16">
        <v>105359</v>
      </c>
      <c r="F1682" s="36" t="s">
        <v>10452</v>
      </c>
      <c r="G1682" s="36" t="s">
        <v>14046</v>
      </c>
      <c r="H1682" s="37" t="s">
        <v>15980</v>
      </c>
    </row>
    <row r="1683" spans="1:8" ht="30.75" customHeight="1">
      <c r="A1683" s="16">
        <v>10007</v>
      </c>
      <c r="B1683" s="16" t="str">
        <f>VLOOKUP(A1683, [1]Combined!$1:$1048576, 2, FALSE)</f>
        <v>7.0</v>
      </c>
      <c r="C1683" s="24" t="s">
        <v>5865</v>
      </c>
      <c r="D1683" s="37" t="s">
        <v>8772</v>
      </c>
      <c r="E1683" s="16">
        <v>109787</v>
      </c>
      <c r="F1683" s="36" t="s">
        <v>10453</v>
      </c>
      <c r="G1683" s="36" t="s">
        <v>14047</v>
      </c>
      <c r="H1683" s="37" t="s">
        <v>15980</v>
      </c>
    </row>
    <row r="1684" spans="1:8" ht="30.75" customHeight="1">
      <c r="A1684" s="16">
        <v>10007</v>
      </c>
      <c r="B1684" s="16" t="str">
        <f>VLOOKUP(A1684, [1]Combined!$1:$1048576, 2, FALSE)</f>
        <v>7.0</v>
      </c>
      <c r="C1684" s="24" t="s">
        <v>5865</v>
      </c>
      <c r="D1684" s="37" t="s">
        <v>8772</v>
      </c>
      <c r="E1684" s="16">
        <v>105363</v>
      </c>
      <c r="F1684" s="36" t="s">
        <v>10454</v>
      </c>
      <c r="G1684" s="36" t="s">
        <v>14048</v>
      </c>
      <c r="H1684" s="37" t="s">
        <v>15980</v>
      </c>
    </row>
    <row r="1685" spans="1:8" ht="30.75" customHeight="1">
      <c r="A1685" s="16">
        <v>10007</v>
      </c>
      <c r="B1685" s="16" t="str">
        <f>VLOOKUP(A1685, [1]Combined!$1:$1048576, 2, FALSE)</f>
        <v>7.0</v>
      </c>
      <c r="C1685" s="24" t="s">
        <v>5865</v>
      </c>
      <c r="D1685" s="37" t="s">
        <v>8772</v>
      </c>
      <c r="E1685" s="16">
        <v>109786</v>
      </c>
      <c r="F1685" s="36" t="s">
        <v>10455</v>
      </c>
      <c r="G1685" s="36" t="s">
        <v>14049</v>
      </c>
      <c r="H1685" s="37" t="s">
        <v>15980</v>
      </c>
    </row>
    <row r="1686" spans="1:8" ht="30.75" customHeight="1">
      <c r="A1686" s="16">
        <v>10007</v>
      </c>
      <c r="B1686" s="16" t="str">
        <f>VLOOKUP(A1686, [1]Combined!$1:$1048576, 2, FALSE)</f>
        <v>7.0</v>
      </c>
      <c r="C1686" s="24" t="s">
        <v>5865</v>
      </c>
      <c r="D1686" s="37" t="s">
        <v>8772</v>
      </c>
      <c r="E1686" s="16">
        <v>105362</v>
      </c>
      <c r="F1686" s="36" t="s">
        <v>10456</v>
      </c>
      <c r="G1686" s="36" t="s">
        <v>14050</v>
      </c>
      <c r="H1686" s="37" t="s">
        <v>15980</v>
      </c>
    </row>
    <row r="1687" spans="1:8" ht="30.75" customHeight="1">
      <c r="A1687" s="16">
        <v>10007</v>
      </c>
      <c r="B1687" s="16" t="str">
        <f>VLOOKUP(A1687, [1]Combined!$1:$1048576, 2, FALSE)</f>
        <v>7.0</v>
      </c>
      <c r="C1687" s="24" t="s">
        <v>5865</v>
      </c>
      <c r="D1687" s="37" t="s">
        <v>8772</v>
      </c>
      <c r="E1687" s="16">
        <v>106734</v>
      </c>
      <c r="F1687" s="36" t="s">
        <v>10457</v>
      </c>
      <c r="G1687" s="36" t="s">
        <v>14051</v>
      </c>
      <c r="H1687" s="37" t="s">
        <v>15980</v>
      </c>
    </row>
    <row r="1688" spans="1:8" ht="30.75" customHeight="1">
      <c r="A1688" s="16">
        <v>10007</v>
      </c>
      <c r="B1688" s="16" t="str">
        <f>VLOOKUP(A1688, [1]Combined!$1:$1048576, 2, FALSE)</f>
        <v>7.0</v>
      </c>
      <c r="C1688" s="24" t="s">
        <v>5865</v>
      </c>
      <c r="D1688" s="37" t="s">
        <v>8772</v>
      </c>
      <c r="E1688" s="16">
        <v>106733</v>
      </c>
      <c r="F1688" s="36" t="s">
        <v>10458</v>
      </c>
      <c r="G1688" s="36" t="s">
        <v>14052</v>
      </c>
      <c r="H1688" s="37" t="s">
        <v>15980</v>
      </c>
    </row>
    <row r="1689" spans="1:8" ht="30.75" customHeight="1">
      <c r="A1689" s="16">
        <v>10007</v>
      </c>
      <c r="B1689" s="16" t="str">
        <f>VLOOKUP(A1689, [1]Combined!$1:$1048576, 2, FALSE)</f>
        <v>7.0</v>
      </c>
      <c r="C1689" s="24" t="s">
        <v>5865</v>
      </c>
      <c r="D1689" s="37" t="s">
        <v>8772</v>
      </c>
      <c r="E1689" s="16">
        <v>105305</v>
      </c>
      <c r="F1689" s="36" t="s">
        <v>10459</v>
      </c>
      <c r="G1689" s="36" t="s">
        <v>14053</v>
      </c>
      <c r="H1689" s="37" t="s">
        <v>15980</v>
      </c>
    </row>
    <row r="1690" spans="1:8" ht="30.75" customHeight="1">
      <c r="A1690" s="16">
        <v>10007</v>
      </c>
      <c r="B1690" s="16" t="str">
        <f>VLOOKUP(A1690, [1]Combined!$1:$1048576, 2, FALSE)</f>
        <v>7.0</v>
      </c>
      <c r="C1690" s="24" t="s">
        <v>5865</v>
      </c>
      <c r="D1690" s="37" t="s">
        <v>8772</v>
      </c>
      <c r="E1690" s="16">
        <v>105306</v>
      </c>
      <c r="F1690" s="36" t="s">
        <v>10460</v>
      </c>
      <c r="G1690" s="36" t="s">
        <v>14054</v>
      </c>
      <c r="H1690" s="37" t="s">
        <v>15980</v>
      </c>
    </row>
    <row r="1691" spans="1:8" ht="30.75" customHeight="1">
      <c r="A1691" s="16">
        <v>10007</v>
      </c>
      <c r="B1691" s="16" t="str">
        <f>VLOOKUP(A1691, [1]Combined!$1:$1048576, 2, FALSE)</f>
        <v>7.0</v>
      </c>
      <c r="C1691" s="24" t="s">
        <v>5865</v>
      </c>
      <c r="D1691" s="37" t="s">
        <v>8772</v>
      </c>
      <c r="E1691" s="16">
        <v>109813</v>
      </c>
      <c r="F1691" s="36" t="s">
        <v>10461</v>
      </c>
      <c r="G1691" s="36" t="s">
        <v>14055</v>
      </c>
      <c r="H1691" s="37" t="s">
        <v>15956</v>
      </c>
    </row>
    <row r="1692" spans="1:8" ht="30.75" customHeight="1">
      <c r="A1692" s="16">
        <v>10007</v>
      </c>
      <c r="B1692" s="16" t="str">
        <f>VLOOKUP(A1692, [1]Combined!$1:$1048576, 2, FALSE)</f>
        <v>7.0</v>
      </c>
      <c r="C1692" s="24" t="s">
        <v>5865</v>
      </c>
      <c r="D1692" s="37" t="s">
        <v>8772</v>
      </c>
      <c r="E1692" s="16">
        <v>109812</v>
      </c>
      <c r="F1692" s="36" t="s">
        <v>10462</v>
      </c>
      <c r="G1692" s="36" t="s">
        <v>14056</v>
      </c>
      <c r="H1692" s="37" t="s">
        <v>15956</v>
      </c>
    </row>
    <row r="1693" spans="1:8" ht="30.75" customHeight="1">
      <c r="A1693" s="16">
        <v>10007</v>
      </c>
      <c r="B1693" s="16" t="str">
        <f>VLOOKUP(A1693, [1]Combined!$1:$1048576, 2, FALSE)</f>
        <v>7.0</v>
      </c>
      <c r="C1693" s="24" t="s">
        <v>5865</v>
      </c>
      <c r="D1693" s="37" t="s">
        <v>8769</v>
      </c>
      <c r="E1693" s="16">
        <v>101435</v>
      </c>
      <c r="F1693" s="36" t="s">
        <v>10463</v>
      </c>
      <c r="G1693" s="36" t="s">
        <v>14057</v>
      </c>
      <c r="H1693" s="37" t="s">
        <v>15950</v>
      </c>
    </row>
    <row r="1694" spans="1:8" ht="30.75" customHeight="1">
      <c r="A1694" s="16">
        <v>10007</v>
      </c>
      <c r="B1694" s="16" t="str">
        <f>VLOOKUP(A1694, [1]Combined!$1:$1048576, 2, FALSE)</f>
        <v>7.0</v>
      </c>
      <c r="C1694" s="24" t="s">
        <v>5865</v>
      </c>
      <c r="D1694" s="37" t="s">
        <v>8771</v>
      </c>
      <c r="E1694" s="16">
        <v>108020</v>
      </c>
      <c r="F1694" s="36" t="s">
        <v>10464</v>
      </c>
      <c r="G1694" s="36" t="s">
        <v>14058</v>
      </c>
      <c r="H1694" s="37" t="s">
        <v>15955</v>
      </c>
    </row>
    <row r="1695" spans="1:8" ht="30.75" customHeight="1">
      <c r="A1695" s="16">
        <v>10007</v>
      </c>
      <c r="B1695" s="16" t="str">
        <f>VLOOKUP(A1695, [1]Combined!$1:$1048576, 2, FALSE)</f>
        <v>7.0</v>
      </c>
      <c r="C1695" s="24" t="s">
        <v>5865</v>
      </c>
      <c r="D1695" s="37" t="s">
        <v>8771</v>
      </c>
      <c r="E1695" s="16">
        <v>105357</v>
      </c>
      <c r="F1695" s="36" t="s">
        <v>10465</v>
      </c>
      <c r="G1695" s="36" t="s">
        <v>14059</v>
      </c>
      <c r="H1695" s="37" t="s">
        <v>15950</v>
      </c>
    </row>
    <row r="1696" spans="1:8" ht="30.75" customHeight="1">
      <c r="A1696" s="16">
        <v>10007</v>
      </c>
      <c r="B1696" s="16" t="str">
        <f>VLOOKUP(A1696, [1]Combined!$1:$1048576, 2, FALSE)</f>
        <v>7.0</v>
      </c>
      <c r="C1696" s="24" t="s">
        <v>5865</v>
      </c>
      <c r="D1696" s="37" t="s">
        <v>8771</v>
      </c>
      <c r="E1696" s="16">
        <v>106028</v>
      </c>
      <c r="F1696" s="36" t="s">
        <v>10466</v>
      </c>
      <c r="G1696" s="36" t="s">
        <v>14060</v>
      </c>
      <c r="H1696" s="37" t="s">
        <v>15955</v>
      </c>
    </row>
    <row r="1697" spans="1:8" ht="30.75" customHeight="1">
      <c r="A1697" s="16">
        <v>10007</v>
      </c>
      <c r="B1697" s="16" t="str">
        <f>VLOOKUP(A1697, [1]Combined!$1:$1048576, 2, FALSE)</f>
        <v>7.0</v>
      </c>
      <c r="C1697" s="24" t="s">
        <v>5865</v>
      </c>
      <c r="D1697" s="37" t="s">
        <v>8771</v>
      </c>
      <c r="E1697" s="16">
        <v>106029</v>
      </c>
      <c r="F1697" s="36" t="s">
        <v>10467</v>
      </c>
      <c r="G1697" s="36" t="s">
        <v>14061</v>
      </c>
      <c r="H1697" s="37" t="s">
        <v>15955</v>
      </c>
    </row>
    <row r="1698" spans="1:8" ht="30.75" customHeight="1">
      <c r="A1698" s="16">
        <v>10007</v>
      </c>
      <c r="B1698" s="16" t="str">
        <f>VLOOKUP(A1698, [1]Combined!$1:$1048576, 2, FALSE)</f>
        <v>7.0</v>
      </c>
      <c r="C1698" s="24" t="s">
        <v>5865</v>
      </c>
      <c r="D1698" s="37" t="s">
        <v>8771</v>
      </c>
      <c r="E1698" s="16">
        <v>108051</v>
      </c>
      <c r="F1698" s="36" t="s">
        <v>10468</v>
      </c>
      <c r="G1698" s="36" t="s">
        <v>14062</v>
      </c>
      <c r="H1698" s="37" t="s">
        <v>15955</v>
      </c>
    </row>
    <row r="1699" spans="1:8" ht="30.75" customHeight="1">
      <c r="A1699" s="16">
        <v>10007</v>
      </c>
      <c r="B1699" s="16" t="str">
        <f>VLOOKUP(A1699, [1]Combined!$1:$1048576, 2, FALSE)</f>
        <v>7.0</v>
      </c>
      <c r="C1699" s="24" t="s">
        <v>5865</v>
      </c>
      <c r="D1699" s="37" t="s">
        <v>8771</v>
      </c>
      <c r="E1699" s="16">
        <v>106353</v>
      </c>
      <c r="F1699" s="36" t="s">
        <v>10469</v>
      </c>
      <c r="G1699" s="36" t="s">
        <v>14063</v>
      </c>
      <c r="H1699" s="37" t="s">
        <v>15950</v>
      </c>
    </row>
    <row r="1700" spans="1:8" ht="30.75" customHeight="1">
      <c r="A1700" s="16">
        <v>10007</v>
      </c>
      <c r="B1700" s="16" t="str">
        <f>VLOOKUP(A1700, [1]Combined!$1:$1048576, 2, FALSE)</f>
        <v>7.0</v>
      </c>
      <c r="C1700" s="24" t="s">
        <v>5865</v>
      </c>
      <c r="D1700" s="37" t="s">
        <v>8771</v>
      </c>
      <c r="E1700" s="16">
        <v>103555</v>
      </c>
      <c r="F1700" s="36" t="s">
        <v>10470</v>
      </c>
      <c r="G1700" s="36" t="s">
        <v>14064</v>
      </c>
      <c r="H1700" s="37" t="s">
        <v>15955</v>
      </c>
    </row>
    <row r="1701" spans="1:8" ht="30.75" customHeight="1">
      <c r="A1701" s="16">
        <v>10007</v>
      </c>
      <c r="B1701" s="16" t="str">
        <f>VLOOKUP(A1701, [1]Combined!$1:$1048576, 2, FALSE)</f>
        <v>7.0</v>
      </c>
      <c r="C1701" s="24" t="s">
        <v>5865</v>
      </c>
      <c r="D1701" s="37" t="s">
        <v>8771</v>
      </c>
      <c r="E1701" s="16">
        <v>103566</v>
      </c>
      <c r="F1701" s="36" t="s">
        <v>10471</v>
      </c>
      <c r="G1701" s="36" t="s">
        <v>14065</v>
      </c>
      <c r="H1701" s="37" t="s">
        <v>15955</v>
      </c>
    </row>
    <row r="1702" spans="1:8" ht="30.75" customHeight="1">
      <c r="A1702" s="16">
        <v>10007</v>
      </c>
      <c r="B1702" s="16" t="str">
        <f>VLOOKUP(A1702, [1]Combined!$1:$1048576, 2, FALSE)</f>
        <v>7.0</v>
      </c>
      <c r="C1702" s="24" t="s">
        <v>5865</v>
      </c>
      <c r="D1702" s="37" t="s">
        <v>8771</v>
      </c>
      <c r="E1702" s="16">
        <v>104041</v>
      </c>
      <c r="F1702" s="36" t="s">
        <v>10472</v>
      </c>
      <c r="G1702" s="36" t="s">
        <v>14066</v>
      </c>
      <c r="H1702" s="37" t="s">
        <v>15955</v>
      </c>
    </row>
    <row r="1703" spans="1:8" ht="30.75" customHeight="1">
      <c r="A1703" s="16">
        <v>10007</v>
      </c>
      <c r="B1703" s="16" t="str">
        <f>VLOOKUP(A1703, [1]Combined!$1:$1048576, 2, FALSE)</f>
        <v>7.0</v>
      </c>
      <c r="C1703" s="24" t="s">
        <v>5865</v>
      </c>
      <c r="D1703" s="37" t="s">
        <v>8771</v>
      </c>
      <c r="E1703" s="16">
        <v>103564</v>
      </c>
      <c r="F1703" s="36" t="s">
        <v>10473</v>
      </c>
      <c r="G1703" s="36" t="s">
        <v>14067</v>
      </c>
      <c r="H1703" s="37" t="s">
        <v>15955</v>
      </c>
    </row>
    <row r="1704" spans="1:8" ht="30.75" customHeight="1">
      <c r="A1704" s="16">
        <v>10007</v>
      </c>
      <c r="B1704" s="16" t="str">
        <f>VLOOKUP(A1704, [1]Combined!$1:$1048576, 2, FALSE)</f>
        <v>7.0</v>
      </c>
      <c r="C1704" s="24" t="s">
        <v>5865</v>
      </c>
      <c r="D1704" s="37" t="s">
        <v>8772</v>
      </c>
      <c r="E1704" s="16">
        <v>109743</v>
      </c>
      <c r="F1704" s="36" t="s">
        <v>10474</v>
      </c>
      <c r="G1704" s="36" t="s">
        <v>14068</v>
      </c>
      <c r="H1704" s="37" t="s">
        <v>16011</v>
      </c>
    </row>
    <row r="1705" spans="1:8" ht="30.75" customHeight="1">
      <c r="A1705" s="16">
        <v>10007</v>
      </c>
      <c r="B1705" s="16" t="str">
        <f>VLOOKUP(A1705, [1]Combined!$1:$1048576, 2, FALSE)</f>
        <v>7.0</v>
      </c>
      <c r="C1705" s="24" t="s">
        <v>5865</v>
      </c>
      <c r="D1705" s="37" t="s">
        <v>8772</v>
      </c>
      <c r="E1705" s="16">
        <v>109814</v>
      </c>
      <c r="F1705" s="36" t="s">
        <v>10475</v>
      </c>
      <c r="G1705" s="36" t="s">
        <v>14069</v>
      </c>
      <c r="H1705" s="37" t="s">
        <v>16011</v>
      </c>
    </row>
    <row r="1706" spans="1:8" ht="30.75" customHeight="1">
      <c r="A1706" s="16">
        <v>10007</v>
      </c>
      <c r="B1706" s="16" t="str">
        <f>VLOOKUP(A1706, [1]Combined!$1:$1048576, 2, FALSE)</f>
        <v>7.0</v>
      </c>
      <c r="C1706" s="24" t="s">
        <v>5865</v>
      </c>
      <c r="D1706" s="37" t="s">
        <v>8772</v>
      </c>
      <c r="E1706" s="16">
        <v>108728</v>
      </c>
      <c r="F1706" s="36" t="s">
        <v>10476</v>
      </c>
      <c r="G1706" s="36" t="s">
        <v>14070</v>
      </c>
      <c r="H1706" s="37" t="s">
        <v>15967</v>
      </c>
    </row>
    <row r="1707" spans="1:8" ht="30.75" customHeight="1">
      <c r="A1707" s="16">
        <v>10007</v>
      </c>
      <c r="B1707" s="16" t="str">
        <f>VLOOKUP(A1707, [1]Combined!$1:$1048576, 2, FALSE)</f>
        <v>7.0</v>
      </c>
      <c r="C1707" s="24" t="s">
        <v>5865</v>
      </c>
      <c r="D1707" s="37" t="s">
        <v>8772</v>
      </c>
      <c r="E1707" s="16">
        <v>105303</v>
      </c>
      <c r="F1707" s="36" t="s">
        <v>10477</v>
      </c>
      <c r="G1707" s="36" t="s">
        <v>14071</v>
      </c>
      <c r="H1707" s="37" t="s">
        <v>15967</v>
      </c>
    </row>
    <row r="1708" spans="1:8" ht="30.75" customHeight="1">
      <c r="A1708" s="16">
        <v>10007</v>
      </c>
      <c r="B1708" s="16" t="str">
        <f>VLOOKUP(A1708, [1]Combined!$1:$1048576, 2, FALSE)</f>
        <v>7.0</v>
      </c>
      <c r="C1708" s="24" t="s">
        <v>5865</v>
      </c>
      <c r="D1708" s="37" t="s">
        <v>8772</v>
      </c>
      <c r="E1708" s="16">
        <v>109818</v>
      </c>
      <c r="F1708" s="36" t="s">
        <v>10478</v>
      </c>
      <c r="G1708" s="36" t="s">
        <v>14072</v>
      </c>
      <c r="H1708" s="37" t="s">
        <v>15956</v>
      </c>
    </row>
    <row r="1709" spans="1:8" ht="30.75" customHeight="1">
      <c r="A1709" s="16">
        <v>10007</v>
      </c>
      <c r="B1709" s="16" t="str">
        <f>VLOOKUP(A1709, [1]Combined!$1:$1048576, 2, FALSE)</f>
        <v>7.0</v>
      </c>
      <c r="C1709" s="24" t="s">
        <v>5865</v>
      </c>
      <c r="D1709" s="37" t="s">
        <v>8772</v>
      </c>
      <c r="E1709" s="16">
        <v>107206</v>
      </c>
      <c r="F1709" s="36" t="s">
        <v>10479</v>
      </c>
      <c r="G1709" s="36" t="s">
        <v>14073</v>
      </c>
      <c r="H1709" s="37" t="s">
        <v>15980</v>
      </c>
    </row>
    <row r="1710" spans="1:8" ht="30.75" customHeight="1">
      <c r="A1710" s="16">
        <v>10007</v>
      </c>
      <c r="B1710" s="16" t="str">
        <f>VLOOKUP(A1710, [1]Combined!$1:$1048576, 2, FALSE)</f>
        <v>7.0</v>
      </c>
      <c r="C1710" s="24" t="s">
        <v>5865</v>
      </c>
      <c r="D1710" s="37" t="s">
        <v>8772</v>
      </c>
      <c r="E1710" s="16">
        <v>109785</v>
      </c>
      <c r="F1710" s="36" t="s">
        <v>10480</v>
      </c>
      <c r="G1710" s="36" t="s">
        <v>14074</v>
      </c>
      <c r="H1710" s="37" t="s">
        <v>16012</v>
      </c>
    </row>
    <row r="1711" spans="1:8" ht="30.75" customHeight="1">
      <c r="A1711" s="16">
        <v>10007</v>
      </c>
      <c r="B1711" s="16" t="str">
        <f>VLOOKUP(A1711, [1]Combined!$1:$1048576, 2, FALSE)</f>
        <v>7.0</v>
      </c>
      <c r="C1711" s="24" t="s">
        <v>5865</v>
      </c>
      <c r="D1711" s="37" t="s">
        <v>8772</v>
      </c>
      <c r="E1711" s="16">
        <v>105361</v>
      </c>
      <c r="F1711" s="36" t="s">
        <v>10481</v>
      </c>
      <c r="G1711" s="36" t="s">
        <v>14075</v>
      </c>
      <c r="H1711" s="37" t="s">
        <v>16012</v>
      </c>
    </row>
    <row r="1712" spans="1:8" ht="30.75" customHeight="1">
      <c r="A1712" s="16">
        <v>10007</v>
      </c>
      <c r="B1712" s="16" t="str">
        <f>VLOOKUP(A1712, [1]Combined!$1:$1048576, 2, FALSE)</f>
        <v>7.0</v>
      </c>
      <c r="C1712" s="24" t="s">
        <v>5865</v>
      </c>
      <c r="D1712" s="37" t="s">
        <v>8771</v>
      </c>
      <c r="E1712" s="16">
        <v>105358</v>
      </c>
      <c r="F1712" s="36" t="s">
        <v>10482</v>
      </c>
      <c r="G1712" s="36" t="s">
        <v>14076</v>
      </c>
      <c r="H1712" s="37" t="s">
        <v>15955</v>
      </c>
    </row>
    <row r="1713" spans="1:8" ht="30.75" customHeight="1">
      <c r="A1713" s="16">
        <v>10007</v>
      </c>
      <c r="B1713" s="16" t="str">
        <f>VLOOKUP(A1713, [1]Combined!$1:$1048576, 2, FALSE)</f>
        <v>7.0</v>
      </c>
      <c r="C1713" s="24" t="s">
        <v>5865</v>
      </c>
      <c r="D1713" s="37" t="s">
        <v>8771</v>
      </c>
      <c r="E1713" s="16">
        <v>107205</v>
      </c>
      <c r="F1713" s="36" t="s">
        <v>10483</v>
      </c>
      <c r="G1713" s="36" t="s">
        <v>14077</v>
      </c>
      <c r="H1713" s="37" t="s">
        <v>15955</v>
      </c>
    </row>
    <row r="1714" spans="1:8" ht="30.75" customHeight="1">
      <c r="A1714" s="16">
        <v>10007</v>
      </c>
      <c r="B1714" s="16" t="str">
        <f>VLOOKUP(A1714, [1]Combined!$1:$1048576, 2, FALSE)</f>
        <v>7.0</v>
      </c>
      <c r="C1714" s="24" t="s">
        <v>5865</v>
      </c>
      <c r="D1714" s="37" t="s">
        <v>8772</v>
      </c>
      <c r="E1714" s="16">
        <v>109806</v>
      </c>
      <c r="F1714" s="36" t="s">
        <v>10484</v>
      </c>
      <c r="G1714" s="36" t="s">
        <v>14078</v>
      </c>
      <c r="H1714" s="37" t="s">
        <v>15956</v>
      </c>
    </row>
    <row r="1715" spans="1:8" ht="30.75" customHeight="1">
      <c r="A1715" s="16">
        <v>10007</v>
      </c>
      <c r="B1715" s="16" t="str">
        <f>VLOOKUP(A1715, [1]Combined!$1:$1048576, 2, FALSE)</f>
        <v>7.0</v>
      </c>
      <c r="C1715" s="24" t="s">
        <v>5865</v>
      </c>
      <c r="D1715" s="37" t="s">
        <v>8772</v>
      </c>
      <c r="E1715" s="16">
        <v>109809</v>
      </c>
      <c r="F1715" s="36" t="s">
        <v>10485</v>
      </c>
      <c r="G1715" s="36" t="s">
        <v>14079</v>
      </c>
      <c r="H1715" s="37" t="s">
        <v>15956</v>
      </c>
    </row>
    <row r="1716" spans="1:8" ht="30.75" customHeight="1">
      <c r="A1716" s="16">
        <v>10007</v>
      </c>
      <c r="B1716" s="16" t="str">
        <f>VLOOKUP(A1716, [1]Combined!$1:$1048576, 2, FALSE)</f>
        <v>7.0</v>
      </c>
      <c r="C1716" s="24" t="s">
        <v>5865</v>
      </c>
      <c r="D1716" s="37" t="s">
        <v>8772</v>
      </c>
      <c r="E1716" s="16">
        <v>109784</v>
      </c>
      <c r="F1716" s="36" t="s">
        <v>10486</v>
      </c>
      <c r="G1716" s="36" t="s">
        <v>14080</v>
      </c>
      <c r="H1716" s="37" t="s">
        <v>16013</v>
      </c>
    </row>
    <row r="1717" spans="1:8" ht="30.75" customHeight="1">
      <c r="A1717" s="16">
        <v>10007</v>
      </c>
      <c r="B1717" s="16" t="str">
        <f>VLOOKUP(A1717, [1]Combined!$1:$1048576, 2, FALSE)</f>
        <v>7.0</v>
      </c>
      <c r="C1717" s="24" t="s">
        <v>5865</v>
      </c>
      <c r="D1717" s="37" t="s">
        <v>8772</v>
      </c>
      <c r="E1717" s="16">
        <v>105360</v>
      </c>
      <c r="F1717" s="36" t="s">
        <v>10487</v>
      </c>
      <c r="G1717" s="36" t="s">
        <v>14081</v>
      </c>
      <c r="H1717" s="37" t="s">
        <v>16013</v>
      </c>
    </row>
    <row r="1718" spans="1:8" ht="30.75" customHeight="1">
      <c r="A1718" s="16">
        <v>10007</v>
      </c>
      <c r="B1718" s="16" t="str">
        <f>VLOOKUP(A1718, [1]Combined!$1:$1048576, 2, FALSE)</f>
        <v>7.0</v>
      </c>
      <c r="C1718" s="24" t="s">
        <v>5865</v>
      </c>
      <c r="D1718" s="37" t="s">
        <v>8772</v>
      </c>
      <c r="E1718" s="16">
        <v>109808</v>
      </c>
      <c r="F1718" s="36" t="s">
        <v>10488</v>
      </c>
      <c r="G1718" s="36" t="s">
        <v>14082</v>
      </c>
      <c r="H1718" s="37" t="s">
        <v>16001</v>
      </c>
    </row>
    <row r="1719" spans="1:8" ht="30.75" customHeight="1">
      <c r="A1719" s="16">
        <v>10007</v>
      </c>
      <c r="B1719" s="16" t="str">
        <f>VLOOKUP(A1719, [1]Combined!$1:$1048576, 2, FALSE)</f>
        <v>7.0</v>
      </c>
      <c r="C1719" s="24" t="s">
        <v>5865</v>
      </c>
      <c r="D1719" s="37" t="s">
        <v>8772</v>
      </c>
      <c r="E1719" s="16">
        <v>109807</v>
      </c>
      <c r="F1719" s="36" t="s">
        <v>10489</v>
      </c>
      <c r="G1719" s="36" t="s">
        <v>14083</v>
      </c>
      <c r="H1719" s="37" t="s">
        <v>15966</v>
      </c>
    </row>
    <row r="1720" spans="1:8" ht="30.75" customHeight="1">
      <c r="A1720" s="16">
        <v>10007</v>
      </c>
      <c r="B1720" s="16" t="str">
        <f>VLOOKUP(A1720, [1]Combined!$1:$1048576, 2, FALSE)</f>
        <v>7.0</v>
      </c>
      <c r="C1720" s="24" t="s">
        <v>5865</v>
      </c>
      <c r="D1720" s="37" t="s">
        <v>8772</v>
      </c>
      <c r="E1720" s="16">
        <v>109811</v>
      </c>
      <c r="F1720" s="36" t="s">
        <v>10490</v>
      </c>
      <c r="G1720" s="36" t="s">
        <v>14084</v>
      </c>
      <c r="H1720" s="37" t="s">
        <v>16001</v>
      </c>
    </row>
    <row r="1721" spans="1:8" ht="30.75" customHeight="1">
      <c r="A1721" s="16">
        <v>10007</v>
      </c>
      <c r="B1721" s="16" t="str">
        <f>VLOOKUP(A1721, [1]Combined!$1:$1048576, 2, FALSE)</f>
        <v>7.0</v>
      </c>
      <c r="C1721" s="24" t="s">
        <v>5865</v>
      </c>
      <c r="D1721" s="37" t="s">
        <v>8772</v>
      </c>
      <c r="E1721" s="16">
        <v>109810</v>
      </c>
      <c r="F1721" s="36" t="s">
        <v>10491</v>
      </c>
      <c r="G1721" s="36" t="s">
        <v>14085</v>
      </c>
      <c r="H1721" s="37" t="s">
        <v>15966</v>
      </c>
    </row>
    <row r="1722" spans="1:8" ht="30.75" customHeight="1">
      <c r="A1722" s="16">
        <v>10007</v>
      </c>
      <c r="B1722" s="16" t="str">
        <f>VLOOKUP(A1722, [1]Combined!$1:$1048576, 2, FALSE)</f>
        <v>7.0</v>
      </c>
      <c r="C1722" s="24" t="s">
        <v>5865</v>
      </c>
      <c r="D1722" s="37" t="s">
        <v>8768</v>
      </c>
      <c r="E1722" s="16">
        <v>108058</v>
      </c>
      <c r="F1722" s="36" t="s">
        <v>10492</v>
      </c>
      <c r="G1722" s="36" t="s">
        <v>14086</v>
      </c>
      <c r="H1722" s="37" t="s">
        <v>15950</v>
      </c>
    </row>
    <row r="1723" spans="1:8" ht="30.75" customHeight="1">
      <c r="A1723" s="16">
        <v>17043</v>
      </c>
      <c r="B1723" s="16" t="str">
        <f>VLOOKUP(A1723, [1]Combined!$1:$1048576, 2, FALSE)</f>
        <v>7.1</v>
      </c>
      <c r="C1723" s="24" t="s">
        <v>7019</v>
      </c>
      <c r="D1723" s="37" t="s">
        <v>8772</v>
      </c>
      <c r="E1723" s="16">
        <v>100483</v>
      </c>
      <c r="F1723" s="36" t="s">
        <v>10493</v>
      </c>
      <c r="G1723" s="36" t="s">
        <v>14087</v>
      </c>
      <c r="H1723" s="37" t="s">
        <v>15980</v>
      </c>
    </row>
    <row r="1724" spans="1:8" ht="30.75" customHeight="1">
      <c r="A1724" s="16">
        <v>17043</v>
      </c>
      <c r="B1724" s="16" t="str">
        <f>VLOOKUP(A1724, [1]Combined!$1:$1048576, 2, FALSE)</f>
        <v>7.1</v>
      </c>
      <c r="C1724" s="24" t="s">
        <v>7019</v>
      </c>
      <c r="D1724" s="37" t="s">
        <v>8768</v>
      </c>
      <c r="E1724" s="16">
        <v>106051</v>
      </c>
      <c r="F1724" s="36" t="s">
        <v>10494</v>
      </c>
      <c r="G1724" s="36" t="s">
        <v>14088</v>
      </c>
      <c r="H1724" s="37" t="s">
        <v>15956</v>
      </c>
    </row>
    <row r="1725" spans="1:8" ht="30.75" customHeight="1">
      <c r="A1725" s="16">
        <v>17043</v>
      </c>
      <c r="B1725" s="16" t="str">
        <f>VLOOKUP(A1725, [1]Combined!$1:$1048576, 2, FALSE)</f>
        <v>7.1</v>
      </c>
      <c r="C1725" s="24" t="s">
        <v>7019</v>
      </c>
      <c r="D1725" s="37" t="s">
        <v>8768</v>
      </c>
      <c r="E1725" s="16">
        <v>106048</v>
      </c>
      <c r="F1725" s="36" t="s">
        <v>10495</v>
      </c>
      <c r="G1725" s="36" t="s">
        <v>14089</v>
      </c>
      <c r="H1725" s="37" t="s">
        <v>15956</v>
      </c>
    </row>
    <row r="1726" spans="1:8" ht="30.75" customHeight="1">
      <c r="A1726" s="16">
        <v>17043</v>
      </c>
      <c r="B1726" s="16" t="str">
        <f>VLOOKUP(A1726, [1]Combined!$1:$1048576, 2, FALSE)</f>
        <v>7.1</v>
      </c>
      <c r="C1726" s="24" t="s">
        <v>7019</v>
      </c>
      <c r="D1726" s="37" t="s">
        <v>8768</v>
      </c>
      <c r="E1726" s="16">
        <v>101152</v>
      </c>
      <c r="F1726" s="36" t="s">
        <v>10496</v>
      </c>
      <c r="G1726" s="36" t="s">
        <v>14090</v>
      </c>
      <c r="H1726" s="37" t="s">
        <v>15956</v>
      </c>
    </row>
    <row r="1727" spans="1:8" ht="30.75" customHeight="1">
      <c r="A1727" s="16">
        <v>17043</v>
      </c>
      <c r="B1727" s="16" t="str">
        <f>VLOOKUP(A1727, [1]Combined!$1:$1048576, 2, FALSE)</f>
        <v>7.1</v>
      </c>
      <c r="C1727" s="24" t="s">
        <v>7019</v>
      </c>
      <c r="D1727" s="37" t="s">
        <v>8768</v>
      </c>
      <c r="E1727" s="16">
        <v>106042</v>
      </c>
      <c r="F1727" s="36" t="s">
        <v>10497</v>
      </c>
      <c r="G1727" s="36" t="s">
        <v>14091</v>
      </c>
      <c r="H1727" s="37" t="s">
        <v>15956</v>
      </c>
    </row>
    <row r="1728" spans="1:8" ht="30.75" customHeight="1">
      <c r="A1728" s="16">
        <v>17043</v>
      </c>
      <c r="B1728" s="16" t="str">
        <f>VLOOKUP(A1728, [1]Combined!$1:$1048576, 2, FALSE)</f>
        <v>7.1</v>
      </c>
      <c r="C1728" s="24" t="s">
        <v>7019</v>
      </c>
      <c r="D1728" s="37" t="s">
        <v>8769</v>
      </c>
      <c r="E1728" s="16">
        <v>101362</v>
      </c>
      <c r="F1728" s="36" t="s">
        <v>10498</v>
      </c>
      <c r="G1728" s="36" t="s">
        <v>14092</v>
      </c>
      <c r="H1728" s="37" t="s">
        <v>16010</v>
      </c>
    </row>
    <row r="1729" spans="1:8" ht="30.75" customHeight="1">
      <c r="A1729" s="16">
        <v>17043</v>
      </c>
      <c r="B1729" s="16" t="str">
        <f>VLOOKUP(A1729, [1]Combined!$1:$1048576, 2, FALSE)</f>
        <v>7.1</v>
      </c>
      <c r="C1729" s="24" t="s">
        <v>7019</v>
      </c>
      <c r="D1729" s="37" t="s">
        <v>8769</v>
      </c>
      <c r="E1729" s="16">
        <v>101398</v>
      </c>
      <c r="F1729" s="36" t="s">
        <v>10499</v>
      </c>
      <c r="G1729" s="36" t="s">
        <v>14093</v>
      </c>
      <c r="H1729" s="37" t="s">
        <v>16010</v>
      </c>
    </row>
    <row r="1730" spans="1:8" ht="30.75" customHeight="1">
      <c r="A1730" s="16">
        <v>17043</v>
      </c>
      <c r="B1730" s="16" t="str">
        <f>VLOOKUP(A1730, [1]Combined!$1:$1048576, 2, FALSE)</f>
        <v>7.1</v>
      </c>
      <c r="C1730" s="24" t="s">
        <v>7019</v>
      </c>
      <c r="D1730" s="37" t="s">
        <v>8769</v>
      </c>
      <c r="E1730" s="16">
        <v>100035</v>
      </c>
      <c r="F1730" s="36" t="s">
        <v>10500</v>
      </c>
      <c r="G1730" s="36" t="s">
        <v>14094</v>
      </c>
      <c r="H1730" s="37" t="s">
        <v>15950</v>
      </c>
    </row>
    <row r="1731" spans="1:8" ht="30.75" customHeight="1">
      <c r="A1731" s="16">
        <v>17043</v>
      </c>
      <c r="B1731" s="16" t="str">
        <f>VLOOKUP(A1731, [1]Combined!$1:$1048576, 2, FALSE)</f>
        <v>7.1</v>
      </c>
      <c r="C1731" s="24" t="s">
        <v>7019</v>
      </c>
      <c r="D1731" s="37" t="s">
        <v>8769</v>
      </c>
      <c r="E1731" s="16">
        <v>101650</v>
      </c>
      <c r="F1731" s="36" t="s">
        <v>10501</v>
      </c>
      <c r="G1731" s="36" t="s">
        <v>14095</v>
      </c>
      <c r="H1731" s="37" t="s">
        <v>15950</v>
      </c>
    </row>
    <row r="1732" spans="1:8" ht="30.75" customHeight="1">
      <c r="A1732" s="16">
        <v>17043</v>
      </c>
      <c r="B1732" s="16" t="str">
        <f>VLOOKUP(A1732, [1]Combined!$1:$1048576, 2, FALSE)</f>
        <v>7.1</v>
      </c>
      <c r="C1732" s="24" t="s">
        <v>7019</v>
      </c>
      <c r="D1732" s="37" t="s">
        <v>8771</v>
      </c>
      <c r="E1732" s="16">
        <v>108036</v>
      </c>
      <c r="F1732" s="36" t="s">
        <v>10502</v>
      </c>
      <c r="G1732" s="36" t="s">
        <v>14096</v>
      </c>
      <c r="H1732" s="37" t="s">
        <v>15955</v>
      </c>
    </row>
    <row r="1733" spans="1:8" ht="30.75" customHeight="1">
      <c r="A1733" s="16">
        <v>17043</v>
      </c>
      <c r="B1733" s="16" t="str">
        <f>VLOOKUP(A1733, [1]Combined!$1:$1048576, 2, FALSE)</f>
        <v>7.1</v>
      </c>
      <c r="C1733" s="24" t="s">
        <v>7019</v>
      </c>
      <c r="D1733" s="37" t="s">
        <v>8769</v>
      </c>
      <c r="E1733" s="16">
        <v>104703</v>
      </c>
      <c r="F1733" s="36" t="s">
        <v>10503</v>
      </c>
      <c r="G1733" s="36" t="s">
        <v>14097</v>
      </c>
      <c r="H1733" s="37" t="s">
        <v>15950</v>
      </c>
    </row>
    <row r="1734" spans="1:8" ht="30.75" customHeight="1">
      <c r="A1734" s="16">
        <v>17043</v>
      </c>
      <c r="B1734" s="16" t="str">
        <f>VLOOKUP(A1734, [1]Combined!$1:$1048576, 2, FALSE)</f>
        <v>7.1</v>
      </c>
      <c r="C1734" s="24" t="s">
        <v>7019</v>
      </c>
      <c r="D1734" s="37" t="s">
        <v>8771</v>
      </c>
      <c r="E1734" s="16">
        <v>106259</v>
      </c>
      <c r="F1734" s="36" t="s">
        <v>10504</v>
      </c>
      <c r="G1734" s="36" t="s">
        <v>14098</v>
      </c>
      <c r="H1734" s="37" t="s">
        <v>15955</v>
      </c>
    </row>
    <row r="1735" spans="1:8" ht="30.75" customHeight="1">
      <c r="A1735" s="16">
        <v>17043</v>
      </c>
      <c r="B1735" s="16" t="str">
        <f>VLOOKUP(A1735, [1]Combined!$1:$1048576, 2, FALSE)</f>
        <v>7.1</v>
      </c>
      <c r="C1735" s="24" t="s">
        <v>7019</v>
      </c>
      <c r="D1735" s="37" t="s">
        <v>8769</v>
      </c>
      <c r="E1735" s="16">
        <v>100054</v>
      </c>
      <c r="F1735" s="36" t="s">
        <v>10505</v>
      </c>
      <c r="G1735" s="36" t="s">
        <v>14099</v>
      </c>
      <c r="H1735" s="37" t="s">
        <v>15950</v>
      </c>
    </row>
    <row r="1736" spans="1:8" ht="30.75" customHeight="1">
      <c r="A1736" s="16">
        <v>17043</v>
      </c>
      <c r="B1736" s="16" t="str">
        <f>VLOOKUP(A1736, [1]Combined!$1:$1048576, 2, FALSE)</f>
        <v>7.1</v>
      </c>
      <c r="C1736" s="24" t="s">
        <v>7019</v>
      </c>
      <c r="D1736" s="37" t="s">
        <v>8771</v>
      </c>
      <c r="E1736" s="16">
        <v>106257</v>
      </c>
      <c r="F1736" s="36" t="s">
        <v>10506</v>
      </c>
      <c r="G1736" s="36" t="s">
        <v>14100</v>
      </c>
      <c r="H1736" s="37" t="s">
        <v>15955</v>
      </c>
    </row>
    <row r="1737" spans="1:8" ht="30.75" customHeight="1">
      <c r="A1737" s="16">
        <v>17043</v>
      </c>
      <c r="B1737" s="16" t="str">
        <f>VLOOKUP(A1737, [1]Combined!$1:$1048576, 2, FALSE)</f>
        <v>7.1</v>
      </c>
      <c r="C1737" s="24" t="s">
        <v>7019</v>
      </c>
      <c r="D1737" s="37" t="s">
        <v>8769</v>
      </c>
      <c r="E1737" s="16">
        <v>101771</v>
      </c>
      <c r="F1737" s="36" t="s">
        <v>10507</v>
      </c>
      <c r="G1737" s="36" t="s">
        <v>14101</v>
      </c>
      <c r="H1737" s="37" t="s">
        <v>15950</v>
      </c>
    </row>
    <row r="1738" spans="1:8" ht="30.75" customHeight="1">
      <c r="A1738" s="16">
        <v>17043</v>
      </c>
      <c r="B1738" s="16" t="str">
        <f>VLOOKUP(A1738, [1]Combined!$1:$1048576, 2, FALSE)</f>
        <v>7.1</v>
      </c>
      <c r="C1738" s="24" t="s">
        <v>7019</v>
      </c>
      <c r="D1738" s="37" t="s">
        <v>8769</v>
      </c>
      <c r="E1738" s="16">
        <v>101772</v>
      </c>
      <c r="F1738" s="36" t="s">
        <v>10508</v>
      </c>
      <c r="G1738" s="36" t="s">
        <v>14102</v>
      </c>
      <c r="H1738" s="37" t="s">
        <v>15950</v>
      </c>
    </row>
    <row r="1739" spans="1:8" ht="30.75" customHeight="1">
      <c r="A1739" s="16">
        <v>17043</v>
      </c>
      <c r="B1739" s="16" t="str">
        <f>VLOOKUP(A1739, [1]Combined!$1:$1048576, 2, FALSE)</f>
        <v>7.1</v>
      </c>
      <c r="C1739" s="24" t="s">
        <v>7019</v>
      </c>
      <c r="D1739" s="37" t="s">
        <v>8769</v>
      </c>
      <c r="E1739" s="16">
        <v>101773</v>
      </c>
      <c r="F1739" s="36" t="s">
        <v>10509</v>
      </c>
      <c r="G1739" s="36" t="s">
        <v>14103</v>
      </c>
      <c r="H1739" s="37" t="s">
        <v>15950</v>
      </c>
    </row>
    <row r="1740" spans="1:8" ht="30.75" customHeight="1">
      <c r="A1740" s="16">
        <v>17043</v>
      </c>
      <c r="B1740" s="16" t="str">
        <f>VLOOKUP(A1740, [1]Combined!$1:$1048576, 2, FALSE)</f>
        <v>7.1</v>
      </c>
      <c r="C1740" s="24" t="s">
        <v>7019</v>
      </c>
      <c r="D1740" s="37" t="s">
        <v>8769</v>
      </c>
      <c r="E1740" s="16">
        <v>101785</v>
      </c>
      <c r="F1740" s="36" t="s">
        <v>10510</v>
      </c>
      <c r="G1740" s="36" t="s">
        <v>14104</v>
      </c>
      <c r="H1740" s="37" t="s">
        <v>15950</v>
      </c>
    </row>
    <row r="1741" spans="1:8" ht="30.75" customHeight="1">
      <c r="A1741" s="16">
        <v>17043</v>
      </c>
      <c r="B1741" s="16" t="str">
        <f>VLOOKUP(A1741, [1]Combined!$1:$1048576, 2, FALSE)</f>
        <v>7.1</v>
      </c>
      <c r="C1741" s="24" t="s">
        <v>7019</v>
      </c>
      <c r="D1741" s="37" t="s">
        <v>8769</v>
      </c>
      <c r="E1741" s="16">
        <v>101774</v>
      </c>
      <c r="F1741" s="36" t="s">
        <v>10511</v>
      </c>
      <c r="G1741" s="36" t="s">
        <v>14105</v>
      </c>
      <c r="H1741" s="37" t="s">
        <v>15950</v>
      </c>
    </row>
    <row r="1742" spans="1:8" ht="30.75" customHeight="1">
      <c r="A1742" s="16">
        <v>17043</v>
      </c>
      <c r="B1742" s="16" t="str">
        <f>VLOOKUP(A1742, [1]Combined!$1:$1048576, 2, FALSE)</f>
        <v>7.1</v>
      </c>
      <c r="C1742" s="24" t="s">
        <v>7019</v>
      </c>
      <c r="D1742" s="37" t="s">
        <v>8769</v>
      </c>
      <c r="E1742" s="16">
        <v>101775</v>
      </c>
      <c r="F1742" s="36" t="s">
        <v>10512</v>
      </c>
      <c r="G1742" s="36" t="s">
        <v>14106</v>
      </c>
      <c r="H1742" s="37" t="s">
        <v>15950</v>
      </c>
    </row>
    <row r="1743" spans="1:8" ht="30.75" customHeight="1">
      <c r="A1743" s="16">
        <v>17043</v>
      </c>
      <c r="B1743" s="16" t="str">
        <f>VLOOKUP(A1743, [1]Combined!$1:$1048576, 2, FALSE)</f>
        <v>7.1</v>
      </c>
      <c r="C1743" s="24" t="s">
        <v>7019</v>
      </c>
      <c r="D1743" s="37" t="s">
        <v>8769</v>
      </c>
      <c r="E1743" s="16">
        <v>101786</v>
      </c>
      <c r="F1743" s="36" t="s">
        <v>10513</v>
      </c>
      <c r="G1743" s="36" t="s">
        <v>14107</v>
      </c>
      <c r="H1743" s="37" t="s">
        <v>15950</v>
      </c>
    </row>
    <row r="1744" spans="1:8" ht="30.75" customHeight="1">
      <c r="A1744" s="16">
        <v>17043</v>
      </c>
      <c r="B1744" s="16" t="str">
        <f>VLOOKUP(A1744, [1]Combined!$1:$1048576, 2, FALSE)</f>
        <v>7.1</v>
      </c>
      <c r="C1744" s="24" t="s">
        <v>7019</v>
      </c>
      <c r="D1744" s="37" t="s">
        <v>8769</v>
      </c>
      <c r="E1744" s="16">
        <v>101776</v>
      </c>
      <c r="F1744" s="36" t="s">
        <v>10514</v>
      </c>
      <c r="G1744" s="36" t="s">
        <v>14108</v>
      </c>
      <c r="H1744" s="37" t="s">
        <v>15950</v>
      </c>
    </row>
    <row r="1745" spans="1:8" ht="30.75" customHeight="1">
      <c r="A1745" s="16">
        <v>17043</v>
      </c>
      <c r="B1745" s="16" t="str">
        <f>VLOOKUP(A1745, [1]Combined!$1:$1048576, 2, FALSE)</f>
        <v>7.1</v>
      </c>
      <c r="C1745" s="24" t="s">
        <v>7019</v>
      </c>
      <c r="D1745" s="37" t="s">
        <v>8769</v>
      </c>
      <c r="E1745" s="16">
        <v>106253</v>
      </c>
      <c r="F1745" s="36" t="s">
        <v>10515</v>
      </c>
      <c r="G1745" s="36" t="s">
        <v>14109</v>
      </c>
      <c r="H1745" s="37" t="s">
        <v>15950</v>
      </c>
    </row>
    <row r="1746" spans="1:8" ht="30.75" customHeight="1">
      <c r="A1746" s="16">
        <v>17043</v>
      </c>
      <c r="B1746" s="16" t="str">
        <f>VLOOKUP(A1746, [1]Combined!$1:$1048576, 2, FALSE)</f>
        <v>7.1</v>
      </c>
      <c r="C1746" s="24" t="s">
        <v>7019</v>
      </c>
      <c r="D1746" s="37" t="s">
        <v>8769</v>
      </c>
      <c r="E1746" s="16">
        <v>106254</v>
      </c>
      <c r="F1746" s="36" t="s">
        <v>10516</v>
      </c>
      <c r="G1746" s="36" t="s">
        <v>14110</v>
      </c>
      <c r="H1746" s="37" t="s">
        <v>15950</v>
      </c>
    </row>
    <row r="1747" spans="1:8" ht="30.75" customHeight="1">
      <c r="A1747" s="16">
        <v>17043</v>
      </c>
      <c r="B1747" s="16" t="str">
        <f>VLOOKUP(A1747, [1]Combined!$1:$1048576, 2, FALSE)</f>
        <v>7.1</v>
      </c>
      <c r="C1747" s="24" t="s">
        <v>7019</v>
      </c>
      <c r="D1747" s="37" t="s">
        <v>8769</v>
      </c>
      <c r="E1747" s="16">
        <v>106252</v>
      </c>
      <c r="F1747" s="36" t="s">
        <v>10517</v>
      </c>
      <c r="G1747" s="36" t="s">
        <v>14111</v>
      </c>
      <c r="H1747" s="37" t="s">
        <v>15950</v>
      </c>
    </row>
    <row r="1748" spans="1:8" ht="30.75" customHeight="1">
      <c r="A1748" s="16">
        <v>17043</v>
      </c>
      <c r="B1748" s="16" t="str">
        <f>VLOOKUP(A1748, [1]Combined!$1:$1048576, 2, FALSE)</f>
        <v>7.1</v>
      </c>
      <c r="C1748" s="24" t="s">
        <v>7019</v>
      </c>
      <c r="D1748" s="37" t="s">
        <v>8769</v>
      </c>
      <c r="E1748" s="16">
        <v>106250</v>
      </c>
      <c r="F1748" s="36" t="s">
        <v>10518</v>
      </c>
      <c r="G1748" s="36" t="s">
        <v>10518</v>
      </c>
      <c r="H1748" s="37" t="s">
        <v>15950</v>
      </c>
    </row>
    <row r="1749" spans="1:8" ht="30.75" customHeight="1">
      <c r="A1749" s="16">
        <v>17043</v>
      </c>
      <c r="B1749" s="16" t="str">
        <f>VLOOKUP(A1749, [1]Combined!$1:$1048576, 2, FALSE)</f>
        <v>7.1</v>
      </c>
      <c r="C1749" s="24" t="s">
        <v>7019</v>
      </c>
      <c r="D1749" s="37" t="s">
        <v>8769</v>
      </c>
      <c r="E1749" s="16">
        <v>106249</v>
      </c>
      <c r="F1749" s="36" t="s">
        <v>10519</v>
      </c>
      <c r="G1749" s="36" t="s">
        <v>10519</v>
      </c>
      <c r="H1749" s="37" t="s">
        <v>15950</v>
      </c>
    </row>
    <row r="1750" spans="1:8" ht="30.75" customHeight="1">
      <c r="A1750" s="16">
        <v>17043</v>
      </c>
      <c r="B1750" s="16" t="str">
        <f>VLOOKUP(A1750, [1]Combined!$1:$1048576, 2, FALSE)</f>
        <v>7.1</v>
      </c>
      <c r="C1750" s="24" t="s">
        <v>7019</v>
      </c>
      <c r="D1750" s="37" t="s">
        <v>8769</v>
      </c>
      <c r="E1750" s="16">
        <v>106248</v>
      </c>
      <c r="F1750" s="36" t="s">
        <v>10520</v>
      </c>
      <c r="G1750" s="36" t="s">
        <v>10520</v>
      </c>
      <c r="H1750" s="37" t="s">
        <v>15950</v>
      </c>
    </row>
    <row r="1751" spans="1:8" ht="30.75" customHeight="1">
      <c r="A1751" s="16">
        <v>17043</v>
      </c>
      <c r="B1751" s="16" t="str">
        <f>VLOOKUP(A1751, [1]Combined!$1:$1048576, 2, FALSE)</f>
        <v>7.1</v>
      </c>
      <c r="C1751" s="24" t="s">
        <v>7019</v>
      </c>
      <c r="D1751" s="37" t="s">
        <v>8769</v>
      </c>
      <c r="E1751" s="16">
        <v>106246</v>
      </c>
      <c r="F1751" s="36" t="s">
        <v>10521</v>
      </c>
      <c r="G1751" s="36" t="s">
        <v>10521</v>
      </c>
      <c r="H1751" s="37" t="s">
        <v>15950</v>
      </c>
    </row>
    <row r="1752" spans="1:8" ht="30.75" customHeight="1">
      <c r="A1752" s="16">
        <v>17043</v>
      </c>
      <c r="B1752" s="16" t="str">
        <f>VLOOKUP(A1752, [1]Combined!$1:$1048576, 2, FALSE)</f>
        <v>7.1</v>
      </c>
      <c r="C1752" s="24" t="s">
        <v>7019</v>
      </c>
      <c r="D1752" s="37" t="s">
        <v>8769</v>
      </c>
      <c r="E1752" s="16">
        <v>106247</v>
      </c>
      <c r="F1752" s="36" t="s">
        <v>10522</v>
      </c>
      <c r="G1752" s="36" t="s">
        <v>10522</v>
      </c>
      <c r="H1752" s="37" t="s">
        <v>15950</v>
      </c>
    </row>
    <row r="1753" spans="1:8" ht="30.75" customHeight="1">
      <c r="A1753" s="16">
        <v>17043</v>
      </c>
      <c r="B1753" s="16" t="str">
        <f>VLOOKUP(A1753, [1]Combined!$1:$1048576, 2, FALSE)</f>
        <v>7.1</v>
      </c>
      <c r="C1753" s="24" t="s">
        <v>7019</v>
      </c>
      <c r="D1753" s="37" t="s">
        <v>8768</v>
      </c>
      <c r="E1753" s="16">
        <v>102306</v>
      </c>
      <c r="F1753" s="36" t="s">
        <v>10523</v>
      </c>
      <c r="G1753" s="36" t="s">
        <v>14112</v>
      </c>
      <c r="H1753" s="37" t="s">
        <v>15950</v>
      </c>
    </row>
    <row r="1754" spans="1:8" ht="30.75" customHeight="1">
      <c r="A1754" s="16">
        <v>17043</v>
      </c>
      <c r="B1754" s="16" t="str">
        <f>VLOOKUP(A1754, [1]Combined!$1:$1048576, 2, FALSE)</f>
        <v>7.1</v>
      </c>
      <c r="C1754" s="24" t="s">
        <v>7019</v>
      </c>
      <c r="D1754" s="37" t="s">
        <v>8768</v>
      </c>
      <c r="E1754" s="16">
        <v>102317</v>
      </c>
      <c r="F1754" s="36" t="s">
        <v>10524</v>
      </c>
      <c r="G1754" s="36" t="s">
        <v>14113</v>
      </c>
      <c r="H1754" s="37" t="s">
        <v>15950</v>
      </c>
    </row>
    <row r="1755" spans="1:8" ht="30.75" customHeight="1">
      <c r="A1755" s="16">
        <v>17043</v>
      </c>
      <c r="B1755" s="16" t="str">
        <f>VLOOKUP(A1755, [1]Combined!$1:$1048576, 2, FALSE)</f>
        <v>7.1</v>
      </c>
      <c r="C1755" s="24" t="s">
        <v>7019</v>
      </c>
      <c r="D1755" s="37" t="s">
        <v>8769</v>
      </c>
      <c r="E1755" s="16">
        <v>102377</v>
      </c>
      <c r="F1755" s="36" t="s">
        <v>10525</v>
      </c>
      <c r="G1755" s="36" t="s">
        <v>14114</v>
      </c>
      <c r="H1755" s="37" t="s">
        <v>15950</v>
      </c>
    </row>
    <row r="1756" spans="1:8" ht="30.75" customHeight="1">
      <c r="A1756" s="16">
        <v>17043</v>
      </c>
      <c r="B1756" s="16" t="str">
        <f>VLOOKUP(A1756, [1]Combined!$1:$1048576, 2, FALSE)</f>
        <v>7.1</v>
      </c>
      <c r="C1756" s="24" t="s">
        <v>7019</v>
      </c>
      <c r="D1756" s="37" t="s">
        <v>8769</v>
      </c>
      <c r="E1756" s="16">
        <v>106267</v>
      </c>
      <c r="F1756" s="36" t="s">
        <v>10526</v>
      </c>
      <c r="G1756" s="36" t="s">
        <v>10526</v>
      </c>
      <c r="H1756" s="37" t="s">
        <v>15950</v>
      </c>
    </row>
    <row r="1757" spans="1:8" ht="30.75" customHeight="1">
      <c r="A1757" s="16">
        <v>17043</v>
      </c>
      <c r="B1757" s="16" t="str">
        <f>VLOOKUP(A1757, [1]Combined!$1:$1048576, 2, FALSE)</f>
        <v>7.1</v>
      </c>
      <c r="C1757" s="24" t="s">
        <v>7019</v>
      </c>
      <c r="D1757" s="37" t="s">
        <v>8769</v>
      </c>
      <c r="E1757" s="16">
        <v>106265</v>
      </c>
      <c r="F1757" s="36" t="s">
        <v>10527</v>
      </c>
      <c r="G1757" s="36" t="s">
        <v>10527</v>
      </c>
      <c r="H1757" s="37" t="s">
        <v>15950</v>
      </c>
    </row>
    <row r="1758" spans="1:8" ht="30.75" customHeight="1">
      <c r="A1758" s="16">
        <v>17043</v>
      </c>
      <c r="B1758" s="16" t="str">
        <f>VLOOKUP(A1758, [1]Combined!$1:$1048576, 2, FALSE)</f>
        <v>7.1</v>
      </c>
      <c r="C1758" s="24" t="s">
        <v>7019</v>
      </c>
      <c r="D1758" s="37" t="s">
        <v>8769</v>
      </c>
      <c r="E1758" s="16">
        <v>106266</v>
      </c>
      <c r="F1758" s="36" t="s">
        <v>10528</v>
      </c>
      <c r="G1758" s="36" t="s">
        <v>10528</v>
      </c>
      <c r="H1758" s="37" t="s">
        <v>15950</v>
      </c>
    </row>
    <row r="1759" spans="1:8" ht="30.75" customHeight="1">
      <c r="A1759" s="16">
        <v>17043</v>
      </c>
      <c r="B1759" s="16" t="str">
        <f>VLOOKUP(A1759, [1]Combined!$1:$1048576, 2, FALSE)</f>
        <v>7.1</v>
      </c>
      <c r="C1759" s="24" t="s">
        <v>7019</v>
      </c>
      <c r="D1759" s="37" t="s">
        <v>8769</v>
      </c>
      <c r="E1759" s="16">
        <v>106260</v>
      </c>
      <c r="F1759" s="36" t="s">
        <v>10529</v>
      </c>
      <c r="G1759" s="36" t="s">
        <v>14115</v>
      </c>
      <c r="H1759" s="37" t="s">
        <v>15950</v>
      </c>
    </row>
    <row r="1760" spans="1:8" ht="30.75" customHeight="1">
      <c r="A1760" s="16">
        <v>17043</v>
      </c>
      <c r="B1760" s="16" t="str">
        <f>VLOOKUP(A1760, [1]Combined!$1:$1048576, 2, FALSE)</f>
        <v>7.1</v>
      </c>
      <c r="C1760" s="24" t="s">
        <v>7019</v>
      </c>
      <c r="D1760" s="37" t="s">
        <v>8769</v>
      </c>
      <c r="E1760" s="16">
        <v>106261</v>
      </c>
      <c r="F1760" s="36" t="s">
        <v>10530</v>
      </c>
      <c r="G1760" s="36" t="s">
        <v>14116</v>
      </c>
      <c r="H1760" s="37" t="s">
        <v>15950</v>
      </c>
    </row>
    <row r="1761" spans="1:8" ht="30.75" customHeight="1">
      <c r="A1761" s="16">
        <v>17043</v>
      </c>
      <c r="B1761" s="16" t="str">
        <f>VLOOKUP(A1761, [1]Combined!$1:$1048576, 2, FALSE)</f>
        <v>7.1</v>
      </c>
      <c r="C1761" s="24" t="s">
        <v>7019</v>
      </c>
      <c r="D1761" s="37" t="s">
        <v>8769</v>
      </c>
      <c r="E1761" s="16">
        <v>106262</v>
      </c>
      <c r="F1761" s="36" t="s">
        <v>10531</v>
      </c>
      <c r="G1761" s="36" t="s">
        <v>10531</v>
      </c>
      <c r="H1761" s="37" t="s">
        <v>15950</v>
      </c>
    </row>
    <row r="1762" spans="1:8" ht="30.75" customHeight="1">
      <c r="A1762" s="16">
        <v>17043</v>
      </c>
      <c r="B1762" s="16" t="str">
        <f>VLOOKUP(A1762, [1]Combined!$1:$1048576, 2, FALSE)</f>
        <v>7.1</v>
      </c>
      <c r="C1762" s="24" t="s">
        <v>7019</v>
      </c>
      <c r="D1762" s="37" t="s">
        <v>8769</v>
      </c>
      <c r="E1762" s="16">
        <v>106263</v>
      </c>
      <c r="F1762" s="36" t="s">
        <v>10532</v>
      </c>
      <c r="G1762" s="36" t="s">
        <v>10532</v>
      </c>
      <c r="H1762" s="37" t="s">
        <v>15950</v>
      </c>
    </row>
    <row r="1763" spans="1:8" ht="30.75" customHeight="1">
      <c r="A1763" s="16">
        <v>17043</v>
      </c>
      <c r="B1763" s="16" t="str">
        <f>VLOOKUP(A1763, [1]Combined!$1:$1048576, 2, FALSE)</f>
        <v>7.1</v>
      </c>
      <c r="C1763" s="24" t="s">
        <v>7019</v>
      </c>
      <c r="D1763" s="37" t="s">
        <v>8769</v>
      </c>
      <c r="E1763" s="16">
        <v>106264</v>
      </c>
      <c r="F1763" s="36" t="s">
        <v>10533</v>
      </c>
      <c r="G1763" s="36" t="s">
        <v>10533</v>
      </c>
      <c r="H1763" s="37" t="s">
        <v>15950</v>
      </c>
    </row>
    <row r="1764" spans="1:8" ht="30.75" customHeight="1">
      <c r="A1764" s="16">
        <v>17043</v>
      </c>
      <c r="B1764" s="16" t="str">
        <f>VLOOKUP(A1764, [1]Combined!$1:$1048576, 2, FALSE)</f>
        <v>7.1</v>
      </c>
      <c r="C1764" s="24" t="s">
        <v>7019</v>
      </c>
      <c r="D1764" s="37" t="s">
        <v>8768</v>
      </c>
      <c r="E1764" s="16">
        <v>102623</v>
      </c>
      <c r="F1764" s="36" t="s">
        <v>10534</v>
      </c>
      <c r="G1764" s="36" t="s">
        <v>14117</v>
      </c>
      <c r="H1764" s="37" t="s">
        <v>15950</v>
      </c>
    </row>
    <row r="1765" spans="1:8" ht="30.75" customHeight="1">
      <c r="A1765" s="16">
        <v>17043</v>
      </c>
      <c r="B1765" s="16" t="str">
        <f>VLOOKUP(A1765, [1]Combined!$1:$1048576, 2, FALSE)</f>
        <v>7.1</v>
      </c>
      <c r="C1765" s="24" t="s">
        <v>7019</v>
      </c>
      <c r="D1765" s="37" t="s">
        <v>8769</v>
      </c>
      <c r="E1765" s="16">
        <v>107616</v>
      </c>
      <c r="F1765" s="36" t="s">
        <v>10535</v>
      </c>
      <c r="G1765" s="36" t="s">
        <v>10535</v>
      </c>
      <c r="H1765" s="37" t="s">
        <v>15950</v>
      </c>
    </row>
    <row r="1766" spans="1:8" ht="30.75" customHeight="1">
      <c r="A1766" s="16">
        <v>17043</v>
      </c>
      <c r="B1766" s="16" t="str">
        <f>VLOOKUP(A1766, [1]Combined!$1:$1048576, 2, FALSE)</f>
        <v>7.1</v>
      </c>
      <c r="C1766" s="24" t="s">
        <v>7019</v>
      </c>
      <c r="D1766" s="37" t="s">
        <v>8769</v>
      </c>
      <c r="E1766" s="16">
        <v>100066</v>
      </c>
      <c r="F1766" s="36" t="s">
        <v>10536</v>
      </c>
      <c r="G1766" s="36" t="s">
        <v>14118</v>
      </c>
      <c r="H1766" s="37" t="s">
        <v>15950</v>
      </c>
    </row>
    <row r="1767" spans="1:8" ht="30.75" customHeight="1">
      <c r="A1767" s="16">
        <v>17043</v>
      </c>
      <c r="B1767" s="16" t="str">
        <f>VLOOKUP(A1767, [1]Combined!$1:$1048576, 2, FALSE)</f>
        <v>7.1</v>
      </c>
      <c r="C1767" s="24" t="s">
        <v>7019</v>
      </c>
      <c r="D1767" s="37" t="s">
        <v>8771</v>
      </c>
      <c r="E1767" s="16">
        <v>104084</v>
      </c>
      <c r="F1767" s="36" t="s">
        <v>10537</v>
      </c>
      <c r="G1767" s="36" t="s">
        <v>14119</v>
      </c>
      <c r="H1767" s="37" t="s">
        <v>15955</v>
      </c>
    </row>
    <row r="1768" spans="1:8" ht="30.75" customHeight="1">
      <c r="A1768" s="16">
        <v>17043</v>
      </c>
      <c r="B1768" s="16" t="str">
        <f>VLOOKUP(A1768, [1]Combined!$1:$1048576, 2, FALSE)</f>
        <v>7.1</v>
      </c>
      <c r="C1768" s="24" t="s">
        <v>7019</v>
      </c>
      <c r="D1768" s="37" t="s">
        <v>8771</v>
      </c>
      <c r="E1768" s="16">
        <v>104085</v>
      </c>
      <c r="F1768" s="36" t="s">
        <v>10538</v>
      </c>
      <c r="G1768" s="36" t="s">
        <v>14120</v>
      </c>
      <c r="H1768" s="37" t="s">
        <v>15955</v>
      </c>
    </row>
    <row r="1769" spans="1:8" ht="30.75" customHeight="1">
      <c r="A1769" s="16">
        <v>17043</v>
      </c>
      <c r="B1769" s="16" t="str">
        <f>VLOOKUP(A1769, [1]Combined!$1:$1048576, 2, FALSE)</f>
        <v>7.1</v>
      </c>
      <c r="C1769" s="24" t="s">
        <v>7019</v>
      </c>
      <c r="D1769" s="37" t="s">
        <v>8771</v>
      </c>
      <c r="E1769" s="16">
        <v>104081</v>
      </c>
      <c r="F1769" s="36" t="s">
        <v>10539</v>
      </c>
      <c r="G1769" s="36" t="s">
        <v>14121</v>
      </c>
      <c r="H1769" s="37" t="s">
        <v>15955</v>
      </c>
    </row>
    <row r="1770" spans="1:8" ht="30.75" customHeight="1">
      <c r="A1770" s="16">
        <v>17043</v>
      </c>
      <c r="B1770" s="16" t="str">
        <f>VLOOKUP(A1770, [1]Combined!$1:$1048576, 2, FALSE)</f>
        <v>7.1</v>
      </c>
      <c r="C1770" s="24" t="s">
        <v>7019</v>
      </c>
      <c r="D1770" s="37" t="s">
        <v>8770</v>
      </c>
      <c r="E1770" s="16">
        <v>100297</v>
      </c>
      <c r="F1770" s="36" t="s">
        <v>10540</v>
      </c>
      <c r="G1770" s="36" t="s">
        <v>14122</v>
      </c>
      <c r="H1770" s="37" t="s">
        <v>15951</v>
      </c>
    </row>
    <row r="1771" spans="1:8" ht="30.75" customHeight="1">
      <c r="A1771" s="16">
        <v>17043</v>
      </c>
      <c r="B1771" s="16" t="str">
        <f>VLOOKUP(A1771, [1]Combined!$1:$1048576, 2, FALSE)</f>
        <v>7.1</v>
      </c>
      <c r="C1771" s="24" t="s">
        <v>7019</v>
      </c>
      <c r="D1771" s="37" t="s">
        <v>8770</v>
      </c>
      <c r="E1771" s="16">
        <v>100300</v>
      </c>
      <c r="F1771" s="36" t="s">
        <v>10541</v>
      </c>
      <c r="G1771" s="36" t="s">
        <v>14123</v>
      </c>
      <c r="H1771" s="37" t="s">
        <v>15951</v>
      </c>
    </row>
    <row r="1772" spans="1:8" ht="30.75" customHeight="1">
      <c r="A1772" s="16">
        <v>17043</v>
      </c>
      <c r="B1772" s="16" t="str">
        <f>VLOOKUP(A1772, [1]Combined!$1:$1048576, 2, FALSE)</f>
        <v>7.1</v>
      </c>
      <c r="C1772" s="24" t="s">
        <v>7019</v>
      </c>
      <c r="D1772" s="37" t="s">
        <v>8768</v>
      </c>
      <c r="E1772" s="16">
        <v>105603</v>
      </c>
      <c r="F1772" s="36" t="s">
        <v>10542</v>
      </c>
      <c r="G1772" s="36" t="s">
        <v>14124</v>
      </c>
      <c r="H1772" s="37" t="s">
        <v>15955</v>
      </c>
    </row>
    <row r="1773" spans="1:8" ht="30.75" customHeight="1">
      <c r="A1773" s="16">
        <v>17043</v>
      </c>
      <c r="B1773" s="16" t="str">
        <f>VLOOKUP(A1773, [1]Combined!$1:$1048576, 2, FALSE)</f>
        <v>7.1</v>
      </c>
      <c r="C1773" s="24" t="s">
        <v>7019</v>
      </c>
      <c r="D1773" s="37" t="s">
        <v>8769</v>
      </c>
      <c r="E1773" s="16">
        <v>100091</v>
      </c>
      <c r="F1773" s="36" t="s">
        <v>10543</v>
      </c>
      <c r="G1773" s="36" t="s">
        <v>14125</v>
      </c>
      <c r="H1773" s="37" t="s">
        <v>15950</v>
      </c>
    </row>
    <row r="1774" spans="1:8" ht="30.75" customHeight="1">
      <c r="A1774" s="16">
        <v>17043</v>
      </c>
      <c r="B1774" s="16" t="str">
        <f>VLOOKUP(A1774, [1]Combined!$1:$1048576, 2, FALSE)</f>
        <v>7.1</v>
      </c>
      <c r="C1774" s="24" t="s">
        <v>7019</v>
      </c>
      <c r="D1774" s="37" t="s">
        <v>8771</v>
      </c>
      <c r="E1774" s="16">
        <v>106256</v>
      </c>
      <c r="F1774" s="36" t="s">
        <v>10544</v>
      </c>
      <c r="G1774" s="36" t="s">
        <v>14126</v>
      </c>
      <c r="H1774" s="37" t="s">
        <v>15955</v>
      </c>
    </row>
    <row r="1775" spans="1:8" ht="30.75" customHeight="1">
      <c r="A1775" s="16">
        <v>17043</v>
      </c>
      <c r="B1775" s="16" t="str">
        <f>VLOOKUP(A1775, [1]Combined!$1:$1048576, 2, FALSE)</f>
        <v>7.1</v>
      </c>
      <c r="C1775" s="24" t="s">
        <v>7019</v>
      </c>
      <c r="D1775" s="37" t="s">
        <v>8771</v>
      </c>
      <c r="E1775" s="16">
        <v>103563</v>
      </c>
      <c r="F1775" s="36" t="s">
        <v>10545</v>
      </c>
      <c r="G1775" s="36" t="s">
        <v>14127</v>
      </c>
      <c r="H1775" s="37" t="s">
        <v>15955</v>
      </c>
    </row>
    <row r="1776" spans="1:8" ht="30.75" customHeight="1">
      <c r="A1776" s="16">
        <v>17043</v>
      </c>
      <c r="B1776" s="16" t="str">
        <f>VLOOKUP(A1776, [1]Combined!$1:$1048576, 2, FALSE)</f>
        <v>7.1</v>
      </c>
      <c r="C1776" s="24" t="s">
        <v>7019</v>
      </c>
      <c r="D1776" s="37" t="s">
        <v>8771</v>
      </c>
      <c r="E1776" s="16">
        <v>106049</v>
      </c>
      <c r="F1776" s="36" t="s">
        <v>10546</v>
      </c>
      <c r="G1776" s="36" t="s">
        <v>14128</v>
      </c>
      <c r="H1776" s="37" t="s">
        <v>15955</v>
      </c>
    </row>
    <row r="1777" spans="1:8" ht="30.75" customHeight="1">
      <c r="A1777" s="16">
        <v>17043</v>
      </c>
      <c r="B1777" s="16" t="str">
        <f>VLOOKUP(A1777, [1]Combined!$1:$1048576, 2, FALSE)</f>
        <v>7.1</v>
      </c>
      <c r="C1777" s="24" t="s">
        <v>7019</v>
      </c>
      <c r="D1777" s="37" t="s">
        <v>8771</v>
      </c>
      <c r="E1777" s="16">
        <v>106050</v>
      </c>
      <c r="F1777" s="36" t="s">
        <v>10547</v>
      </c>
      <c r="G1777" s="36" t="s">
        <v>14129</v>
      </c>
      <c r="H1777" s="37" t="s">
        <v>15955</v>
      </c>
    </row>
    <row r="1778" spans="1:8" ht="30.75" customHeight="1">
      <c r="A1778" s="16">
        <v>17043</v>
      </c>
      <c r="B1778" s="16" t="str">
        <f>VLOOKUP(A1778, [1]Combined!$1:$1048576, 2, FALSE)</f>
        <v>7.1</v>
      </c>
      <c r="C1778" s="24" t="s">
        <v>7019</v>
      </c>
      <c r="D1778" s="37" t="s">
        <v>8771</v>
      </c>
      <c r="E1778" s="16">
        <v>106046</v>
      </c>
      <c r="F1778" s="36" t="s">
        <v>10548</v>
      </c>
      <c r="G1778" s="36" t="s">
        <v>14130</v>
      </c>
      <c r="H1778" s="37" t="s">
        <v>15955</v>
      </c>
    </row>
    <row r="1779" spans="1:8" ht="30.75" customHeight="1">
      <c r="A1779" s="16">
        <v>17043</v>
      </c>
      <c r="B1779" s="16" t="str">
        <f>VLOOKUP(A1779, [1]Combined!$1:$1048576, 2, FALSE)</f>
        <v>7.1</v>
      </c>
      <c r="C1779" s="24" t="s">
        <v>7019</v>
      </c>
      <c r="D1779" s="37" t="s">
        <v>8771</v>
      </c>
      <c r="E1779" s="16">
        <v>106047</v>
      </c>
      <c r="F1779" s="36" t="s">
        <v>10549</v>
      </c>
      <c r="G1779" s="36" t="s">
        <v>14131</v>
      </c>
      <c r="H1779" s="37" t="s">
        <v>15955</v>
      </c>
    </row>
    <row r="1780" spans="1:8" ht="30.75" customHeight="1">
      <c r="A1780" s="16">
        <v>17043</v>
      </c>
      <c r="B1780" s="16" t="str">
        <f>VLOOKUP(A1780, [1]Combined!$1:$1048576, 2, FALSE)</f>
        <v>7.1</v>
      </c>
      <c r="C1780" s="24" t="s">
        <v>7019</v>
      </c>
      <c r="D1780" s="37" t="s">
        <v>8771</v>
      </c>
      <c r="E1780" s="16">
        <v>103932</v>
      </c>
      <c r="F1780" s="36" t="s">
        <v>10550</v>
      </c>
      <c r="G1780" s="36" t="s">
        <v>14132</v>
      </c>
      <c r="H1780" s="37" t="s">
        <v>15955</v>
      </c>
    </row>
    <row r="1781" spans="1:8" ht="30.75" customHeight="1">
      <c r="A1781" s="16">
        <v>17043</v>
      </c>
      <c r="B1781" s="16" t="str">
        <f>VLOOKUP(A1781, [1]Combined!$1:$1048576, 2, FALSE)</f>
        <v>7.1</v>
      </c>
      <c r="C1781" s="24" t="s">
        <v>7019</v>
      </c>
      <c r="D1781" s="37" t="s">
        <v>8771</v>
      </c>
      <c r="E1781" s="16">
        <v>103933</v>
      </c>
      <c r="F1781" s="36" t="s">
        <v>10551</v>
      </c>
      <c r="G1781" s="36" t="s">
        <v>14133</v>
      </c>
      <c r="H1781" s="37" t="s">
        <v>15955</v>
      </c>
    </row>
    <row r="1782" spans="1:8" ht="30.75" customHeight="1">
      <c r="A1782" s="16">
        <v>17043</v>
      </c>
      <c r="B1782" s="16" t="str">
        <f>VLOOKUP(A1782, [1]Combined!$1:$1048576, 2, FALSE)</f>
        <v>7.1</v>
      </c>
      <c r="C1782" s="24" t="s">
        <v>7019</v>
      </c>
      <c r="D1782" s="37" t="s">
        <v>8771</v>
      </c>
      <c r="E1782" s="16">
        <v>106255</v>
      </c>
      <c r="F1782" s="36" t="s">
        <v>10552</v>
      </c>
      <c r="G1782" s="36" t="s">
        <v>14134</v>
      </c>
      <c r="H1782" s="37" t="s">
        <v>15955</v>
      </c>
    </row>
    <row r="1783" spans="1:8" ht="30.75" customHeight="1">
      <c r="A1783" s="16">
        <v>17043</v>
      </c>
      <c r="B1783" s="16" t="str">
        <f>VLOOKUP(A1783, [1]Combined!$1:$1048576, 2, FALSE)</f>
        <v>7.1</v>
      </c>
      <c r="C1783" s="24" t="s">
        <v>7019</v>
      </c>
      <c r="D1783" s="37" t="s">
        <v>8771</v>
      </c>
      <c r="E1783" s="16">
        <v>106040</v>
      </c>
      <c r="F1783" s="36" t="s">
        <v>10553</v>
      </c>
      <c r="G1783" s="36" t="s">
        <v>14135</v>
      </c>
      <c r="H1783" s="37" t="s">
        <v>15955</v>
      </c>
    </row>
    <row r="1784" spans="1:8" ht="30.75" customHeight="1">
      <c r="A1784" s="16">
        <v>17043</v>
      </c>
      <c r="B1784" s="16" t="str">
        <f>VLOOKUP(A1784, [1]Combined!$1:$1048576, 2, FALSE)</f>
        <v>7.1</v>
      </c>
      <c r="C1784" s="24" t="s">
        <v>7019</v>
      </c>
      <c r="D1784" s="37" t="s">
        <v>8771</v>
      </c>
      <c r="E1784" s="16">
        <v>106041</v>
      </c>
      <c r="F1784" s="36" t="s">
        <v>10554</v>
      </c>
      <c r="G1784" s="36" t="s">
        <v>14136</v>
      </c>
      <c r="H1784" s="37" t="s">
        <v>15955</v>
      </c>
    </row>
    <row r="1785" spans="1:8" ht="30.75" customHeight="1">
      <c r="A1785" s="16">
        <v>10426</v>
      </c>
      <c r="B1785" s="16" t="str">
        <f>VLOOKUP(A1785, [1]Combined!$1:$1048576, 2, FALSE)</f>
        <v>7.1.2.4</v>
      </c>
      <c r="C1785" s="24" t="s">
        <v>7025</v>
      </c>
      <c r="D1785" s="37" t="s">
        <v>8768</v>
      </c>
      <c r="E1785" s="16">
        <v>106056</v>
      </c>
      <c r="F1785" s="36" t="s">
        <v>10555</v>
      </c>
      <c r="G1785" s="36" t="s">
        <v>10555</v>
      </c>
      <c r="H1785" s="37" t="s">
        <v>16014</v>
      </c>
    </row>
    <row r="1786" spans="1:8" ht="30.75" customHeight="1">
      <c r="A1786" s="16">
        <v>10426</v>
      </c>
      <c r="B1786" s="16" t="str">
        <f>VLOOKUP(A1786, [1]Combined!$1:$1048576, 2, FALSE)</f>
        <v>7.1.2.4</v>
      </c>
      <c r="C1786" s="24" t="s">
        <v>7025</v>
      </c>
      <c r="D1786" s="37" t="s">
        <v>8768</v>
      </c>
      <c r="E1786" s="16">
        <v>106057</v>
      </c>
      <c r="F1786" s="36" t="s">
        <v>10556</v>
      </c>
      <c r="G1786" s="36" t="s">
        <v>14137</v>
      </c>
      <c r="H1786" s="37" t="s">
        <v>15956</v>
      </c>
    </row>
    <row r="1787" spans="1:8" ht="30.75" customHeight="1">
      <c r="A1787" s="16">
        <v>10426</v>
      </c>
      <c r="B1787" s="16" t="str">
        <f>VLOOKUP(A1787, [1]Combined!$1:$1048576, 2, FALSE)</f>
        <v>7.1.2.4</v>
      </c>
      <c r="C1787" s="24" t="s">
        <v>7025</v>
      </c>
      <c r="D1787" s="37" t="s">
        <v>8771</v>
      </c>
      <c r="E1787" s="16">
        <v>106055</v>
      </c>
      <c r="F1787" s="36" t="s">
        <v>10557</v>
      </c>
      <c r="G1787" s="36" t="s">
        <v>14138</v>
      </c>
      <c r="H1787" s="37" t="s">
        <v>15955</v>
      </c>
    </row>
    <row r="1788" spans="1:8" ht="30.75" customHeight="1">
      <c r="A1788" s="16">
        <v>10417</v>
      </c>
      <c r="B1788" s="16" t="str">
        <f>VLOOKUP(A1788, [1]Combined!$1:$1048576, 2, FALSE)</f>
        <v>7.1.3</v>
      </c>
      <c r="C1788" s="24" t="s">
        <v>8765</v>
      </c>
      <c r="D1788" s="37" t="s">
        <v>8768</v>
      </c>
      <c r="E1788" s="16">
        <v>106054</v>
      </c>
      <c r="F1788" s="36" t="s">
        <v>10558</v>
      </c>
      <c r="G1788" s="36" t="s">
        <v>14139</v>
      </c>
      <c r="H1788" s="37" t="s">
        <v>15956</v>
      </c>
    </row>
    <row r="1789" spans="1:8" ht="30.75" customHeight="1">
      <c r="A1789" s="16">
        <v>10417</v>
      </c>
      <c r="B1789" s="16" t="str">
        <f>VLOOKUP(A1789, [1]Combined!$1:$1048576, 2, FALSE)</f>
        <v>7.1.3</v>
      </c>
      <c r="C1789" s="24" t="s">
        <v>8765</v>
      </c>
      <c r="D1789" s="37" t="s">
        <v>8769</v>
      </c>
      <c r="E1789" s="16">
        <v>106251</v>
      </c>
      <c r="F1789" s="36" t="s">
        <v>10559</v>
      </c>
      <c r="G1789" s="36" t="s">
        <v>10559</v>
      </c>
      <c r="H1789" s="37" t="s">
        <v>15950</v>
      </c>
    </row>
    <row r="1790" spans="1:8" ht="30.75" customHeight="1">
      <c r="A1790" s="16">
        <v>10417</v>
      </c>
      <c r="B1790" s="16" t="str">
        <f>VLOOKUP(A1790, [1]Combined!$1:$1048576, 2, FALSE)</f>
        <v>7.1.3</v>
      </c>
      <c r="C1790" s="24" t="s">
        <v>8765</v>
      </c>
      <c r="D1790" s="37" t="s">
        <v>8771</v>
      </c>
      <c r="E1790" s="16">
        <v>106052</v>
      </c>
      <c r="F1790" s="36" t="s">
        <v>10560</v>
      </c>
      <c r="G1790" s="36" t="s">
        <v>14140</v>
      </c>
      <c r="H1790" s="37" t="s">
        <v>15955</v>
      </c>
    </row>
    <row r="1791" spans="1:8" ht="30.75" customHeight="1">
      <c r="A1791" s="16">
        <v>10417</v>
      </c>
      <c r="B1791" s="16" t="str">
        <f>VLOOKUP(A1791, [1]Combined!$1:$1048576, 2, FALSE)</f>
        <v>7.1.3</v>
      </c>
      <c r="C1791" s="24" t="s">
        <v>8765</v>
      </c>
      <c r="D1791" s="37" t="s">
        <v>8771</v>
      </c>
      <c r="E1791" s="16">
        <v>106053</v>
      </c>
      <c r="F1791" s="36" t="s">
        <v>10561</v>
      </c>
      <c r="G1791" s="36" t="s">
        <v>14141</v>
      </c>
      <c r="H1791" s="37" t="s">
        <v>15955</v>
      </c>
    </row>
    <row r="1792" spans="1:8" ht="30.75" customHeight="1">
      <c r="A1792" s="16">
        <v>10410</v>
      </c>
      <c r="B1792" s="16" t="str">
        <f>VLOOKUP(A1792, [1]Combined!$1:$1048576, 2, FALSE)</f>
        <v>7.2</v>
      </c>
      <c r="C1792" s="24" t="s">
        <v>7034</v>
      </c>
      <c r="D1792" s="37" t="s">
        <v>8769</v>
      </c>
      <c r="E1792" s="16">
        <v>104500</v>
      </c>
      <c r="F1792" s="36" t="s">
        <v>10562</v>
      </c>
      <c r="G1792" s="36" t="s">
        <v>14142</v>
      </c>
      <c r="H1792" s="37" t="s">
        <v>15950</v>
      </c>
    </row>
    <row r="1793" spans="1:8" ht="30.75" customHeight="1">
      <c r="A1793" s="16">
        <v>10410</v>
      </c>
      <c r="B1793" s="16" t="str">
        <f>VLOOKUP(A1793, [1]Combined!$1:$1048576, 2, FALSE)</f>
        <v>7.2</v>
      </c>
      <c r="C1793" s="24" t="s">
        <v>7034</v>
      </c>
      <c r="D1793" s="37" t="s">
        <v>8770</v>
      </c>
      <c r="E1793" s="16">
        <v>107384</v>
      </c>
      <c r="F1793" s="36" t="s">
        <v>10563</v>
      </c>
      <c r="G1793" s="36" t="s">
        <v>14143</v>
      </c>
      <c r="H1793" s="37" t="s">
        <v>15952</v>
      </c>
    </row>
    <row r="1794" spans="1:8" ht="30.75" customHeight="1">
      <c r="A1794" s="16">
        <v>10410</v>
      </c>
      <c r="B1794" s="16" t="str">
        <f>VLOOKUP(A1794, [1]Combined!$1:$1048576, 2, FALSE)</f>
        <v>7.2</v>
      </c>
      <c r="C1794" s="24" t="s">
        <v>7034</v>
      </c>
      <c r="D1794" s="37" t="s">
        <v>8770</v>
      </c>
      <c r="E1794" s="16">
        <v>107382</v>
      </c>
      <c r="F1794" s="36" t="s">
        <v>10564</v>
      </c>
      <c r="G1794" s="36" t="s">
        <v>14144</v>
      </c>
      <c r="H1794" s="37" t="s">
        <v>15952</v>
      </c>
    </row>
    <row r="1795" spans="1:8" ht="30.75" customHeight="1">
      <c r="A1795" s="16">
        <v>10410</v>
      </c>
      <c r="B1795" s="16" t="str">
        <f>VLOOKUP(A1795, [1]Combined!$1:$1048576, 2, FALSE)</f>
        <v>7.2</v>
      </c>
      <c r="C1795" s="24" t="s">
        <v>7034</v>
      </c>
      <c r="D1795" s="37" t="s">
        <v>8770</v>
      </c>
      <c r="E1795" s="16">
        <v>107383</v>
      </c>
      <c r="F1795" s="36" t="s">
        <v>10565</v>
      </c>
      <c r="G1795" s="36" t="s">
        <v>14145</v>
      </c>
      <c r="H1795" s="37" t="s">
        <v>15952</v>
      </c>
    </row>
    <row r="1796" spans="1:8" ht="30.75" customHeight="1">
      <c r="A1796" s="16">
        <v>10410</v>
      </c>
      <c r="B1796" s="16" t="str">
        <f>VLOOKUP(A1796, [1]Combined!$1:$1048576, 2, FALSE)</f>
        <v>7.2</v>
      </c>
      <c r="C1796" s="24" t="s">
        <v>7034</v>
      </c>
      <c r="D1796" s="37" t="s">
        <v>8770</v>
      </c>
      <c r="E1796" s="16">
        <v>107381</v>
      </c>
      <c r="F1796" s="36" t="s">
        <v>10566</v>
      </c>
      <c r="G1796" s="36" t="s">
        <v>14146</v>
      </c>
      <c r="H1796" s="37" t="s">
        <v>15952</v>
      </c>
    </row>
    <row r="1797" spans="1:8" ht="30.75" customHeight="1">
      <c r="A1797" s="16">
        <v>10410</v>
      </c>
      <c r="B1797" s="16" t="str">
        <f>VLOOKUP(A1797, [1]Combined!$1:$1048576, 2, FALSE)</f>
        <v>7.2</v>
      </c>
      <c r="C1797" s="24" t="s">
        <v>7034</v>
      </c>
      <c r="D1797" s="37" t="s">
        <v>8770</v>
      </c>
      <c r="E1797" s="16">
        <v>100565</v>
      </c>
      <c r="F1797" s="36" t="s">
        <v>10567</v>
      </c>
      <c r="G1797" s="36" t="s">
        <v>10567</v>
      </c>
      <c r="H1797" s="37" t="s">
        <v>15952</v>
      </c>
    </row>
    <row r="1798" spans="1:8" ht="30.75" customHeight="1">
      <c r="A1798" s="16">
        <v>10410</v>
      </c>
      <c r="B1798" s="16" t="str">
        <f>VLOOKUP(A1798, [1]Combined!$1:$1048576, 2, FALSE)</f>
        <v>7.2</v>
      </c>
      <c r="C1798" s="24" t="s">
        <v>7034</v>
      </c>
      <c r="D1798" s="37" t="s">
        <v>8770</v>
      </c>
      <c r="E1798" s="16">
        <v>100569</v>
      </c>
      <c r="F1798" s="36" t="s">
        <v>10568</v>
      </c>
      <c r="G1798" s="36" t="s">
        <v>14147</v>
      </c>
      <c r="H1798" s="37" t="s">
        <v>15952</v>
      </c>
    </row>
    <row r="1799" spans="1:8" ht="30.75" customHeight="1">
      <c r="A1799" s="16">
        <v>10410</v>
      </c>
      <c r="B1799" s="16" t="str">
        <f>VLOOKUP(A1799, [1]Combined!$1:$1048576, 2, FALSE)</f>
        <v>7.2</v>
      </c>
      <c r="C1799" s="24" t="s">
        <v>7034</v>
      </c>
      <c r="D1799" s="37" t="s">
        <v>8768</v>
      </c>
      <c r="E1799" s="16">
        <v>100801</v>
      </c>
      <c r="F1799" s="36" t="s">
        <v>10569</v>
      </c>
      <c r="G1799" s="36" t="s">
        <v>14148</v>
      </c>
      <c r="H1799" s="37" t="s">
        <v>15950</v>
      </c>
    </row>
    <row r="1800" spans="1:8" ht="30.75" customHeight="1">
      <c r="A1800" s="16">
        <v>10410</v>
      </c>
      <c r="B1800" s="16" t="str">
        <f>VLOOKUP(A1800, [1]Combined!$1:$1048576, 2, FALSE)</f>
        <v>7.2</v>
      </c>
      <c r="C1800" s="24" t="s">
        <v>7034</v>
      </c>
      <c r="D1800" s="37" t="s">
        <v>8768</v>
      </c>
      <c r="E1800" s="16">
        <v>100804</v>
      </c>
      <c r="F1800" s="36" t="s">
        <v>10570</v>
      </c>
      <c r="G1800" s="36" t="s">
        <v>14149</v>
      </c>
      <c r="H1800" s="37" t="s">
        <v>15950</v>
      </c>
    </row>
    <row r="1801" spans="1:8" ht="30.75" customHeight="1">
      <c r="A1801" s="16">
        <v>10410</v>
      </c>
      <c r="B1801" s="16" t="str">
        <f>VLOOKUP(A1801, [1]Combined!$1:$1048576, 2, FALSE)</f>
        <v>7.2</v>
      </c>
      <c r="C1801" s="24" t="s">
        <v>7034</v>
      </c>
      <c r="D1801" s="37" t="s">
        <v>8768</v>
      </c>
      <c r="E1801" s="16">
        <v>100807</v>
      </c>
      <c r="F1801" s="36" t="s">
        <v>10571</v>
      </c>
      <c r="G1801" s="36" t="s">
        <v>14150</v>
      </c>
      <c r="H1801" s="37" t="s">
        <v>15950</v>
      </c>
    </row>
    <row r="1802" spans="1:8" ht="30.75" customHeight="1">
      <c r="A1802" s="16">
        <v>10410</v>
      </c>
      <c r="B1802" s="16" t="str">
        <f>VLOOKUP(A1802, [1]Combined!$1:$1048576, 2, FALSE)</f>
        <v>7.2</v>
      </c>
      <c r="C1802" s="24" t="s">
        <v>7034</v>
      </c>
      <c r="D1802" s="37" t="s">
        <v>8769</v>
      </c>
      <c r="E1802" s="16">
        <v>101342</v>
      </c>
      <c r="F1802" s="36" t="s">
        <v>10572</v>
      </c>
      <c r="G1802" s="36" t="s">
        <v>14151</v>
      </c>
      <c r="H1802" s="37" t="s">
        <v>15950</v>
      </c>
    </row>
    <row r="1803" spans="1:8" ht="30.75" customHeight="1">
      <c r="A1803" s="16">
        <v>10410</v>
      </c>
      <c r="B1803" s="16" t="str">
        <f>VLOOKUP(A1803, [1]Combined!$1:$1048576, 2, FALSE)</f>
        <v>7.2</v>
      </c>
      <c r="C1803" s="24" t="s">
        <v>7034</v>
      </c>
      <c r="D1803" s="37" t="s">
        <v>8768</v>
      </c>
      <c r="E1803" s="16">
        <v>100869</v>
      </c>
      <c r="F1803" s="36" t="s">
        <v>10573</v>
      </c>
      <c r="G1803" s="36" t="s">
        <v>14152</v>
      </c>
      <c r="H1803" s="37" t="s">
        <v>15950</v>
      </c>
    </row>
    <row r="1804" spans="1:8" ht="30.75" customHeight="1">
      <c r="A1804" s="16">
        <v>10410</v>
      </c>
      <c r="B1804" s="16" t="str">
        <f>VLOOKUP(A1804, [1]Combined!$1:$1048576, 2, FALSE)</f>
        <v>7.2</v>
      </c>
      <c r="C1804" s="24" t="s">
        <v>7034</v>
      </c>
      <c r="D1804" s="37" t="s">
        <v>8772</v>
      </c>
      <c r="E1804" s="16">
        <v>100493</v>
      </c>
      <c r="F1804" s="36" t="s">
        <v>10574</v>
      </c>
      <c r="G1804" s="36" t="s">
        <v>14153</v>
      </c>
      <c r="H1804" s="37" t="s">
        <v>15980</v>
      </c>
    </row>
    <row r="1805" spans="1:8" ht="30.75" customHeight="1">
      <c r="A1805" s="16">
        <v>10410</v>
      </c>
      <c r="B1805" s="16" t="str">
        <f>VLOOKUP(A1805, [1]Combined!$1:$1048576, 2, FALSE)</f>
        <v>7.2</v>
      </c>
      <c r="C1805" s="24" t="s">
        <v>7034</v>
      </c>
      <c r="D1805" s="37" t="s">
        <v>8769</v>
      </c>
      <c r="E1805" s="16">
        <v>106240</v>
      </c>
      <c r="F1805" s="36" t="s">
        <v>10575</v>
      </c>
      <c r="G1805" s="36" t="s">
        <v>14154</v>
      </c>
      <c r="H1805" s="37" t="s">
        <v>15950</v>
      </c>
    </row>
    <row r="1806" spans="1:8" ht="30.75" customHeight="1">
      <c r="A1806" s="16">
        <v>10410</v>
      </c>
      <c r="B1806" s="16" t="str">
        <f>VLOOKUP(A1806, [1]Combined!$1:$1048576, 2, FALSE)</f>
        <v>7.2</v>
      </c>
      <c r="C1806" s="24" t="s">
        <v>7034</v>
      </c>
      <c r="D1806" s="37" t="s">
        <v>8768</v>
      </c>
      <c r="E1806" s="16">
        <v>101123</v>
      </c>
      <c r="F1806" s="36" t="s">
        <v>10576</v>
      </c>
      <c r="G1806" s="36" t="s">
        <v>14155</v>
      </c>
      <c r="H1806" s="37" t="s">
        <v>15956</v>
      </c>
    </row>
    <row r="1807" spans="1:8" ht="30.75" customHeight="1">
      <c r="A1807" s="16">
        <v>10410</v>
      </c>
      <c r="B1807" s="16" t="str">
        <f>VLOOKUP(A1807, [1]Combined!$1:$1048576, 2, FALSE)</f>
        <v>7.2</v>
      </c>
      <c r="C1807" s="24" t="s">
        <v>7034</v>
      </c>
      <c r="D1807" s="37" t="s">
        <v>8772</v>
      </c>
      <c r="E1807" s="16">
        <v>105459</v>
      </c>
      <c r="F1807" s="36" t="s">
        <v>10577</v>
      </c>
      <c r="G1807" s="36" t="s">
        <v>10577</v>
      </c>
      <c r="H1807" s="37" t="s">
        <v>15951</v>
      </c>
    </row>
    <row r="1808" spans="1:8" ht="30.75" customHeight="1">
      <c r="A1808" s="16">
        <v>10410</v>
      </c>
      <c r="B1808" s="16" t="str">
        <f>VLOOKUP(A1808, [1]Combined!$1:$1048576, 2, FALSE)</f>
        <v>7.2</v>
      </c>
      <c r="C1808" s="24" t="s">
        <v>7034</v>
      </c>
      <c r="D1808" s="37" t="s">
        <v>8772</v>
      </c>
      <c r="E1808" s="16">
        <v>105460</v>
      </c>
      <c r="F1808" s="36" t="s">
        <v>10578</v>
      </c>
      <c r="G1808" s="36" t="s">
        <v>10578</v>
      </c>
      <c r="H1808" s="37" t="s">
        <v>15951</v>
      </c>
    </row>
    <row r="1809" spans="1:8" ht="30.75" customHeight="1">
      <c r="A1809" s="16">
        <v>10410</v>
      </c>
      <c r="B1809" s="16" t="str">
        <f>VLOOKUP(A1809, [1]Combined!$1:$1048576, 2, FALSE)</f>
        <v>7.2</v>
      </c>
      <c r="C1809" s="24" t="s">
        <v>7034</v>
      </c>
      <c r="D1809" s="37" t="s">
        <v>8772</v>
      </c>
      <c r="E1809" s="16">
        <v>105458</v>
      </c>
      <c r="F1809" s="36" t="s">
        <v>10579</v>
      </c>
      <c r="G1809" s="36" t="s">
        <v>10579</v>
      </c>
      <c r="H1809" s="37" t="s">
        <v>15951</v>
      </c>
    </row>
    <row r="1810" spans="1:8" ht="30.75" customHeight="1">
      <c r="A1810" s="16">
        <v>10410</v>
      </c>
      <c r="B1810" s="16" t="str">
        <f>VLOOKUP(A1810, [1]Combined!$1:$1048576, 2, FALSE)</f>
        <v>7.2</v>
      </c>
      <c r="C1810" s="24" t="s">
        <v>7034</v>
      </c>
      <c r="D1810" s="37" t="s">
        <v>8768</v>
      </c>
      <c r="E1810" s="16">
        <v>106237</v>
      </c>
      <c r="F1810" s="36" t="s">
        <v>10580</v>
      </c>
      <c r="G1810" s="36" t="s">
        <v>14156</v>
      </c>
      <c r="H1810" s="37" t="s">
        <v>16015</v>
      </c>
    </row>
    <row r="1811" spans="1:8" ht="30.75" customHeight="1">
      <c r="A1811" s="16">
        <v>10410</v>
      </c>
      <c r="B1811" s="16" t="str">
        <f>VLOOKUP(A1811, [1]Combined!$1:$1048576, 2, FALSE)</f>
        <v>7.2</v>
      </c>
      <c r="C1811" s="24" t="s">
        <v>7034</v>
      </c>
      <c r="D1811" s="37" t="s">
        <v>8768</v>
      </c>
      <c r="E1811" s="16">
        <v>106238</v>
      </c>
      <c r="F1811" s="36" t="s">
        <v>10581</v>
      </c>
      <c r="G1811" s="36" t="s">
        <v>14157</v>
      </c>
      <c r="H1811" s="37" t="s">
        <v>16015</v>
      </c>
    </row>
    <row r="1812" spans="1:8" ht="30.75" customHeight="1">
      <c r="A1812" s="16">
        <v>10410</v>
      </c>
      <c r="B1812" s="16" t="str">
        <f>VLOOKUP(A1812, [1]Combined!$1:$1048576, 2, FALSE)</f>
        <v>7.2</v>
      </c>
      <c r="C1812" s="24" t="s">
        <v>7034</v>
      </c>
      <c r="D1812" s="37" t="s">
        <v>8768</v>
      </c>
      <c r="E1812" s="16">
        <v>106236</v>
      </c>
      <c r="F1812" s="36" t="s">
        <v>10582</v>
      </c>
      <c r="G1812" s="36" t="s">
        <v>14158</v>
      </c>
      <c r="H1812" s="37" t="s">
        <v>16015</v>
      </c>
    </row>
    <row r="1813" spans="1:8" ht="30.75" customHeight="1">
      <c r="A1813" s="16">
        <v>10410</v>
      </c>
      <c r="B1813" s="16" t="str">
        <f>VLOOKUP(A1813, [1]Combined!$1:$1048576, 2, FALSE)</f>
        <v>7.2</v>
      </c>
      <c r="C1813" s="24" t="s">
        <v>7034</v>
      </c>
      <c r="D1813" s="37" t="s">
        <v>8769</v>
      </c>
      <c r="E1813" s="16">
        <v>106343</v>
      </c>
      <c r="F1813" s="36" t="s">
        <v>10583</v>
      </c>
      <c r="G1813" s="36" t="s">
        <v>14159</v>
      </c>
      <c r="H1813" s="37" t="s">
        <v>16016</v>
      </c>
    </row>
    <row r="1814" spans="1:8" ht="30.75" customHeight="1">
      <c r="A1814" s="16">
        <v>10410</v>
      </c>
      <c r="B1814" s="16" t="str">
        <f>VLOOKUP(A1814, [1]Combined!$1:$1048576, 2, FALSE)</f>
        <v>7.2</v>
      </c>
      <c r="C1814" s="24" t="s">
        <v>7034</v>
      </c>
      <c r="D1814" s="37" t="s">
        <v>8769</v>
      </c>
      <c r="E1814" s="16">
        <v>101365</v>
      </c>
      <c r="F1814" s="36" t="s">
        <v>10584</v>
      </c>
      <c r="G1814" s="36" t="s">
        <v>14160</v>
      </c>
      <c r="H1814" s="37" t="s">
        <v>16010</v>
      </c>
    </row>
    <row r="1815" spans="1:8" ht="30.75" customHeight="1">
      <c r="A1815" s="16">
        <v>10410</v>
      </c>
      <c r="B1815" s="16" t="str">
        <f>VLOOKUP(A1815, [1]Combined!$1:$1048576, 2, FALSE)</f>
        <v>7.2</v>
      </c>
      <c r="C1815" s="24" t="s">
        <v>7034</v>
      </c>
      <c r="D1815" s="37" t="s">
        <v>8769</v>
      </c>
      <c r="E1815" s="16">
        <v>101401</v>
      </c>
      <c r="F1815" s="36" t="s">
        <v>10585</v>
      </c>
      <c r="G1815" s="36" t="s">
        <v>14161</v>
      </c>
      <c r="H1815" s="37" t="s">
        <v>16010</v>
      </c>
    </row>
    <row r="1816" spans="1:8" ht="30.75" customHeight="1">
      <c r="A1816" s="16">
        <v>10410</v>
      </c>
      <c r="B1816" s="16" t="str">
        <f>VLOOKUP(A1816, [1]Combined!$1:$1048576, 2, FALSE)</f>
        <v>7.2</v>
      </c>
      <c r="C1816" s="24" t="s">
        <v>7034</v>
      </c>
      <c r="D1816" s="37" t="s">
        <v>8772</v>
      </c>
      <c r="E1816" s="16">
        <v>101348</v>
      </c>
      <c r="F1816" s="36" t="s">
        <v>10586</v>
      </c>
      <c r="G1816" s="36" t="s">
        <v>14162</v>
      </c>
      <c r="H1816" s="37" t="s">
        <v>16017</v>
      </c>
    </row>
    <row r="1817" spans="1:8" ht="30.75" customHeight="1">
      <c r="A1817" s="16">
        <v>10410</v>
      </c>
      <c r="B1817" s="16" t="str">
        <f>VLOOKUP(A1817, [1]Combined!$1:$1048576, 2, FALSE)</f>
        <v>7.2</v>
      </c>
      <c r="C1817" s="24" t="s">
        <v>7034</v>
      </c>
      <c r="D1817" s="37" t="s">
        <v>8769</v>
      </c>
      <c r="E1817" s="16">
        <v>101344</v>
      </c>
      <c r="F1817" s="36" t="s">
        <v>10587</v>
      </c>
      <c r="G1817" s="36" t="s">
        <v>14163</v>
      </c>
      <c r="H1817" s="37" t="s">
        <v>15950</v>
      </c>
    </row>
    <row r="1818" spans="1:8" ht="30.75" customHeight="1">
      <c r="A1818" s="16">
        <v>10410</v>
      </c>
      <c r="B1818" s="16" t="str">
        <f>VLOOKUP(A1818, [1]Combined!$1:$1048576, 2, FALSE)</f>
        <v>7.2</v>
      </c>
      <c r="C1818" s="24" t="s">
        <v>7034</v>
      </c>
      <c r="D1818" s="37" t="s">
        <v>8769</v>
      </c>
      <c r="E1818" s="16">
        <v>100029</v>
      </c>
      <c r="F1818" s="36" t="s">
        <v>10588</v>
      </c>
      <c r="G1818" s="36" t="s">
        <v>14164</v>
      </c>
      <c r="H1818" s="37" t="s">
        <v>15950</v>
      </c>
    </row>
    <row r="1819" spans="1:8" ht="30.75" customHeight="1">
      <c r="A1819" s="16">
        <v>10410</v>
      </c>
      <c r="B1819" s="16" t="str">
        <f>VLOOKUP(A1819, [1]Combined!$1:$1048576, 2, FALSE)</f>
        <v>7.2</v>
      </c>
      <c r="C1819" s="24" t="s">
        <v>7034</v>
      </c>
      <c r="D1819" s="37" t="s">
        <v>8769</v>
      </c>
      <c r="E1819" s="16">
        <v>101637</v>
      </c>
      <c r="F1819" s="36" t="s">
        <v>10589</v>
      </c>
      <c r="G1819" s="36" t="s">
        <v>14165</v>
      </c>
      <c r="H1819" s="37" t="s">
        <v>15950</v>
      </c>
    </row>
    <row r="1820" spans="1:8" ht="30.75" customHeight="1">
      <c r="A1820" s="16">
        <v>10410</v>
      </c>
      <c r="B1820" s="16" t="str">
        <f>VLOOKUP(A1820, [1]Combined!$1:$1048576, 2, FALSE)</f>
        <v>7.2</v>
      </c>
      <c r="C1820" s="24" t="s">
        <v>7034</v>
      </c>
      <c r="D1820" s="37" t="s">
        <v>8771</v>
      </c>
      <c r="E1820" s="16">
        <v>106345</v>
      </c>
      <c r="F1820" s="36" t="s">
        <v>10590</v>
      </c>
      <c r="G1820" s="36" t="s">
        <v>14166</v>
      </c>
      <c r="H1820" s="37" t="s">
        <v>15955</v>
      </c>
    </row>
    <row r="1821" spans="1:8" ht="30.75" customHeight="1">
      <c r="A1821" s="16">
        <v>10410</v>
      </c>
      <c r="B1821" s="16" t="str">
        <f>VLOOKUP(A1821, [1]Combined!$1:$1048576, 2, FALSE)</f>
        <v>7.2</v>
      </c>
      <c r="C1821" s="24" t="s">
        <v>7034</v>
      </c>
      <c r="D1821" s="37" t="s">
        <v>8769</v>
      </c>
      <c r="E1821" s="16">
        <v>104565</v>
      </c>
      <c r="F1821" s="36" t="s">
        <v>10591</v>
      </c>
      <c r="G1821" s="36" t="s">
        <v>14167</v>
      </c>
      <c r="H1821" s="37" t="s">
        <v>15950</v>
      </c>
    </row>
    <row r="1822" spans="1:8" ht="30.75" customHeight="1">
      <c r="A1822" s="16">
        <v>10410</v>
      </c>
      <c r="B1822" s="16" t="str">
        <f>VLOOKUP(A1822, [1]Combined!$1:$1048576, 2, FALSE)</f>
        <v>7.2</v>
      </c>
      <c r="C1822" s="24" t="s">
        <v>7034</v>
      </c>
      <c r="D1822" s="37" t="s">
        <v>8769</v>
      </c>
      <c r="E1822" s="16">
        <v>100046</v>
      </c>
      <c r="F1822" s="36" t="s">
        <v>10592</v>
      </c>
      <c r="G1822" s="36" t="s">
        <v>14168</v>
      </c>
      <c r="H1822" s="37" t="s">
        <v>15950</v>
      </c>
    </row>
    <row r="1823" spans="1:8" ht="30.75" customHeight="1">
      <c r="A1823" s="16">
        <v>10410</v>
      </c>
      <c r="B1823" s="16" t="str">
        <f>VLOOKUP(A1823, [1]Combined!$1:$1048576, 2, FALSE)</f>
        <v>7.2</v>
      </c>
      <c r="C1823" s="24" t="s">
        <v>7034</v>
      </c>
      <c r="D1823" s="37" t="s">
        <v>8769</v>
      </c>
      <c r="E1823" s="16">
        <v>107794</v>
      </c>
      <c r="F1823" s="36" t="s">
        <v>10593</v>
      </c>
      <c r="G1823" s="36" t="s">
        <v>14169</v>
      </c>
      <c r="H1823" s="37" t="s">
        <v>15950</v>
      </c>
    </row>
    <row r="1824" spans="1:8" ht="30.75" customHeight="1">
      <c r="A1824" s="16">
        <v>10410</v>
      </c>
      <c r="B1824" s="16" t="str">
        <f>VLOOKUP(A1824, [1]Combined!$1:$1048576, 2, FALSE)</f>
        <v>7.2</v>
      </c>
      <c r="C1824" s="24" t="s">
        <v>7034</v>
      </c>
      <c r="D1824" s="37" t="s">
        <v>8769</v>
      </c>
      <c r="E1824" s="16">
        <v>101801</v>
      </c>
      <c r="F1824" s="36" t="s">
        <v>10594</v>
      </c>
      <c r="G1824" s="36" t="s">
        <v>14170</v>
      </c>
      <c r="H1824" s="37" t="s">
        <v>15950</v>
      </c>
    </row>
    <row r="1825" spans="1:8" ht="30.75" customHeight="1">
      <c r="A1825" s="16">
        <v>10410</v>
      </c>
      <c r="B1825" s="16" t="str">
        <f>VLOOKUP(A1825, [1]Combined!$1:$1048576, 2, FALSE)</f>
        <v>7.2</v>
      </c>
      <c r="C1825" s="24" t="s">
        <v>7034</v>
      </c>
      <c r="D1825" s="37" t="s">
        <v>8769</v>
      </c>
      <c r="E1825" s="16">
        <v>101802</v>
      </c>
      <c r="F1825" s="36" t="s">
        <v>10595</v>
      </c>
      <c r="G1825" s="36" t="s">
        <v>14171</v>
      </c>
      <c r="H1825" s="37" t="s">
        <v>15950</v>
      </c>
    </row>
    <row r="1826" spans="1:8" ht="30.75" customHeight="1">
      <c r="A1826" s="16">
        <v>10410</v>
      </c>
      <c r="B1826" s="16" t="str">
        <f>VLOOKUP(A1826, [1]Combined!$1:$1048576, 2, FALSE)</f>
        <v>7.2</v>
      </c>
      <c r="C1826" s="24" t="s">
        <v>7034</v>
      </c>
      <c r="D1826" s="37" t="s">
        <v>8769</v>
      </c>
      <c r="E1826" s="16">
        <v>101805</v>
      </c>
      <c r="F1826" s="36" t="s">
        <v>10596</v>
      </c>
      <c r="G1826" s="36" t="s">
        <v>14172</v>
      </c>
      <c r="H1826" s="37" t="s">
        <v>15950</v>
      </c>
    </row>
    <row r="1827" spans="1:8" ht="30.75" customHeight="1">
      <c r="A1827" s="16">
        <v>10410</v>
      </c>
      <c r="B1827" s="16" t="str">
        <f>VLOOKUP(A1827, [1]Combined!$1:$1048576, 2, FALSE)</f>
        <v>7.2</v>
      </c>
      <c r="C1827" s="24" t="s">
        <v>7034</v>
      </c>
      <c r="D1827" s="37" t="s">
        <v>8769</v>
      </c>
      <c r="E1827" s="16">
        <v>101803</v>
      </c>
      <c r="F1827" s="36" t="s">
        <v>10597</v>
      </c>
      <c r="G1827" s="36" t="s">
        <v>14173</v>
      </c>
      <c r="H1827" s="37" t="s">
        <v>15950</v>
      </c>
    </row>
    <row r="1828" spans="1:8" ht="30.75" customHeight="1">
      <c r="A1828" s="16">
        <v>10410</v>
      </c>
      <c r="B1828" s="16" t="str">
        <f>VLOOKUP(A1828, [1]Combined!$1:$1048576, 2, FALSE)</f>
        <v>7.2</v>
      </c>
      <c r="C1828" s="24" t="s">
        <v>7034</v>
      </c>
      <c r="D1828" s="37" t="s">
        <v>8769</v>
      </c>
      <c r="E1828" s="16">
        <v>101804</v>
      </c>
      <c r="F1828" s="36" t="s">
        <v>10598</v>
      </c>
      <c r="G1828" s="36" t="s">
        <v>14174</v>
      </c>
      <c r="H1828" s="37" t="s">
        <v>15950</v>
      </c>
    </row>
    <row r="1829" spans="1:8" ht="30.75" customHeight="1">
      <c r="A1829" s="16">
        <v>10410</v>
      </c>
      <c r="B1829" s="16" t="str">
        <f>VLOOKUP(A1829, [1]Combined!$1:$1048576, 2, FALSE)</f>
        <v>7.2</v>
      </c>
      <c r="C1829" s="24" t="s">
        <v>7034</v>
      </c>
      <c r="D1829" s="37" t="s">
        <v>8769</v>
      </c>
      <c r="E1829" s="16">
        <v>101806</v>
      </c>
      <c r="F1829" s="36" t="s">
        <v>10599</v>
      </c>
      <c r="G1829" s="36" t="s">
        <v>14175</v>
      </c>
      <c r="H1829" s="37" t="s">
        <v>15950</v>
      </c>
    </row>
    <row r="1830" spans="1:8" ht="30.75" customHeight="1">
      <c r="A1830" s="16">
        <v>10410</v>
      </c>
      <c r="B1830" s="16" t="str">
        <f>VLOOKUP(A1830, [1]Combined!$1:$1048576, 2, FALSE)</f>
        <v>7.2</v>
      </c>
      <c r="C1830" s="24" t="s">
        <v>7034</v>
      </c>
      <c r="D1830" s="37" t="s">
        <v>8769</v>
      </c>
      <c r="E1830" s="16">
        <v>101808</v>
      </c>
      <c r="F1830" s="36" t="s">
        <v>10600</v>
      </c>
      <c r="G1830" s="36" t="s">
        <v>14176</v>
      </c>
      <c r="H1830" s="37" t="s">
        <v>15950</v>
      </c>
    </row>
    <row r="1831" spans="1:8" ht="30.75" customHeight="1">
      <c r="A1831" s="16">
        <v>10410</v>
      </c>
      <c r="B1831" s="16" t="str">
        <f>VLOOKUP(A1831, [1]Combined!$1:$1048576, 2, FALSE)</f>
        <v>7.2</v>
      </c>
      <c r="C1831" s="24" t="s">
        <v>7034</v>
      </c>
      <c r="D1831" s="37" t="s">
        <v>8769</v>
      </c>
      <c r="E1831" s="16">
        <v>101809</v>
      </c>
      <c r="F1831" s="36" t="s">
        <v>10601</v>
      </c>
      <c r="G1831" s="36" t="s">
        <v>14177</v>
      </c>
      <c r="H1831" s="37" t="s">
        <v>15950</v>
      </c>
    </row>
    <row r="1832" spans="1:8" ht="30.75" customHeight="1">
      <c r="A1832" s="16">
        <v>10410</v>
      </c>
      <c r="B1832" s="16" t="str">
        <f>VLOOKUP(A1832, [1]Combined!$1:$1048576, 2, FALSE)</f>
        <v>7.2</v>
      </c>
      <c r="C1832" s="24" t="s">
        <v>7034</v>
      </c>
      <c r="D1832" s="37" t="s">
        <v>8769</v>
      </c>
      <c r="E1832" s="16">
        <v>101821</v>
      </c>
      <c r="F1832" s="36" t="s">
        <v>10602</v>
      </c>
      <c r="G1832" s="36" t="s">
        <v>14178</v>
      </c>
      <c r="H1832" s="37" t="s">
        <v>15950</v>
      </c>
    </row>
    <row r="1833" spans="1:8" ht="30.75" customHeight="1">
      <c r="A1833" s="16">
        <v>10410</v>
      </c>
      <c r="B1833" s="16" t="str">
        <f>VLOOKUP(A1833, [1]Combined!$1:$1048576, 2, FALSE)</f>
        <v>7.2</v>
      </c>
      <c r="C1833" s="24" t="s">
        <v>7034</v>
      </c>
      <c r="D1833" s="37" t="s">
        <v>8769</v>
      </c>
      <c r="E1833" s="16">
        <v>101824</v>
      </c>
      <c r="F1833" s="36" t="s">
        <v>10603</v>
      </c>
      <c r="G1833" s="36" t="s">
        <v>14179</v>
      </c>
      <c r="H1833" s="37" t="s">
        <v>15950</v>
      </c>
    </row>
    <row r="1834" spans="1:8" ht="30.75" customHeight="1">
      <c r="A1834" s="16">
        <v>10410</v>
      </c>
      <c r="B1834" s="16" t="str">
        <f>VLOOKUP(A1834, [1]Combined!$1:$1048576, 2, FALSE)</f>
        <v>7.2</v>
      </c>
      <c r="C1834" s="24" t="s">
        <v>7034</v>
      </c>
      <c r="D1834" s="37" t="s">
        <v>8769</v>
      </c>
      <c r="E1834" s="16">
        <v>102297</v>
      </c>
      <c r="F1834" s="36" t="s">
        <v>10604</v>
      </c>
      <c r="G1834" s="36" t="s">
        <v>14180</v>
      </c>
      <c r="H1834" s="37" t="s">
        <v>15950</v>
      </c>
    </row>
    <row r="1835" spans="1:8" ht="30.75" customHeight="1">
      <c r="A1835" s="16">
        <v>10410</v>
      </c>
      <c r="B1835" s="16" t="str">
        <f>VLOOKUP(A1835, [1]Combined!$1:$1048576, 2, FALSE)</f>
        <v>7.2</v>
      </c>
      <c r="C1835" s="24" t="s">
        <v>7034</v>
      </c>
      <c r="D1835" s="37" t="s">
        <v>8769</v>
      </c>
      <c r="E1835" s="16">
        <v>107379</v>
      </c>
      <c r="F1835" s="36" t="s">
        <v>10605</v>
      </c>
      <c r="G1835" s="36" t="s">
        <v>14181</v>
      </c>
      <c r="H1835" s="37" t="s">
        <v>15950</v>
      </c>
    </row>
    <row r="1836" spans="1:8" ht="30.75" customHeight="1">
      <c r="A1836" s="16">
        <v>10410</v>
      </c>
      <c r="B1836" s="16" t="str">
        <f>VLOOKUP(A1836, [1]Combined!$1:$1048576, 2, FALSE)</f>
        <v>7.2</v>
      </c>
      <c r="C1836" s="24" t="s">
        <v>7034</v>
      </c>
      <c r="D1836" s="37" t="s">
        <v>8769</v>
      </c>
      <c r="E1836" s="16">
        <v>101837</v>
      </c>
      <c r="F1836" s="36" t="s">
        <v>10606</v>
      </c>
      <c r="G1836" s="36" t="s">
        <v>14182</v>
      </c>
      <c r="H1836" s="37" t="s">
        <v>15950</v>
      </c>
    </row>
    <row r="1837" spans="1:8" ht="30.75" customHeight="1">
      <c r="A1837" s="16">
        <v>10410</v>
      </c>
      <c r="B1837" s="16" t="str">
        <f>VLOOKUP(A1837, [1]Combined!$1:$1048576, 2, FALSE)</f>
        <v>7.2</v>
      </c>
      <c r="C1837" s="24" t="s">
        <v>7034</v>
      </c>
      <c r="D1837" s="37" t="s">
        <v>8768</v>
      </c>
      <c r="E1837" s="16">
        <v>102613</v>
      </c>
      <c r="F1837" s="36" t="s">
        <v>10607</v>
      </c>
      <c r="G1837" s="36" t="s">
        <v>14183</v>
      </c>
      <c r="H1837" s="37" t="s">
        <v>15950</v>
      </c>
    </row>
    <row r="1838" spans="1:8" ht="30.75" customHeight="1">
      <c r="A1838" s="16">
        <v>10410</v>
      </c>
      <c r="B1838" s="16" t="str">
        <f>VLOOKUP(A1838, [1]Combined!$1:$1048576, 2, FALSE)</f>
        <v>7.2</v>
      </c>
      <c r="C1838" s="24" t="s">
        <v>7034</v>
      </c>
      <c r="D1838" s="37" t="s">
        <v>8769</v>
      </c>
      <c r="E1838" s="16">
        <v>107614</v>
      </c>
      <c r="F1838" s="36" t="s">
        <v>10608</v>
      </c>
      <c r="G1838" s="36" t="s">
        <v>14184</v>
      </c>
      <c r="H1838" s="37" t="s">
        <v>15950</v>
      </c>
    </row>
    <row r="1839" spans="1:8" ht="30.75" customHeight="1">
      <c r="A1839" s="16">
        <v>10410</v>
      </c>
      <c r="B1839" s="16" t="str">
        <f>VLOOKUP(A1839, [1]Combined!$1:$1048576, 2, FALSE)</f>
        <v>7.2</v>
      </c>
      <c r="C1839" s="24" t="s">
        <v>7034</v>
      </c>
      <c r="D1839" s="37" t="s">
        <v>8769</v>
      </c>
      <c r="E1839" s="16">
        <v>107612</v>
      </c>
      <c r="F1839" s="36" t="s">
        <v>10609</v>
      </c>
      <c r="G1839" s="36" t="s">
        <v>14185</v>
      </c>
      <c r="H1839" s="37" t="s">
        <v>15950</v>
      </c>
    </row>
    <row r="1840" spans="1:8" ht="30.75" customHeight="1">
      <c r="A1840" s="16">
        <v>10410</v>
      </c>
      <c r="B1840" s="16" t="str">
        <f>VLOOKUP(A1840, [1]Combined!$1:$1048576, 2, FALSE)</f>
        <v>7.2</v>
      </c>
      <c r="C1840" s="24" t="s">
        <v>7034</v>
      </c>
      <c r="D1840" s="37" t="s">
        <v>8769</v>
      </c>
      <c r="E1840" s="16">
        <v>107369</v>
      </c>
      <c r="F1840" s="36" t="s">
        <v>10610</v>
      </c>
      <c r="G1840" s="36" t="s">
        <v>14186</v>
      </c>
      <c r="H1840" s="37" t="s">
        <v>15950</v>
      </c>
    </row>
    <row r="1841" spans="1:8" ht="30.75" customHeight="1">
      <c r="A1841" s="16">
        <v>10410</v>
      </c>
      <c r="B1841" s="16" t="str">
        <f>VLOOKUP(A1841, [1]Combined!$1:$1048576, 2, FALSE)</f>
        <v>7.2</v>
      </c>
      <c r="C1841" s="24" t="s">
        <v>7034</v>
      </c>
      <c r="D1841" s="37" t="s">
        <v>8769</v>
      </c>
      <c r="E1841" s="16">
        <v>107363</v>
      </c>
      <c r="F1841" s="36" t="s">
        <v>10611</v>
      </c>
      <c r="G1841" s="36" t="s">
        <v>14187</v>
      </c>
      <c r="H1841" s="37" t="s">
        <v>15950</v>
      </c>
    </row>
    <row r="1842" spans="1:8" ht="30.75" customHeight="1">
      <c r="A1842" s="16">
        <v>10410</v>
      </c>
      <c r="B1842" s="16" t="str">
        <f>VLOOKUP(A1842, [1]Combined!$1:$1048576, 2, FALSE)</f>
        <v>7.2</v>
      </c>
      <c r="C1842" s="24" t="s">
        <v>7034</v>
      </c>
      <c r="D1842" s="37" t="s">
        <v>8769</v>
      </c>
      <c r="E1842" s="16">
        <v>107370</v>
      </c>
      <c r="F1842" s="36" t="s">
        <v>10612</v>
      </c>
      <c r="G1842" s="36" t="s">
        <v>14188</v>
      </c>
      <c r="H1842" s="37" t="s">
        <v>15950</v>
      </c>
    </row>
    <row r="1843" spans="1:8" ht="30.75" customHeight="1">
      <c r="A1843" s="16">
        <v>10410</v>
      </c>
      <c r="B1843" s="16" t="str">
        <f>VLOOKUP(A1843, [1]Combined!$1:$1048576, 2, FALSE)</f>
        <v>7.2</v>
      </c>
      <c r="C1843" s="24" t="s">
        <v>7034</v>
      </c>
      <c r="D1843" s="37" t="s">
        <v>8769</v>
      </c>
      <c r="E1843" s="16">
        <v>107364</v>
      </c>
      <c r="F1843" s="36" t="s">
        <v>10613</v>
      </c>
      <c r="G1843" s="36" t="s">
        <v>14189</v>
      </c>
      <c r="H1843" s="37" t="s">
        <v>15950</v>
      </c>
    </row>
    <row r="1844" spans="1:8" ht="30.75" customHeight="1">
      <c r="A1844" s="16">
        <v>10410</v>
      </c>
      <c r="B1844" s="16" t="str">
        <f>VLOOKUP(A1844, [1]Combined!$1:$1048576, 2, FALSE)</f>
        <v>7.2</v>
      </c>
      <c r="C1844" s="24" t="s">
        <v>7034</v>
      </c>
      <c r="D1844" s="37" t="s">
        <v>8769</v>
      </c>
      <c r="E1844" s="16">
        <v>107365</v>
      </c>
      <c r="F1844" s="36" t="s">
        <v>10614</v>
      </c>
      <c r="G1844" s="36" t="s">
        <v>10614</v>
      </c>
      <c r="H1844" s="37" t="s">
        <v>15950</v>
      </c>
    </row>
    <row r="1845" spans="1:8" ht="30.75" customHeight="1">
      <c r="A1845" s="16">
        <v>10410</v>
      </c>
      <c r="B1845" s="16" t="str">
        <f>VLOOKUP(A1845, [1]Combined!$1:$1048576, 2, FALSE)</f>
        <v>7.2</v>
      </c>
      <c r="C1845" s="24" t="s">
        <v>7034</v>
      </c>
      <c r="D1845" s="37" t="s">
        <v>8769</v>
      </c>
      <c r="E1845" s="16">
        <v>107368</v>
      </c>
      <c r="F1845" s="36" t="s">
        <v>10615</v>
      </c>
      <c r="G1845" s="36" t="s">
        <v>14190</v>
      </c>
      <c r="H1845" s="37" t="s">
        <v>15950</v>
      </c>
    </row>
    <row r="1846" spans="1:8" ht="30.75" customHeight="1">
      <c r="A1846" s="16">
        <v>10410</v>
      </c>
      <c r="B1846" s="16" t="str">
        <f>VLOOKUP(A1846, [1]Combined!$1:$1048576, 2, FALSE)</f>
        <v>7.2</v>
      </c>
      <c r="C1846" s="24" t="s">
        <v>7034</v>
      </c>
      <c r="D1846" s="37" t="s">
        <v>8769</v>
      </c>
      <c r="E1846" s="16">
        <v>107367</v>
      </c>
      <c r="F1846" s="36" t="s">
        <v>10616</v>
      </c>
      <c r="G1846" s="36" t="s">
        <v>14190</v>
      </c>
      <c r="H1846" s="37" t="s">
        <v>15950</v>
      </c>
    </row>
    <row r="1847" spans="1:8" ht="30.75" customHeight="1">
      <c r="A1847" s="16">
        <v>10410</v>
      </c>
      <c r="B1847" s="16" t="str">
        <f>VLOOKUP(A1847, [1]Combined!$1:$1048576, 2, FALSE)</f>
        <v>7.2</v>
      </c>
      <c r="C1847" s="24" t="s">
        <v>7034</v>
      </c>
      <c r="D1847" s="37" t="s">
        <v>8769</v>
      </c>
      <c r="E1847" s="16">
        <v>107366</v>
      </c>
      <c r="F1847" s="36" t="s">
        <v>10617</v>
      </c>
      <c r="G1847" s="36" t="s">
        <v>10617</v>
      </c>
      <c r="H1847" s="37" t="s">
        <v>15950</v>
      </c>
    </row>
    <row r="1848" spans="1:8" ht="30.75" customHeight="1">
      <c r="A1848" s="16">
        <v>10410</v>
      </c>
      <c r="B1848" s="16" t="str">
        <f>VLOOKUP(A1848, [1]Combined!$1:$1048576, 2, FALSE)</f>
        <v>7.2</v>
      </c>
      <c r="C1848" s="24" t="s">
        <v>7034</v>
      </c>
      <c r="D1848" s="37" t="s">
        <v>8769</v>
      </c>
      <c r="E1848" s="16">
        <v>107377</v>
      </c>
      <c r="F1848" s="36" t="s">
        <v>10618</v>
      </c>
      <c r="G1848" s="36" t="s">
        <v>14191</v>
      </c>
      <c r="H1848" s="37" t="s">
        <v>15950</v>
      </c>
    </row>
    <row r="1849" spans="1:8" ht="30.75" customHeight="1">
      <c r="A1849" s="16">
        <v>10410</v>
      </c>
      <c r="B1849" s="16" t="str">
        <f>VLOOKUP(A1849, [1]Combined!$1:$1048576, 2, FALSE)</f>
        <v>7.2</v>
      </c>
      <c r="C1849" s="24" t="s">
        <v>7034</v>
      </c>
      <c r="D1849" s="37" t="s">
        <v>8769</v>
      </c>
      <c r="E1849" s="16">
        <v>107371</v>
      </c>
      <c r="F1849" s="36" t="s">
        <v>10619</v>
      </c>
      <c r="G1849" s="36" t="s">
        <v>14192</v>
      </c>
      <c r="H1849" s="37" t="s">
        <v>15950</v>
      </c>
    </row>
    <row r="1850" spans="1:8" ht="30.75" customHeight="1">
      <c r="A1850" s="16">
        <v>10410</v>
      </c>
      <c r="B1850" s="16" t="str">
        <f>VLOOKUP(A1850, [1]Combined!$1:$1048576, 2, FALSE)</f>
        <v>7.2</v>
      </c>
      <c r="C1850" s="24" t="s">
        <v>7034</v>
      </c>
      <c r="D1850" s="37" t="s">
        <v>8769</v>
      </c>
      <c r="E1850" s="16">
        <v>107378</v>
      </c>
      <c r="F1850" s="36" t="s">
        <v>10620</v>
      </c>
      <c r="G1850" s="36" t="s">
        <v>14193</v>
      </c>
      <c r="H1850" s="37" t="s">
        <v>15950</v>
      </c>
    </row>
    <row r="1851" spans="1:8" ht="30.75" customHeight="1">
      <c r="A1851" s="16">
        <v>10410</v>
      </c>
      <c r="B1851" s="16" t="str">
        <f>VLOOKUP(A1851, [1]Combined!$1:$1048576, 2, FALSE)</f>
        <v>7.2</v>
      </c>
      <c r="C1851" s="24" t="s">
        <v>7034</v>
      </c>
      <c r="D1851" s="37" t="s">
        <v>8769</v>
      </c>
      <c r="E1851" s="16">
        <v>107372</v>
      </c>
      <c r="F1851" s="36" t="s">
        <v>10621</v>
      </c>
      <c r="G1851" s="36" t="s">
        <v>14194</v>
      </c>
      <c r="H1851" s="37" t="s">
        <v>15950</v>
      </c>
    </row>
    <row r="1852" spans="1:8" ht="30.75" customHeight="1">
      <c r="A1852" s="16">
        <v>10410</v>
      </c>
      <c r="B1852" s="16" t="str">
        <f>VLOOKUP(A1852, [1]Combined!$1:$1048576, 2, FALSE)</f>
        <v>7.2</v>
      </c>
      <c r="C1852" s="24" t="s">
        <v>7034</v>
      </c>
      <c r="D1852" s="37" t="s">
        <v>8769</v>
      </c>
      <c r="E1852" s="16">
        <v>107373</v>
      </c>
      <c r="F1852" s="36" t="s">
        <v>10622</v>
      </c>
      <c r="G1852" s="36" t="s">
        <v>14195</v>
      </c>
      <c r="H1852" s="37" t="s">
        <v>15950</v>
      </c>
    </row>
    <row r="1853" spans="1:8" ht="30.75" customHeight="1">
      <c r="A1853" s="16">
        <v>10410</v>
      </c>
      <c r="B1853" s="16" t="str">
        <f>VLOOKUP(A1853, [1]Combined!$1:$1048576, 2, FALSE)</f>
        <v>7.2</v>
      </c>
      <c r="C1853" s="24" t="s">
        <v>7034</v>
      </c>
      <c r="D1853" s="37" t="s">
        <v>8769</v>
      </c>
      <c r="E1853" s="16">
        <v>107376</v>
      </c>
      <c r="F1853" s="36" t="s">
        <v>10623</v>
      </c>
      <c r="G1853" s="36" t="s">
        <v>14196</v>
      </c>
      <c r="H1853" s="37" t="s">
        <v>15950</v>
      </c>
    </row>
    <row r="1854" spans="1:8" ht="30.75" customHeight="1">
      <c r="A1854" s="16">
        <v>10410</v>
      </c>
      <c r="B1854" s="16" t="str">
        <f>VLOOKUP(A1854, [1]Combined!$1:$1048576, 2, FALSE)</f>
        <v>7.2</v>
      </c>
      <c r="C1854" s="24" t="s">
        <v>7034</v>
      </c>
      <c r="D1854" s="37" t="s">
        <v>8769</v>
      </c>
      <c r="E1854" s="16">
        <v>107375</v>
      </c>
      <c r="F1854" s="36" t="s">
        <v>10624</v>
      </c>
      <c r="G1854" s="36" t="s">
        <v>14197</v>
      </c>
      <c r="H1854" s="37" t="s">
        <v>15950</v>
      </c>
    </row>
    <row r="1855" spans="1:8" ht="30.75" customHeight="1">
      <c r="A1855" s="16">
        <v>10410</v>
      </c>
      <c r="B1855" s="16" t="str">
        <f>VLOOKUP(A1855, [1]Combined!$1:$1048576, 2, FALSE)</f>
        <v>7.2</v>
      </c>
      <c r="C1855" s="24" t="s">
        <v>7034</v>
      </c>
      <c r="D1855" s="37" t="s">
        <v>8769</v>
      </c>
      <c r="E1855" s="16">
        <v>107374</v>
      </c>
      <c r="F1855" s="36" t="s">
        <v>10625</v>
      </c>
      <c r="G1855" s="36" t="s">
        <v>14198</v>
      </c>
      <c r="H1855" s="37" t="s">
        <v>15950</v>
      </c>
    </row>
    <row r="1856" spans="1:8" ht="30.75" customHeight="1">
      <c r="A1856" s="16">
        <v>10410</v>
      </c>
      <c r="B1856" s="16" t="str">
        <f>VLOOKUP(A1856, [1]Combined!$1:$1048576, 2, FALSE)</f>
        <v>7.2</v>
      </c>
      <c r="C1856" s="24" t="s">
        <v>7034</v>
      </c>
      <c r="D1856" s="37" t="s">
        <v>8769</v>
      </c>
      <c r="E1856" s="16">
        <v>104498</v>
      </c>
      <c r="F1856" s="36" t="s">
        <v>10626</v>
      </c>
      <c r="G1856" s="36" t="s">
        <v>14199</v>
      </c>
      <c r="H1856" s="37" t="s">
        <v>15950</v>
      </c>
    </row>
    <row r="1857" spans="1:8" ht="30.75" customHeight="1">
      <c r="A1857" s="16">
        <v>10410</v>
      </c>
      <c r="B1857" s="16" t="str">
        <f>VLOOKUP(A1857, [1]Combined!$1:$1048576, 2, FALSE)</f>
        <v>7.2</v>
      </c>
      <c r="C1857" s="24" t="s">
        <v>7034</v>
      </c>
      <c r="D1857" s="37" t="s">
        <v>8769</v>
      </c>
      <c r="E1857" s="16">
        <v>104499</v>
      </c>
      <c r="F1857" s="36" t="s">
        <v>10627</v>
      </c>
      <c r="G1857" s="36" t="s">
        <v>14200</v>
      </c>
      <c r="H1857" s="37" t="s">
        <v>15950</v>
      </c>
    </row>
    <row r="1858" spans="1:8" ht="30.75" customHeight="1">
      <c r="A1858" s="16">
        <v>10410</v>
      </c>
      <c r="B1858" s="16" t="str">
        <f>VLOOKUP(A1858, [1]Combined!$1:$1048576, 2, FALSE)</f>
        <v>7.2</v>
      </c>
      <c r="C1858" s="24" t="s">
        <v>7034</v>
      </c>
      <c r="D1858" s="37" t="s">
        <v>8769</v>
      </c>
      <c r="E1858" s="16">
        <v>100062</v>
      </c>
      <c r="F1858" s="36" t="s">
        <v>10628</v>
      </c>
      <c r="G1858" s="36" t="s">
        <v>14201</v>
      </c>
      <c r="H1858" s="37" t="s">
        <v>15950</v>
      </c>
    </row>
    <row r="1859" spans="1:8" ht="30.75" customHeight="1">
      <c r="A1859" s="16">
        <v>10410</v>
      </c>
      <c r="B1859" s="16" t="str">
        <f>VLOOKUP(A1859, [1]Combined!$1:$1048576, 2, FALSE)</f>
        <v>7.2</v>
      </c>
      <c r="C1859" s="24" t="s">
        <v>7034</v>
      </c>
      <c r="D1859" s="37" t="s">
        <v>8771</v>
      </c>
      <c r="E1859" s="16">
        <v>104060</v>
      </c>
      <c r="F1859" s="36" t="s">
        <v>10629</v>
      </c>
      <c r="G1859" s="36" t="s">
        <v>14202</v>
      </c>
      <c r="H1859" s="37" t="s">
        <v>15955</v>
      </c>
    </row>
    <row r="1860" spans="1:8" ht="30.75" customHeight="1">
      <c r="A1860" s="16">
        <v>10410</v>
      </c>
      <c r="B1860" s="16" t="str">
        <f>VLOOKUP(A1860, [1]Combined!$1:$1048576, 2, FALSE)</f>
        <v>7.2</v>
      </c>
      <c r="C1860" s="24" t="s">
        <v>7034</v>
      </c>
      <c r="D1860" s="37" t="s">
        <v>8771</v>
      </c>
      <c r="E1860" s="16">
        <v>104071</v>
      </c>
      <c r="F1860" s="36" t="s">
        <v>10630</v>
      </c>
      <c r="G1860" s="36" t="s">
        <v>14203</v>
      </c>
      <c r="H1860" s="37" t="s">
        <v>15955</v>
      </c>
    </row>
    <row r="1861" spans="1:8" ht="30.75" customHeight="1">
      <c r="A1861" s="16">
        <v>10410</v>
      </c>
      <c r="B1861" s="16" t="str">
        <f>VLOOKUP(A1861, [1]Combined!$1:$1048576, 2, FALSE)</f>
        <v>7.2</v>
      </c>
      <c r="C1861" s="24" t="s">
        <v>7034</v>
      </c>
      <c r="D1861" s="37" t="s">
        <v>8771</v>
      </c>
      <c r="E1861" s="16">
        <v>104067</v>
      </c>
      <c r="F1861" s="36" t="s">
        <v>10631</v>
      </c>
      <c r="G1861" s="36" t="s">
        <v>14204</v>
      </c>
      <c r="H1861" s="37" t="s">
        <v>15955</v>
      </c>
    </row>
    <row r="1862" spans="1:8" ht="30.75" customHeight="1">
      <c r="A1862" s="16">
        <v>10410</v>
      </c>
      <c r="B1862" s="16" t="str">
        <f>VLOOKUP(A1862, [1]Combined!$1:$1048576, 2, FALSE)</f>
        <v>7.2</v>
      </c>
      <c r="C1862" s="24" t="s">
        <v>7034</v>
      </c>
      <c r="D1862" s="37" t="s">
        <v>8770</v>
      </c>
      <c r="E1862" s="16">
        <v>100304</v>
      </c>
      <c r="F1862" s="36" t="s">
        <v>10632</v>
      </c>
      <c r="G1862" s="36" t="s">
        <v>14205</v>
      </c>
      <c r="H1862" s="37" t="s">
        <v>15951</v>
      </c>
    </row>
    <row r="1863" spans="1:8" ht="30.75" customHeight="1">
      <c r="A1863" s="16">
        <v>10410</v>
      </c>
      <c r="B1863" s="16" t="str">
        <f>VLOOKUP(A1863, [1]Combined!$1:$1048576, 2, FALSE)</f>
        <v>7.2</v>
      </c>
      <c r="C1863" s="24" t="s">
        <v>7034</v>
      </c>
      <c r="D1863" s="37" t="s">
        <v>8770</v>
      </c>
      <c r="E1863" s="16">
        <v>100306</v>
      </c>
      <c r="F1863" s="36" t="s">
        <v>10633</v>
      </c>
      <c r="G1863" s="36" t="s">
        <v>14206</v>
      </c>
      <c r="H1863" s="37" t="s">
        <v>15951</v>
      </c>
    </row>
    <row r="1864" spans="1:8" ht="30.75" customHeight="1">
      <c r="A1864" s="16">
        <v>10410</v>
      </c>
      <c r="B1864" s="16" t="str">
        <f>VLOOKUP(A1864, [1]Combined!$1:$1048576, 2, FALSE)</f>
        <v>7.2</v>
      </c>
      <c r="C1864" s="24" t="s">
        <v>7034</v>
      </c>
      <c r="D1864" s="37" t="s">
        <v>8769</v>
      </c>
      <c r="E1864" s="16">
        <v>101346</v>
      </c>
      <c r="F1864" s="36" t="s">
        <v>10634</v>
      </c>
      <c r="G1864" s="36" t="s">
        <v>14207</v>
      </c>
      <c r="H1864" s="37" t="s">
        <v>15950</v>
      </c>
    </row>
    <row r="1865" spans="1:8" ht="30.75" customHeight="1">
      <c r="A1865" s="16">
        <v>10410</v>
      </c>
      <c r="B1865" s="16" t="str">
        <f>VLOOKUP(A1865, [1]Combined!$1:$1048576, 2, FALSE)</f>
        <v>7.2</v>
      </c>
      <c r="C1865" s="24" t="s">
        <v>7034</v>
      </c>
      <c r="D1865" s="37" t="s">
        <v>8769</v>
      </c>
      <c r="E1865" s="16">
        <v>100083</v>
      </c>
      <c r="F1865" s="36" t="s">
        <v>10635</v>
      </c>
      <c r="G1865" s="36" t="s">
        <v>14208</v>
      </c>
      <c r="H1865" s="37" t="s">
        <v>15950</v>
      </c>
    </row>
    <row r="1866" spans="1:8" ht="30.75" customHeight="1">
      <c r="A1866" s="16">
        <v>10410</v>
      </c>
      <c r="B1866" s="16" t="str">
        <f>VLOOKUP(A1866, [1]Combined!$1:$1048576, 2, FALSE)</f>
        <v>7.2</v>
      </c>
      <c r="C1866" s="24" t="s">
        <v>7034</v>
      </c>
      <c r="D1866" s="37" t="s">
        <v>8771</v>
      </c>
      <c r="E1866" s="16">
        <v>104093</v>
      </c>
      <c r="F1866" s="36" t="s">
        <v>10636</v>
      </c>
      <c r="G1866" s="36" t="s">
        <v>14209</v>
      </c>
      <c r="H1866" s="37" t="s">
        <v>15955</v>
      </c>
    </row>
    <row r="1867" spans="1:8" ht="30.75" customHeight="1">
      <c r="A1867" s="16">
        <v>10410</v>
      </c>
      <c r="B1867" s="16" t="str">
        <f>VLOOKUP(A1867, [1]Combined!$1:$1048576, 2, FALSE)</f>
        <v>7.2</v>
      </c>
      <c r="C1867" s="24" t="s">
        <v>7034</v>
      </c>
      <c r="D1867" s="37" t="s">
        <v>8771</v>
      </c>
      <c r="E1867" s="16">
        <v>103560</v>
      </c>
      <c r="F1867" s="36" t="s">
        <v>10637</v>
      </c>
      <c r="G1867" s="36" t="s">
        <v>14210</v>
      </c>
      <c r="H1867" s="37" t="s">
        <v>15955</v>
      </c>
    </row>
    <row r="1868" spans="1:8" ht="30.75" customHeight="1">
      <c r="A1868" s="16">
        <v>10410</v>
      </c>
      <c r="B1868" s="16" t="str">
        <f>VLOOKUP(A1868, [1]Combined!$1:$1048576, 2, FALSE)</f>
        <v>7.2</v>
      </c>
      <c r="C1868" s="24" t="s">
        <v>7034</v>
      </c>
      <c r="D1868" s="37" t="s">
        <v>8771</v>
      </c>
      <c r="E1868" s="16">
        <v>106239</v>
      </c>
      <c r="F1868" s="36" t="s">
        <v>10638</v>
      </c>
      <c r="G1868" s="36" t="s">
        <v>14211</v>
      </c>
      <c r="H1868" s="37" t="s">
        <v>15950</v>
      </c>
    </row>
    <row r="1869" spans="1:8" ht="30.75" customHeight="1">
      <c r="A1869" s="16">
        <v>10410</v>
      </c>
      <c r="B1869" s="16" t="str">
        <f>VLOOKUP(A1869, [1]Combined!$1:$1048576, 2, FALSE)</f>
        <v>7.2</v>
      </c>
      <c r="C1869" s="24" t="s">
        <v>7034</v>
      </c>
      <c r="D1869" s="37" t="s">
        <v>8771</v>
      </c>
      <c r="E1869" s="16">
        <v>103877</v>
      </c>
      <c r="F1869" s="36" t="s">
        <v>10639</v>
      </c>
      <c r="G1869" s="36" t="s">
        <v>14212</v>
      </c>
      <c r="H1869" s="37" t="s">
        <v>15955</v>
      </c>
    </row>
    <row r="1870" spans="1:8" ht="30.75" customHeight="1">
      <c r="A1870" s="16">
        <v>10410</v>
      </c>
      <c r="B1870" s="16" t="str">
        <f>VLOOKUP(A1870, [1]Combined!$1:$1048576, 2, FALSE)</f>
        <v>7.2</v>
      </c>
      <c r="C1870" s="24" t="s">
        <v>7034</v>
      </c>
      <c r="D1870" s="37" t="s">
        <v>8771</v>
      </c>
      <c r="E1870" s="16">
        <v>103956</v>
      </c>
      <c r="F1870" s="36" t="s">
        <v>10640</v>
      </c>
      <c r="G1870" s="36" t="s">
        <v>14213</v>
      </c>
      <c r="H1870" s="37" t="s">
        <v>15955</v>
      </c>
    </row>
    <row r="1871" spans="1:8" ht="30.75" customHeight="1">
      <c r="A1871" s="16">
        <v>10410</v>
      </c>
      <c r="B1871" s="16" t="str">
        <f>VLOOKUP(A1871, [1]Combined!$1:$1048576, 2, FALSE)</f>
        <v>7.2</v>
      </c>
      <c r="C1871" s="24" t="s">
        <v>7034</v>
      </c>
      <c r="D1871" s="37" t="s">
        <v>8771</v>
      </c>
      <c r="E1871" s="16">
        <v>106242</v>
      </c>
      <c r="F1871" s="36" t="s">
        <v>10641</v>
      </c>
      <c r="G1871" s="36" t="s">
        <v>14214</v>
      </c>
      <c r="H1871" s="37" t="s">
        <v>15955</v>
      </c>
    </row>
    <row r="1872" spans="1:8" ht="30.75" customHeight="1">
      <c r="A1872" s="16">
        <v>10410</v>
      </c>
      <c r="B1872" s="16" t="str">
        <f>VLOOKUP(A1872, [1]Combined!$1:$1048576, 2, FALSE)</f>
        <v>7.2</v>
      </c>
      <c r="C1872" s="24" t="s">
        <v>7034</v>
      </c>
      <c r="D1872" s="37" t="s">
        <v>8771</v>
      </c>
      <c r="E1872" s="16">
        <v>103958</v>
      </c>
      <c r="F1872" s="36" t="s">
        <v>10642</v>
      </c>
      <c r="G1872" s="36" t="s">
        <v>14215</v>
      </c>
      <c r="H1872" s="37" t="s">
        <v>15955</v>
      </c>
    </row>
    <row r="1873" spans="1:8" ht="30.75" customHeight="1">
      <c r="A1873" s="16">
        <v>10410</v>
      </c>
      <c r="B1873" s="16" t="str">
        <f>VLOOKUP(A1873, [1]Combined!$1:$1048576, 2, FALSE)</f>
        <v>7.2</v>
      </c>
      <c r="C1873" s="24" t="s">
        <v>7034</v>
      </c>
      <c r="D1873" s="37" t="s">
        <v>8771</v>
      </c>
      <c r="E1873" s="16">
        <v>106243</v>
      </c>
      <c r="F1873" s="36" t="s">
        <v>10643</v>
      </c>
      <c r="G1873" s="36" t="s">
        <v>14216</v>
      </c>
      <c r="H1873" s="37" t="s">
        <v>15955</v>
      </c>
    </row>
    <row r="1874" spans="1:8" ht="30.75" customHeight="1">
      <c r="A1874" s="16">
        <v>10410</v>
      </c>
      <c r="B1874" s="16" t="str">
        <f>VLOOKUP(A1874, [1]Combined!$1:$1048576, 2, FALSE)</f>
        <v>7.2</v>
      </c>
      <c r="C1874" s="24" t="s">
        <v>7034</v>
      </c>
      <c r="D1874" s="37" t="s">
        <v>8771</v>
      </c>
      <c r="E1874" s="16">
        <v>106241</v>
      </c>
      <c r="F1874" s="36" t="s">
        <v>10644</v>
      </c>
      <c r="G1874" s="36" t="s">
        <v>14217</v>
      </c>
      <c r="H1874" s="37" t="s">
        <v>15955</v>
      </c>
    </row>
    <row r="1875" spans="1:8" ht="30.75" customHeight="1">
      <c r="A1875" s="16">
        <v>10410</v>
      </c>
      <c r="B1875" s="16" t="str">
        <f>VLOOKUP(A1875, [1]Combined!$1:$1048576, 2, FALSE)</f>
        <v>7.2</v>
      </c>
      <c r="C1875" s="24" t="s">
        <v>7034</v>
      </c>
      <c r="D1875" s="37" t="s">
        <v>8772</v>
      </c>
      <c r="E1875" s="16">
        <v>106235</v>
      </c>
      <c r="F1875" s="36" t="s">
        <v>10645</v>
      </c>
      <c r="G1875" s="36" t="s">
        <v>14218</v>
      </c>
      <c r="H1875" s="37" t="s">
        <v>16016</v>
      </c>
    </row>
    <row r="1876" spans="1:8" ht="30.75" customHeight="1">
      <c r="A1876" s="16">
        <v>10443</v>
      </c>
      <c r="B1876" s="16" t="str">
        <f>VLOOKUP(A1876, [1]Combined!$1:$1048576, 2, FALSE)</f>
        <v>7.2.4</v>
      </c>
      <c r="C1876" s="24" t="s">
        <v>7043</v>
      </c>
      <c r="D1876" s="37" t="s">
        <v>8770</v>
      </c>
      <c r="E1876" s="16">
        <v>104723</v>
      </c>
      <c r="F1876" s="36" t="s">
        <v>10646</v>
      </c>
      <c r="G1876" s="36" t="s">
        <v>14219</v>
      </c>
      <c r="H1876" s="37" t="s">
        <v>15952</v>
      </c>
    </row>
    <row r="1877" spans="1:8" ht="30.75" customHeight="1">
      <c r="A1877" s="16">
        <v>10443</v>
      </c>
      <c r="B1877" s="16" t="str">
        <f>VLOOKUP(A1877, [1]Combined!$1:$1048576, 2, FALSE)</f>
        <v>7.2.4</v>
      </c>
      <c r="C1877" s="24" t="s">
        <v>7043</v>
      </c>
      <c r="D1877" s="37" t="s">
        <v>8770</v>
      </c>
      <c r="E1877" s="16">
        <v>100571</v>
      </c>
      <c r="F1877" s="36" t="s">
        <v>10647</v>
      </c>
      <c r="G1877" s="36" t="s">
        <v>14220</v>
      </c>
      <c r="H1877" s="37" t="s">
        <v>15952</v>
      </c>
    </row>
    <row r="1878" spans="1:8" ht="30.75" customHeight="1">
      <c r="A1878" s="16">
        <v>10443</v>
      </c>
      <c r="B1878" s="16" t="str">
        <f>VLOOKUP(A1878, [1]Combined!$1:$1048576, 2, FALSE)</f>
        <v>7.2.4</v>
      </c>
      <c r="C1878" s="24" t="s">
        <v>7043</v>
      </c>
      <c r="D1878" s="37" t="s">
        <v>8768</v>
      </c>
      <c r="E1878" s="16">
        <v>107385</v>
      </c>
      <c r="F1878" s="36" t="s">
        <v>10648</v>
      </c>
      <c r="G1878" s="36" t="s">
        <v>14221</v>
      </c>
      <c r="H1878" s="37" t="s">
        <v>15950</v>
      </c>
    </row>
    <row r="1879" spans="1:8" ht="30.75" customHeight="1">
      <c r="A1879" s="16">
        <v>10443</v>
      </c>
      <c r="B1879" s="16" t="str">
        <f>VLOOKUP(A1879, [1]Combined!$1:$1048576, 2, FALSE)</f>
        <v>7.2.4</v>
      </c>
      <c r="C1879" s="24" t="s">
        <v>7043</v>
      </c>
      <c r="D1879" s="37" t="s">
        <v>8769</v>
      </c>
      <c r="E1879" s="16">
        <v>101340</v>
      </c>
      <c r="F1879" s="36" t="s">
        <v>10649</v>
      </c>
      <c r="G1879" s="36" t="s">
        <v>14222</v>
      </c>
      <c r="H1879" s="37" t="s">
        <v>15950</v>
      </c>
    </row>
    <row r="1880" spans="1:8" ht="30.75" customHeight="1">
      <c r="A1880" s="16">
        <v>10443</v>
      </c>
      <c r="B1880" s="16" t="str">
        <f>VLOOKUP(A1880, [1]Combined!$1:$1048576, 2, FALSE)</f>
        <v>7.2.4</v>
      </c>
      <c r="C1880" s="24" t="s">
        <v>7043</v>
      </c>
      <c r="D1880" s="37" t="s">
        <v>8768</v>
      </c>
      <c r="E1880" s="16">
        <v>104563</v>
      </c>
      <c r="F1880" s="36" t="s">
        <v>10650</v>
      </c>
      <c r="G1880" s="36" t="s">
        <v>14223</v>
      </c>
      <c r="H1880" s="37" t="s">
        <v>16018</v>
      </c>
    </row>
    <row r="1881" spans="1:8" ht="30.75" customHeight="1">
      <c r="A1881" s="16">
        <v>10443</v>
      </c>
      <c r="B1881" s="16" t="str">
        <f>VLOOKUP(A1881, [1]Combined!$1:$1048576, 2, FALSE)</f>
        <v>7.2.4</v>
      </c>
      <c r="C1881" s="24" t="s">
        <v>7043</v>
      </c>
      <c r="D1881" s="37" t="s">
        <v>8768</v>
      </c>
      <c r="E1881" s="16">
        <v>104564</v>
      </c>
      <c r="F1881" s="36" t="s">
        <v>10651</v>
      </c>
      <c r="G1881" s="36" t="s">
        <v>14224</v>
      </c>
      <c r="H1881" s="37" t="s">
        <v>15950</v>
      </c>
    </row>
    <row r="1882" spans="1:8" ht="30.75" customHeight="1">
      <c r="A1882" s="16">
        <v>10443</v>
      </c>
      <c r="B1882" s="16" t="str">
        <f>VLOOKUP(A1882, [1]Combined!$1:$1048576, 2, FALSE)</f>
        <v>7.2.4</v>
      </c>
      <c r="C1882" s="24" t="s">
        <v>7043</v>
      </c>
      <c r="D1882" s="37" t="s">
        <v>8769</v>
      </c>
      <c r="E1882" s="16">
        <v>107799</v>
      </c>
      <c r="F1882" s="36" t="s">
        <v>10652</v>
      </c>
      <c r="G1882" s="36" t="s">
        <v>14225</v>
      </c>
      <c r="H1882" s="37" t="s">
        <v>15950</v>
      </c>
    </row>
    <row r="1883" spans="1:8" ht="30.75" customHeight="1">
      <c r="A1883" s="16">
        <v>10443</v>
      </c>
      <c r="B1883" s="16" t="str">
        <f>VLOOKUP(A1883, [1]Combined!$1:$1048576, 2, FALSE)</f>
        <v>7.2.4</v>
      </c>
      <c r="C1883" s="24" t="s">
        <v>7043</v>
      </c>
      <c r="D1883" s="37" t="s">
        <v>8768</v>
      </c>
      <c r="E1883" s="16">
        <v>102290</v>
      </c>
      <c r="F1883" s="36" t="s">
        <v>10653</v>
      </c>
      <c r="G1883" s="36" t="s">
        <v>14226</v>
      </c>
      <c r="H1883" s="37" t="s">
        <v>15950</v>
      </c>
    </row>
    <row r="1884" spans="1:8" ht="30.75" customHeight="1">
      <c r="A1884" s="16">
        <v>10443</v>
      </c>
      <c r="B1884" s="16" t="str">
        <f>VLOOKUP(A1884, [1]Combined!$1:$1048576, 2, FALSE)</f>
        <v>7.2.4</v>
      </c>
      <c r="C1884" s="24" t="s">
        <v>7043</v>
      </c>
      <c r="D1884" s="37" t="s">
        <v>8768</v>
      </c>
      <c r="E1884" s="16">
        <v>102319</v>
      </c>
      <c r="F1884" s="36" t="s">
        <v>10654</v>
      </c>
      <c r="G1884" s="36" t="s">
        <v>14227</v>
      </c>
      <c r="H1884" s="37" t="s">
        <v>15950</v>
      </c>
    </row>
    <row r="1885" spans="1:8" ht="30.75" customHeight="1">
      <c r="A1885" s="16">
        <v>10443</v>
      </c>
      <c r="B1885" s="16" t="str">
        <f>VLOOKUP(A1885, [1]Combined!$1:$1048576, 2, FALSE)</f>
        <v>7.2.4</v>
      </c>
      <c r="C1885" s="24" t="s">
        <v>7043</v>
      </c>
      <c r="D1885" s="37" t="s">
        <v>8769</v>
      </c>
      <c r="E1885" s="16">
        <v>102326</v>
      </c>
      <c r="F1885" s="36" t="s">
        <v>10655</v>
      </c>
      <c r="G1885" s="36" t="s">
        <v>14228</v>
      </c>
      <c r="H1885" s="37" t="s">
        <v>15950</v>
      </c>
    </row>
    <row r="1886" spans="1:8" ht="30.75" customHeight="1">
      <c r="A1886" s="16">
        <v>10443</v>
      </c>
      <c r="B1886" s="16" t="str">
        <f>VLOOKUP(A1886, [1]Combined!$1:$1048576, 2, FALSE)</f>
        <v>7.2.4</v>
      </c>
      <c r="C1886" s="24" t="s">
        <v>7043</v>
      </c>
      <c r="D1886" s="37" t="s">
        <v>8768</v>
      </c>
      <c r="E1886" s="16">
        <v>102606</v>
      </c>
      <c r="F1886" s="36" t="s">
        <v>10656</v>
      </c>
      <c r="G1886" s="36" t="s">
        <v>14229</v>
      </c>
      <c r="H1886" s="37" t="s">
        <v>15950</v>
      </c>
    </row>
    <row r="1887" spans="1:8" ht="30.75" customHeight="1">
      <c r="A1887" s="16">
        <v>10411</v>
      </c>
      <c r="B1887" s="34" t="s">
        <v>1694</v>
      </c>
      <c r="C1887" s="24" t="s">
        <v>8766</v>
      </c>
      <c r="D1887" s="37" t="s">
        <v>8771</v>
      </c>
      <c r="E1887" s="16">
        <v>100125</v>
      </c>
      <c r="F1887" s="36" t="s">
        <v>10657</v>
      </c>
      <c r="G1887" s="36" t="s">
        <v>14230</v>
      </c>
      <c r="H1887" s="37" t="s">
        <v>15955</v>
      </c>
    </row>
    <row r="1888" spans="1:8" ht="30.75" customHeight="1">
      <c r="A1888" s="16">
        <v>10411</v>
      </c>
      <c r="B1888" s="34" t="s">
        <v>1694</v>
      </c>
      <c r="C1888" s="24" t="s">
        <v>8766</v>
      </c>
      <c r="D1888" s="37" t="s">
        <v>8771</v>
      </c>
      <c r="E1888" s="16">
        <v>100133</v>
      </c>
      <c r="F1888" s="36" t="s">
        <v>10658</v>
      </c>
      <c r="G1888" s="36" t="s">
        <v>14231</v>
      </c>
      <c r="H1888" s="37" t="s">
        <v>15955</v>
      </c>
    </row>
    <row r="1889" spans="1:8" ht="30.75" customHeight="1">
      <c r="A1889" s="16">
        <v>10411</v>
      </c>
      <c r="B1889" s="34" t="s">
        <v>1694</v>
      </c>
      <c r="C1889" s="24" t="s">
        <v>8766</v>
      </c>
      <c r="D1889" s="37" t="s">
        <v>8771</v>
      </c>
      <c r="E1889" s="16">
        <v>100111</v>
      </c>
      <c r="F1889" s="36" t="s">
        <v>10659</v>
      </c>
      <c r="G1889" s="36" t="s">
        <v>14232</v>
      </c>
      <c r="H1889" s="37" t="s">
        <v>15955</v>
      </c>
    </row>
    <row r="1890" spans="1:8" ht="30.75" customHeight="1">
      <c r="A1890" s="16">
        <v>10411</v>
      </c>
      <c r="B1890" s="34" t="s">
        <v>1694</v>
      </c>
      <c r="C1890" s="24" t="s">
        <v>8766</v>
      </c>
      <c r="D1890" s="37" t="s">
        <v>8771</v>
      </c>
      <c r="E1890" s="16">
        <v>100112</v>
      </c>
      <c r="F1890" s="36" t="s">
        <v>10660</v>
      </c>
      <c r="G1890" s="36" t="s">
        <v>14233</v>
      </c>
      <c r="H1890" s="37" t="s">
        <v>15955</v>
      </c>
    </row>
    <row r="1891" spans="1:8" ht="30.75" customHeight="1">
      <c r="A1891" s="16">
        <v>10411</v>
      </c>
      <c r="B1891" s="34" t="s">
        <v>1694</v>
      </c>
      <c r="C1891" s="24" t="s">
        <v>8766</v>
      </c>
      <c r="D1891" s="37" t="s">
        <v>8771</v>
      </c>
      <c r="E1891" s="16">
        <v>100113</v>
      </c>
      <c r="F1891" s="36" t="s">
        <v>10661</v>
      </c>
      <c r="G1891" s="36" t="s">
        <v>14234</v>
      </c>
      <c r="H1891" s="37" t="s">
        <v>15955</v>
      </c>
    </row>
    <row r="1892" spans="1:8" ht="30.75" customHeight="1">
      <c r="A1892" s="16">
        <v>10411</v>
      </c>
      <c r="B1892" s="34" t="s">
        <v>1694</v>
      </c>
      <c r="C1892" s="24" t="s">
        <v>8766</v>
      </c>
      <c r="D1892" s="37" t="s">
        <v>8772</v>
      </c>
      <c r="E1892" s="16">
        <v>100484</v>
      </c>
      <c r="F1892" s="36" t="s">
        <v>10662</v>
      </c>
      <c r="G1892" s="36" t="s">
        <v>14235</v>
      </c>
      <c r="H1892" s="37" t="s">
        <v>15980</v>
      </c>
    </row>
    <row r="1893" spans="1:8" ht="30.75" customHeight="1">
      <c r="A1893" s="16">
        <v>20599</v>
      </c>
      <c r="B1893" s="16" t="str">
        <f>VLOOKUP(A1893, [1]Combined!$1:$1048576, 2, FALSE)</f>
        <v>7.3</v>
      </c>
      <c r="C1893" s="24" t="s">
        <v>8766</v>
      </c>
      <c r="D1893" s="37" t="s">
        <v>8772</v>
      </c>
      <c r="E1893" s="16">
        <v>106170</v>
      </c>
      <c r="F1893" s="36" t="s">
        <v>10663</v>
      </c>
      <c r="G1893" s="36" t="s">
        <v>14236</v>
      </c>
      <c r="H1893" s="37" t="s">
        <v>15980</v>
      </c>
    </row>
    <row r="1894" spans="1:8" ht="30.75" customHeight="1">
      <c r="A1894" s="16">
        <v>10411</v>
      </c>
      <c r="B1894" s="34" t="s">
        <v>1694</v>
      </c>
      <c r="C1894" s="24" t="s">
        <v>8766</v>
      </c>
      <c r="D1894" s="37" t="s">
        <v>8772</v>
      </c>
      <c r="E1894" s="16">
        <v>100485</v>
      </c>
      <c r="F1894" s="36" t="s">
        <v>10664</v>
      </c>
      <c r="G1894" s="36" t="s">
        <v>14237</v>
      </c>
      <c r="H1894" s="37" t="s">
        <v>15980</v>
      </c>
    </row>
    <row r="1895" spans="1:8" ht="30.75" customHeight="1">
      <c r="A1895" s="16">
        <v>10411</v>
      </c>
      <c r="B1895" s="34" t="s">
        <v>1694</v>
      </c>
      <c r="C1895" s="24" t="s">
        <v>8766</v>
      </c>
      <c r="D1895" s="37" t="s">
        <v>8772</v>
      </c>
      <c r="E1895" s="16">
        <v>100486</v>
      </c>
      <c r="F1895" s="36" t="s">
        <v>10665</v>
      </c>
      <c r="G1895" s="36" t="s">
        <v>14238</v>
      </c>
      <c r="H1895" s="37" t="s">
        <v>15980</v>
      </c>
    </row>
    <row r="1896" spans="1:8" ht="30.75" customHeight="1">
      <c r="A1896" s="16">
        <v>20599</v>
      </c>
      <c r="B1896" s="16" t="str">
        <f>VLOOKUP(A1896, [1]Combined!$1:$1048576, 2, FALSE)</f>
        <v>7.3</v>
      </c>
      <c r="C1896" s="24" t="s">
        <v>8766</v>
      </c>
      <c r="D1896" s="37" t="s">
        <v>8772</v>
      </c>
      <c r="E1896" s="16">
        <v>110279</v>
      </c>
      <c r="F1896" s="36" t="s">
        <v>10666</v>
      </c>
      <c r="G1896" s="36" t="s">
        <v>14239</v>
      </c>
      <c r="H1896" s="37" t="s">
        <v>15980</v>
      </c>
    </row>
    <row r="1897" spans="1:8" ht="30.75" customHeight="1">
      <c r="A1897" s="16">
        <v>10411</v>
      </c>
      <c r="B1897" s="34" t="s">
        <v>1694</v>
      </c>
      <c r="C1897" s="24" t="s">
        <v>8766</v>
      </c>
      <c r="D1897" s="37" t="s">
        <v>8768</v>
      </c>
      <c r="E1897" s="16">
        <v>100999</v>
      </c>
      <c r="F1897" s="36" t="s">
        <v>10667</v>
      </c>
      <c r="G1897" s="36" t="s">
        <v>14240</v>
      </c>
      <c r="H1897" s="37" t="s">
        <v>15956</v>
      </c>
    </row>
    <row r="1898" spans="1:8" ht="30.75" customHeight="1">
      <c r="A1898" s="16">
        <v>20599</v>
      </c>
      <c r="B1898" s="16" t="str">
        <f>VLOOKUP(A1898, [1]Combined!$1:$1048576, 2, FALSE)</f>
        <v>7.3</v>
      </c>
      <c r="C1898" s="24" t="s">
        <v>8766</v>
      </c>
      <c r="D1898" s="37" t="s">
        <v>8768</v>
      </c>
      <c r="E1898" s="16">
        <v>106171</v>
      </c>
      <c r="F1898" s="36" t="s">
        <v>10668</v>
      </c>
      <c r="G1898" s="36" t="s">
        <v>14241</v>
      </c>
      <c r="H1898" s="37" t="s">
        <v>15956</v>
      </c>
    </row>
    <row r="1899" spans="1:8" ht="30.75" customHeight="1">
      <c r="A1899" s="16">
        <v>10411</v>
      </c>
      <c r="B1899" s="34" t="s">
        <v>1694</v>
      </c>
      <c r="C1899" s="24" t="s">
        <v>8766</v>
      </c>
      <c r="D1899" s="37" t="s">
        <v>8768</v>
      </c>
      <c r="E1899" s="16">
        <v>101000</v>
      </c>
      <c r="F1899" s="36" t="s">
        <v>10669</v>
      </c>
      <c r="G1899" s="36" t="s">
        <v>14242</v>
      </c>
      <c r="H1899" s="37" t="s">
        <v>15956</v>
      </c>
    </row>
    <row r="1900" spans="1:8" ht="30.75" customHeight="1">
      <c r="A1900" s="16">
        <v>10411</v>
      </c>
      <c r="B1900" s="34" t="s">
        <v>1694</v>
      </c>
      <c r="C1900" s="24" t="s">
        <v>8766</v>
      </c>
      <c r="D1900" s="37" t="s">
        <v>8768</v>
      </c>
      <c r="E1900" s="16">
        <v>101004</v>
      </c>
      <c r="F1900" s="36" t="s">
        <v>10670</v>
      </c>
      <c r="G1900" s="36" t="s">
        <v>14243</v>
      </c>
      <c r="H1900" s="37" t="s">
        <v>15956</v>
      </c>
    </row>
    <row r="1901" spans="1:8" ht="30.75" customHeight="1">
      <c r="A1901" s="16">
        <v>10411</v>
      </c>
      <c r="B1901" s="34" t="s">
        <v>1694</v>
      </c>
      <c r="C1901" s="24" t="s">
        <v>8766</v>
      </c>
      <c r="D1901" s="37" t="s">
        <v>8769</v>
      </c>
      <c r="E1901" s="16">
        <v>101363</v>
      </c>
      <c r="F1901" s="36" t="s">
        <v>10671</v>
      </c>
      <c r="G1901" s="36" t="s">
        <v>14244</v>
      </c>
      <c r="H1901" s="37" t="s">
        <v>16010</v>
      </c>
    </row>
    <row r="1902" spans="1:8" ht="30.75" customHeight="1">
      <c r="A1902" s="16">
        <v>10411</v>
      </c>
      <c r="B1902" s="34" t="s">
        <v>1694</v>
      </c>
      <c r="C1902" s="24" t="s">
        <v>8766</v>
      </c>
      <c r="D1902" s="37" t="s">
        <v>8769</v>
      </c>
      <c r="E1902" s="16">
        <v>101399</v>
      </c>
      <c r="F1902" s="36" t="s">
        <v>10672</v>
      </c>
      <c r="G1902" s="36" t="s">
        <v>14245</v>
      </c>
      <c r="H1902" s="37" t="s">
        <v>16010</v>
      </c>
    </row>
    <row r="1903" spans="1:8" ht="30.75" customHeight="1">
      <c r="A1903" s="16">
        <v>20599</v>
      </c>
      <c r="B1903" s="16" t="str">
        <f>VLOOKUP(A1903, [1]Combined!$1:$1048576, 2, FALSE)</f>
        <v>7.3</v>
      </c>
      <c r="C1903" s="24" t="s">
        <v>8766</v>
      </c>
      <c r="D1903" s="37" t="s">
        <v>8772</v>
      </c>
      <c r="E1903" s="16">
        <v>106201</v>
      </c>
      <c r="F1903" s="36" t="s">
        <v>10673</v>
      </c>
      <c r="G1903" s="36" t="s">
        <v>14246</v>
      </c>
      <c r="H1903" s="37" t="s">
        <v>15980</v>
      </c>
    </row>
    <row r="1904" spans="1:8" ht="30.75" customHeight="1">
      <c r="A1904" s="16">
        <v>10411</v>
      </c>
      <c r="B1904" s="34" t="s">
        <v>1694</v>
      </c>
      <c r="C1904" s="24" t="s">
        <v>8766</v>
      </c>
      <c r="D1904" s="37" t="s">
        <v>8769</v>
      </c>
      <c r="E1904" s="16">
        <v>100031</v>
      </c>
      <c r="F1904" s="36" t="s">
        <v>10674</v>
      </c>
      <c r="G1904" s="36" t="s">
        <v>14247</v>
      </c>
      <c r="H1904" s="37" t="s">
        <v>15950</v>
      </c>
    </row>
    <row r="1905" spans="1:8" ht="30.75" customHeight="1">
      <c r="A1905" s="16">
        <v>10411</v>
      </c>
      <c r="B1905" s="34" t="s">
        <v>1694</v>
      </c>
      <c r="C1905" s="24" t="s">
        <v>8766</v>
      </c>
      <c r="D1905" s="37" t="s">
        <v>8769</v>
      </c>
      <c r="E1905" s="16">
        <v>100037</v>
      </c>
      <c r="F1905" s="36" t="s">
        <v>10675</v>
      </c>
      <c r="G1905" s="36" t="s">
        <v>14248</v>
      </c>
      <c r="H1905" s="37" t="s">
        <v>15950</v>
      </c>
    </row>
    <row r="1906" spans="1:8" ht="30.75" customHeight="1">
      <c r="A1906" s="16">
        <v>10411</v>
      </c>
      <c r="B1906" s="34" t="s">
        <v>1694</v>
      </c>
      <c r="C1906" s="24" t="s">
        <v>8766</v>
      </c>
      <c r="D1906" s="37" t="s">
        <v>8769</v>
      </c>
      <c r="E1906" s="16">
        <v>104590</v>
      </c>
      <c r="F1906" s="36" t="s">
        <v>10676</v>
      </c>
      <c r="G1906" s="36" t="s">
        <v>14249</v>
      </c>
      <c r="H1906" s="37" t="s">
        <v>15950</v>
      </c>
    </row>
    <row r="1907" spans="1:8" ht="30.75" customHeight="1">
      <c r="A1907" s="16">
        <v>20599</v>
      </c>
      <c r="B1907" s="16" t="str">
        <f>VLOOKUP(A1907, [1]Combined!$1:$1048576, 2, FALSE)</f>
        <v>7.3</v>
      </c>
      <c r="C1907" s="24" t="s">
        <v>8766</v>
      </c>
      <c r="D1907" s="37" t="s">
        <v>8769</v>
      </c>
      <c r="E1907" s="16">
        <v>106183</v>
      </c>
      <c r="F1907" s="36" t="s">
        <v>10677</v>
      </c>
      <c r="G1907" s="36" t="s">
        <v>14250</v>
      </c>
      <c r="H1907" s="37" t="s">
        <v>15950</v>
      </c>
    </row>
    <row r="1908" spans="1:8" ht="30.75" customHeight="1">
      <c r="A1908" s="16">
        <v>10411</v>
      </c>
      <c r="B1908" s="34" t="s">
        <v>1694</v>
      </c>
      <c r="C1908" s="24" t="s">
        <v>8766</v>
      </c>
      <c r="D1908" s="37" t="s">
        <v>8769</v>
      </c>
      <c r="E1908" s="16">
        <v>101644</v>
      </c>
      <c r="F1908" s="36" t="s">
        <v>10678</v>
      </c>
      <c r="G1908" s="36" t="s">
        <v>14251</v>
      </c>
      <c r="H1908" s="37" t="s">
        <v>15950</v>
      </c>
    </row>
    <row r="1909" spans="1:8" ht="30.75" customHeight="1">
      <c r="A1909" s="16">
        <v>10411</v>
      </c>
      <c r="B1909" s="34" t="s">
        <v>1694</v>
      </c>
      <c r="C1909" s="24" t="s">
        <v>8766</v>
      </c>
      <c r="D1909" s="37" t="s">
        <v>8769</v>
      </c>
      <c r="E1909" s="16">
        <v>101646</v>
      </c>
      <c r="F1909" s="36" t="s">
        <v>10679</v>
      </c>
      <c r="G1909" s="36" t="s">
        <v>14252</v>
      </c>
      <c r="H1909" s="37" t="s">
        <v>15950</v>
      </c>
    </row>
    <row r="1910" spans="1:8" ht="30.75" customHeight="1">
      <c r="A1910" s="16">
        <v>10411</v>
      </c>
      <c r="B1910" s="34" t="s">
        <v>1694</v>
      </c>
      <c r="C1910" s="24" t="s">
        <v>8766</v>
      </c>
      <c r="D1910" s="37" t="s">
        <v>8769</v>
      </c>
      <c r="E1910" s="16">
        <v>104589</v>
      </c>
      <c r="F1910" s="36" t="s">
        <v>10680</v>
      </c>
      <c r="G1910" s="36" t="s">
        <v>14253</v>
      </c>
      <c r="H1910" s="37" t="s">
        <v>15950</v>
      </c>
    </row>
    <row r="1911" spans="1:8" ht="30.75" customHeight="1">
      <c r="A1911" s="16">
        <v>20599</v>
      </c>
      <c r="B1911" s="16" t="str">
        <f>VLOOKUP(A1911, [1]Combined!$1:$1048576, 2, FALSE)</f>
        <v>7.3</v>
      </c>
      <c r="C1911" s="24" t="s">
        <v>8766</v>
      </c>
      <c r="D1911" s="37" t="s">
        <v>8769</v>
      </c>
      <c r="E1911" s="16">
        <v>106182</v>
      </c>
      <c r="F1911" s="36" t="s">
        <v>10681</v>
      </c>
      <c r="G1911" s="36" t="s">
        <v>14254</v>
      </c>
      <c r="H1911" s="37" t="s">
        <v>15950</v>
      </c>
    </row>
    <row r="1912" spans="1:8" ht="30.75" customHeight="1">
      <c r="A1912" s="16">
        <v>10411</v>
      </c>
      <c r="B1912" s="34" t="s">
        <v>1694</v>
      </c>
      <c r="C1912" s="24" t="s">
        <v>8766</v>
      </c>
      <c r="D1912" s="37" t="s">
        <v>8769</v>
      </c>
      <c r="E1912" s="16">
        <v>100048</v>
      </c>
      <c r="F1912" s="36" t="s">
        <v>10682</v>
      </c>
      <c r="G1912" s="36" t="s">
        <v>14255</v>
      </c>
      <c r="H1912" s="37" t="s">
        <v>15950</v>
      </c>
    </row>
    <row r="1913" spans="1:8" ht="30.75" customHeight="1">
      <c r="A1913" s="16">
        <v>10411</v>
      </c>
      <c r="B1913" s="34" t="s">
        <v>1694</v>
      </c>
      <c r="C1913" s="24" t="s">
        <v>8766</v>
      </c>
      <c r="D1913" s="37" t="s">
        <v>8769</v>
      </c>
      <c r="E1913" s="16">
        <v>100050</v>
      </c>
      <c r="F1913" s="36" t="s">
        <v>10683</v>
      </c>
      <c r="G1913" s="36" t="s">
        <v>14256</v>
      </c>
      <c r="H1913" s="37" t="s">
        <v>15950</v>
      </c>
    </row>
    <row r="1914" spans="1:8" ht="30.75" customHeight="1">
      <c r="A1914" s="16">
        <v>10411</v>
      </c>
      <c r="B1914" s="34" t="s">
        <v>1694</v>
      </c>
      <c r="C1914" s="24" t="s">
        <v>8766</v>
      </c>
      <c r="D1914" s="37" t="s">
        <v>8769</v>
      </c>
      <c r="E1914" s="16">
        <v>101784</v>
      </c>
      <c r="F1914" s="36" t="s">
        <v>10684</v>
      </c>
      <c r="G1914" s="36" t="s">
        <v>14257</v>
      </c>
      <c r="H1914" s="37" t="s">
        <v>15950</v>
      </c>
    </row>
    <row r="1915" spans="1:8" ht="30.75" customHeight="1">
      <c r="A1915" s="16">
        <v>10411</v>
      </c>
      <c r="B1915" s="34" t="s">
        <v>1694</v>
      </c>
      <c r="C1915" s="24" t="s">
        <v>8766</v>
      </c>
      <c r="D1915" s="37" t="s">
        <v>8769</v>
      </c>
      <c r="E1915" s="16">
        <v>101777</v>
      </c>
      <c r="F1915" s="36" t="s">
        <v>10685</v>
      </c>
      <c r="G1915" s="36" t="s">
        <v>14258</v>
      </c>
      <c r="H1915" s="37" t="s">
        <v>15950</v>
      </c>
    </row>
    <row r="1916" spans="1:8" ht="30.75" customHeight="1">
      <c r="A1916" s="16">
        <v>10411</v>
      </c>
      <c r="B1916" s="34" t="s">
        <v>1694</v>
      </c>
      <c r="C1916" s="24" t="s">
        <v>8766</v>
      </c>
      <c r="D1916" s="37" t="s">
        <v>8769</v>
      </c>
      <c r="E1916" s="16">
        <v>101778</v>
      </c>
      <c r="F1916" s="36" t="s">
        <v>10686</v>
      </c>
      <c r="G1916" s="36" t="s">
        <v>14259</v>
      </c>
      <c r="H1916" s="37" t="s">
        <v>15950</v>
      </c>
    </row>
    <row r="1917" spans="1:8" ht="30.75" customHeight="1">
      <c r="A1917" s="16">
        <v>10411</v>
      </c>
      <c r="B1917" s="34" t="s">
        <v>1694</v>
      </c>
      <c r="C1917" s="24" t="s">
        <v>8766</v>
      </c>
      <c r="D1917" s="37" t="s">
        <v>8769</v>
      </c>
      <c r="E1917" s="16">
        <v>101779</v>
      </c>
      <c r="F1917" s="36" t="s">
        <v>10687</v>
      </c>
      <c r="G1917" s="36" t="s">
        <v>14260</v>
      </c>
      <c r="H1917" s="37" t="s">
        <v>15950</v>
      </c>
    </row>
    <row r="1918" spans="1:8" ht="30.75" customHeight="1">
      <c r="A1918" s="16">
        <v>10411</v>
      </c>
      <c r="B1918" s="34" t="s">
        <v>1694</v>
      </c>
      <c r="C1918" s="24" t="s">
        <v>8766</v>
      </c>
      <c r="D1918" s="37" t="s">
        <v>8769</v>
      </c>
      <c r="E1918" s="16">
        <v>101780</v>
      </c>
      <c r="F1918" s="36" t="s">
        <v>10688</v>
      </c>
      <c r="G1918" s="36" t="s">
        <v>14261</v>
      </c>
      <c r="H1918" s="37" t="s">
        <v>15950</v>
      </c>
    </row>
    <row r="1919" spans="1:8" ht="30.75" customHeight="1">
      <c r="A1919" s="16">
        <v>10411</v>
      </c>
      <c r="B1919" s="34" t="s">
        <v>1694</v>
      </c>
      <c r="C1919" s="24" t="s">
        <v>8766</v>
      </c>
      <c r="D1919" s="37" t="s">
        <v>8769</v>
      </c>
      <c r="E1919" s="16">
        <v>101781</v>
      </c>
      <c r="F1919" s="36" t="s">
        <v>10689</v>
      </c>
      <c r="G1919" s="36" t="s">
        <v>14262</v>
      </c>
      <c r="H1919" s="37" t="s">
        <v>15950</v>
      </c>
    </row>
    <row r="1920" spans="1:8" ht="30.75" customHeight="1">
      <c r="A1920" s="16">
        <v>10411</v>
      </c>
      <c r="B1920" s="34" t="s">
        <v>1694</v>
      </c>
      <c r="C1920" s="24" t="s">
        <v>8766</v>
      </c>
      <c r="D1920" s="37" t="s">
        <v>8769</v>
      </c>
      <c r="E1920" s="16">
        <v>101782</v>
      </c>
      <c r="F1920" s="36" t="s">
        <v>10690</v>
      </c>
      <c r="G1920" s="36" t="s">
        <v>14263</v>
      </c>
      <c r="H1920" s="37" t="s">
        <v>15950</v>
      </c>
    </row>
    <row r="1921" spans="1:8" ht="30.75" customHeight="1">
      <c r="A1921" s="16">
        <v>10411</v>
      </c>
      <c r="B1921" s="34" t="s">
        <v>1694</v>
      </c>
      <c r="C1921" s="24" t="s">
        <v>8766</v>
      </c>
      <c r="D1921" s="37" t="s">
        <v>8769</v>
      </c>
      <c r="E1921" s="16">
        <v>101783</v>
      </c>
      <c r="F1921" s="36" t="s">
        <v>10691</v>
      </c>
      <c r="G1921" s="36" t="s">
        <v>14264</v>
      </c>
      <c r="H1921" s="37" t="s">
        <v>15950</v>
      </c>
    </row>
    <row r="1922" spans="1:8" ht="30.75" customHeight="1">
      <c r="A1922" s="16">
        <v>20599</v>
      </c>
      <c r="B1922" s="16" t="str">
        <f>VLOOKUP(A1922, [1]Combined!$1:$1048576, 2, FALSE)</f>
        <v>7.3</v>
      </c>
      <c r="C1922" s="24" t="s">
        <v>8766</v>
      </c>
      <c r="D1922" s="37" t="s">
        <v>8772</v>
      </c>
      <c r="E1922" s="16">
        <v>110285</v>
      </c>
      <c r="F1922" s="36" t="s">
        <v>10692</v>
      </c>
      <c r="G1922" s="36" t="s">
        <v>14265</v>
      </c>
      <c r="H1922" s="37" t="s">
        <v>15950</v>
      </c>
    </row>
    <row r="1923" spans="1:8" ht="30.75" customHeight="1">
      <c r="A1923" s="16">
        <v>10411</v>
      </c>
      <c r="B1923" s="34" t="s">
        <v>1694</v>
      </c>
      <c r="C1923" s="24" t="s">
        <v>8766</v>
      </c>
      <c r="D1923" s="37" t="s">
        <v>8768</v>
      </c>
      <c r="E1923" s="16">
        <v>102821</v>
      </c>
      <c r="F1923" s="36" t="s">
        <v>10693</v>
      </c>
      <c r="G1923" s="36" t="s">
        <v>14266</v>
      </c>
      <c r="H1923" s="37" t="s">
        <v>15950</v>
      </c>
    </row>
    <row r="1924" spans="1:8" ht="30.75" customHeight="1">
      <c r="A1924" s="16">
        <v>20599</v>
      </c>
      <c r="B1924" s="16" t="str">
        <f>VLOOKUP(A1924, [1]Combined!$1:$1048576, 2, FALSE)</f>
        <v>7.3</v>
      </c>
      <c r="C1924" s="24" t="s">
        <v>8766</v>
      </c>
      <c r="D1924" s="37" t="s">
        <v>8769</v>
      </c>
      <c r="E1924" s="16">
        <v>106189</v>
      </c>
      <c r="F1924" s="36" t="s">
        <v>10694</v>
      </c>
      <c r="G1924" s="36" t="s">
        <v>14267</v>
      </c>
      <c r="H1924" s="37" t="s">
        <v>15950</v>
      </c>
    </row>
    <row r="1925" spans="1:8" ht="30.75" customHeight="1">
      <c r="A1925" s="16">
        <v>20599</v>
      </c>
      <c r="B1925" s="16" t="str">
        <f>VLOOKUP(A1925, [1]Combined!$1:$1048576, 2, FALSE)</f>
        <v>7.3</v>
      </c>
      <c r="C1925" s="24" t="s">
        <v>8766</v>
      </c>
      <c r="D1925" s="37" t="s">
        <v>8769</v>
      </c>
      <c r="E1925" s="16">
        <v>106190</v>
      </c>
      <c r="F1925" s="36" t="s">
        <v>10695</v>
      </c>
      <c r="G1925" s="36" t="s">
        <v>14268</v>
      </c>
      <c r="H1925" s="37" t="s">
        <v>15950</v>
      </c>
    </row>
    <row r="1926" spans="1:8" ht="30.75" customHeight="1">
      <c r="A1926" s="16">
        <v>20599</v>
      </c>
      <c r="B1926" s="16" t="str">
        <f>VLOOKUP(A1926, [1]Combined!$1:$1048576, 2, FALSE)</f>
        <v>7.3</v>
      </c>
      <c r="C1926" s="24" t="s">
        <v>8766</v>
      </c>
      <c r="D1926" s="37" t="s">
        <v>8769</v>
      </c>
      <c r="E1926" s="16">
        <v>106188</v>
      </c>
      <c r="F1926" s="36" t="s">
        <v>10696</v>
      </c>
      <c r="G1926" s="36" t="s">
        <v>14269</v>
      </c>
      <c r="H1926" s="37" t="s">
        <v>15950</v>
      </c>
    </row>
    <row r="1927" spans="1:8" ht="30.75" customHeight="1">
      <c r="A1927" s="16">
        <v>20599</v>
      </c>
      <c r="B1927" s="16" t="str">
        <f>VLOOKUP(A1927, [1]Combined!$1:$1048576, 2, FALSE)</f>
        <v>7.3</v>
      </c>
      <c r="C1927" s="24" t="s">
        <v>8766</v>
      </c>
      <c r="D1927" s="37" t="s">
        <v>8772</v>
      </c>
      <c r="E1927" s="16">
        <v>110268</v>
      </c>
      <c r="F1927" s="36" t="s">
        <v>10697</v>
      </c>
      <c r="G1927" s="36" t="s">
        <v>14270</v>
      </c>
      <c r="H1927" s="37" t="s">
        <v>15950</v>
      </c>
    </row>
    <row r="1928" spans="1:8" ht="30.75" customHeight="1">
      <c r="A1928" s="16">
        <v>20599</v>
      </c>
      <c r="B1928" s="16" t="str">
        <f>VLOOKUP(A1928, [1]Combined!$1:$1048576, 2, FALSE)</f>
        <v>7.3</v>
      </c>
      <c r="C1928" s="24" t="s">
        <v>8766</v>
      </c>
      <c r="D1928" s="37" t="s">
        <v>8772</v>
      </c>
      <c r="E1928" s="16">
        <v>110271</v>
      </c>
      <c r="F1928" s="36" t="s">
        <v>10698</v>
      </c>
      <c r="G1928" s="36" t="s">
        <v>14271</v>
      </c>
      <c r="H1928" s="37" t="s">
        <v>15950</v>
      </c>
    </row>
    <row r="1929" spans="1:8" ht="30.75" customHeight="1">
      <c r="A1929" s="16">
        <v>20599</v>
      </c>
      <c r="B1929" s="16" t="str">
        <f>VLOOKUP(A1929, [1]Combined!$1:$1048576, 2, FALSE)</f>
        <v>7.3</v>
      </c>
      <c r="C1929" s="24" t="s">
        <v>8766</v>
      </c>
      <c r="D1929" s="37" t="s">
        <v>8772</v>
      </c>
      <c r="E1929" s="16">
        <v>110269</v>
      </c>
      <c r="F1929" s="36" t="s">
        <v>10699</v>
      </c>
      <c r="G1929" s="36" t="s">
        <v>14272</v>
      </c>
      <c r="H1929" s="37" t="s">
        <v>15950</v>
      </c>
    </row>
    <row r="1930" spans="1:8" ht="30.75" customHeight="1">
      <c r="A1930" s="16">
        <v>20599</v>
      </c>
      <c r="B1930" s="16" t="str">
        <f>VLOOKUP(A1930, [1]Combined!$1:$1048576, 2, FALSE)</f>
        <v>7.3</v>
      </c>
      <c r="C1930" s="24" t="s">
        <v>8766</v>
      </c>
      <c r="D1930" s="37" t="s">
        <v>8772</v>
      </c>
      <c r="E1930" s="16">
        <v>110272</v>
      </c>
      <c r="F1930" s="36" t="s">
        <v>10700</v>
      </c>
      <c r="G1930" s="36" t="s">
        <v>14273</v>
      </c>
      <c r="H1930" s="37" t="s">
        <v>15950</v>
      </c>
    </row>
    <row r="1931" spans="1:8" ht="30.75" customHeight="1">
      <c r="A1931" s="16">
        <v>20599</v>
      </c>
      <c r="B1931" s="16" t="str">
        <f>VLOOKUP(A1931, [1]Combined!$1:$1048576, 2, FALSE)</f>
        <v>7.3</v>
      </c>
      <c r="C1931" s="24" t="s">
        <v>8766</v>
      </c>
      <c r="D1931" s="37" t="s">
        <v>8772</v>
      </c>
      <c r="E1931" s="16">
        <v>110267</v>
      </c>
      <c r="F1931" s="36" t="s">
        <v>10701</v>
      </c>
      <c r="G1931" s="36" t="s">
        <v>14274</v>
      </c>
      <c r="H1931" s="37" t="s">
        <v>15950</v>
      </c>
    </row>
    <row r="1932" spans="1:8" ht="30.75" customHeight="1">
      <c r="A1932" s="16">
        <v>20599</v>
      </c>
      <c r="B1932" s="16" t="str">
        <f>VLOOKUP(A1932, [1]Combined!$1:$1048576, 2, FALSE)</f>
        <v>7.3</v>
      </c>
      <c r="C1932" s="24" t="s">
        <v>8766</v>
      </c>
      <c r="D1932" s="37" t="s">
        <v>8772</v>
      </c>
      <c r="E1932" s="16">
        <v>110270</v>
      </c>
      <c r="F1932" s="36" t="s">
        <v>10702</v>
      </c>
      <c r="G1932" s="36" t="s">
        <v>14275</v>
      </c>
      <c r="H1932" s="37" t="s">
        <v>15950</v>
      </c>
    </row>
    <row r="1933" spans="1:8" ht="30.75" customHeight="1">
      <c r="A1933" s="16">
        <v>10411</v>
      </c>
      <c r="B1933" s="34" t="s">
        <v>1694</v>
      </c>
      <c r="C1933" s="24" t="s">
        <v>8766</v>
      </c>
      <c r="D1933" s="37" t="s">
        <v>8769</v>
      </c>
      <c r="E1933" s="16">
        <v>104587</v>
      </c>
      <c r="F1933" s="36" t="s">
        <v>10703</v>
      </c>
      <c r="G1933" s="36" t="s">
        <v>14276</v>
      </c>
      <c r="H1933" s="37" t="s">
        <v>15950</v>
      </c>
    </row>
    <row r="1934" spans="1:8" ht="30.75" customHeight="1">
      <c r="A1934" s="16">
        <v>10411</v>
      </c>
      <c r="B1934" s="34" t="s">
        <v>1694</v>
      </c>
      <c r="C1934" s="24" t="s">
        <v>8766</v>
      </c>
      <c r="D1934" s="37" t="s">
        <v>8771</v>
      </c>
      <c r="E1934" s="16">
        <v>104581</v>
      </c>
      <c r="F1934" s="36" t="s">
        <v>10704</v>
      </c>
      <c r="G1934" s="36" t="s">
        <v>14277</v>
      </c>
      <c r="H1934" s="37" t="s">
        <v>15955</v>
      </c>
    </row>
    <row r="1935" spans="1:8" ht="30.75" customHeight="1">
      <c r="A1935" s="16">
        <v>10411</v>
      </c>
      <c r="B1935" s="34" t="s">
        <v>1694</v>
      </c>
      <c r="C1935" s="24" t="s">
        <v>8766</v>
      </c>
      <c r="D1935" s="37" t="s">
        <v>8771</v>
      </c>
      <c r="E1935" s="16">
        <v>104582</v>
      </c>
      <c r="F1935" s="36" t="s">
        <v>10705</v>
      </c>
      <c r="G1935" s="36" t="s">
        <v>14278</v>
      </c>
      <c r="H1935" s="37" t="s">
        <v>15955</v>
      </c>
    </row>
    <row r="1936" spans="1:8" ht="30.75" customHeight="1">
      <c r="A1936" s="16">
        <v>20599</v>
      </c>
      <c r="B1936" s="16" t="str">
        <f>VLOOKUP(A1936, [1]Combined!$1:$1048576, 2, FALSE)</f>
        <v>7.3</v>
      </c>
      <c r="C1936" s="24" t="s">
        <v>8766</v>
      </c>
      <c r="D1936" s="37" t="s">
        <v>8769</v>
      </c>
      <c r="E1936" s="16">
        <v>106180</v>
      </c>
      <c r="F1936" s="36" t="s">
        <v>10706</v>
      </c>
      <c r="G1936" s="36" t="s">
        <v>14279</v>
      </c>
      <c r="H1936" s="37" t="s">
        <v>15950</v>
      </c>
    </row>
    <row r="1937" spans="1:8" ht="30.75" customHeight="1">
      <c r="A1937" s="16">
        <v>20599</v>
      </c>
      <c r="B1937" s="16" t="str">
        <f>VLOOKUP(A1937, [1]Combined!$1:$1048576, 2, FALSE)</f>
        <v>7.3</v>
      </c>
      <c r="C1937" s="24" t="s">
        <v>8766</v>
      </c>
      <c r="D1937" s="37" t="s">
        <v>8771</v>
      </c>
      <c r="E1937" s="16">
        <v>106178</v>
      </c>
      <c r="F1937" s="36" t="s">
        <v>10707</v>
      </c>
      <c r="G1937" s="36" t="s">
        <v>14280</v>
      </c>
      <c r="H1937" s="37" t="s">
        <v>15955</v>
      </c>
    </row>
    <row r="1938" spans="1:8" ht="30.75" customHeight="1">
      <c r="A1938" s="16">
        <v>20599</v>
      </c>
      <c r="B1938" s="16" t="str">
        <f>VLOOKUP(A1938, [1]Combined!$1:$1048576, 2, FALSE)</f>
        <v>7.3</v>
      </c>
      <c r="C1938" s="24" t="s">
        <v>8766</v>
      </c>
      <c r="D1938" s="37" t="s">
        <v>8771</v>
      </c>
      <c r="E1938" s="16">
        <v>106179</v>
      </c>
      <c r="F1938" s="36" t="s">
        <v>10708</v>
      </c>
      <c r="G1938" s="36" t="s">
        <v>14281</v>
      </c>
      <c r="H1938" s="37" t="s">
        <v>15955</v>
      </c>
    </row>
    <row r="1939" spans="1:8" ht="30.75" customHeight="1">
      <c r="A1939" s="16">
        <v>20599</v>
      </c>
      <c r="B1939" s="16" t="str">
        <f>VLOOKUP(A1939, [1]Combined!$1:$1048576, 2, FALSE)</f>
        <v>7.3</v>
      </c>
      <c r="C1939" s="24" t="s">
        <v>8766</v>
      </c>
      <c r="D1939" s="37" t="s">
        <v>8771</v>
      </c>
      <c r="E1939" s="16">
        <v>106212</v>
      </c>
      <c r="F1939" s="36" t="s">
        <v>10709</v>
      </c>
      <c r="G1939" s="36" t="s">
        <v>14282</v>
      </c>
      <c r="H1939" s="37" t="s">
        <v>15955</v>
      </c>
    </row>
    <row r="1940" spans="1:8" ht="30.75" customHeight="1">
      <c r="A1940" s="16">
        <v>10411</v>
      </c>
      <c r="B1940" s="34" t="s">
        <v>1694</v>
      </c>
      <c r="C1940" s="24" t="s">
        <v>8766</v>
      </c>
      <c r="D1940" s="37" t="s">
        <v>8769</v>
      </c>
      <c r="E1940" s="16">
        <v>100064</v>
      </c>
      <c r="F1940" s="36" t="s">
        <v>10710</v>
      </c>
      <c r="G1940" s="36" t="s">
        <v>14283</v>
      </c>
      <c r="H1940" s="37" t="s">
        <v>15950</v>
      </c>
    </row>
    <row r="1941" spans="1:8" ht="30.75" customHeight="1">
      <c r="A1941" s="16">
        <v>10411</v>
      </c>
      <c r="B1941" s="34" t="s">
        <v>1694</v>
      </c>
      <c r="C1941" s="24" t="s">
        <v>8766</v>
      </c>
      <c r="D1941" s="37" t="s">
        <v>8771</v>
      </c>
      <c r="E1941" s="16">
        <v>104049</v>
      </c>
      <c r="F1941" s="36" t="s">
        <v>10711</v>
      </c>
      <c r="G1941" s="36" t="s">
        <v>14284</v>
      </c>
      <c r="H1941" s="37" t="s">
        <v>15955</v>
      </c>
    </row>
    <row r="1942" spans="1:8" ht="30.75" customHeight="1">
      <c r="A1942" s="16">
        <v>10411</v>
      </c>
      <c r="B1942" s="34" t="s">
        <v>1694</v>
      </c>
      <c r="C1942" s="24" t="s">
        <v>8766</v>
      </c>
      <c r="D1942" s="37" t="s">
        <v>8771</v>
      </c>
      <c r="E1942" s="16">
        <v>104052</v>
      </c>
      <c r="F1942" s="36" t="s">
        <v>10712</v>
      </c>
      <c r="G1942" s="36" t="s">
        <v>14285</v>
      </c>
      <c r="H1942" s="37" t="s">
        <v>15955</v>
      </c>
    </row>
    <row r="1943" spans="1:8" ht="30.75" customHeight="1">
      <c r="A1943" s="16">
        <v>10411</v>
      </c>
      <c r="B1943" s="34" t="s">
        <v>1694</v>
      </c>
      <c r="C1943" s="24" t="s">
        <v>8766</v>
      </c>
      <c r="D1943" s="37" t="s">
        <v>8769</v>
      </c>
      <c r="E1943" s="16">
        <v>100068</v>
      </c>
      <c r="F1943" s="36" t="s">
        <v>10713</v>
      </c>
      <c r="G1943" s="36" t="s">
        <v>14286</v>
      </c>
      <c r="H1943" s="37" t="s">
        <v>15950</v>
      </c>
    </row>
    <row r="1944" spans="1:8" ht="30.75" customHeight="1">
      <c r="A1944" s="16">
        <v>10411</v>
      </c>
      <c r="B1944" s="34" t="s">
        <v>1694</v>
      </c>
      <c r="C1944" s="24" t="s">
        <v>8766</v>
      </c>
      <c r="D1944" s="37" t="s">
        <v>8771</v>
      </c>
      <c r="E1944" s="16">
        <v>104054</v>
      </c>
      <c r="F1944" s="36" t="s">
        <v>10714</v>
      </c>
      <c r="G1944" s="36" t="s">
        <v>14287</v>
      </c>
      <c r="H1944" s="37" t="s">
        <v>15955</v>
      </c>
    </row>
    <row r="1945" spans="1:8" ht="30.75" customHeight="1">
      <c r="A1945" s="16">
        <v>10411</v>
      </c>
      <c r="B1945" s="34" t="s">
        <v>1694</v>
      </c>
      <c r="C1945" s="24" t="s">
        <v>8766</v>
      </c>
      <c r="D1945" s="37" t="s">
        <v>8771</v>
      </c>
      <c r="E1945" s="16">
        <v>104057</v>
      </c>
      <c r="F1945" s="36" t="s">
        <v>10715</v>
      </c>
      <c r="G1945" s="36" t="s">
        <v>14288</v>
      </c>
      <c r="H1945" s="37" t="s">
        <v>15955</v>
      </c>
    </row>
    <row r="1946" spans="1:8" ht="30.75" customHeight="1">
      <c r="A1946" s="16">
        <v>10411</v>
      </c>
      <c r="B1946" s="34" t="s">
        <v>1694</v>
      </c>
      <c r="C1946" s="24" t="s">
        <v>8766</v>
      </c>
      <c r="D1946" s="37" t="s">
        <v>8770</v>
      </c>
      <c r="E1946" s="16">
        <v>100293</v>
      </c>
      <c r="F1946" s="36" t="s">
        <v>10716</v>
      </c>
      <c r="G1946" s="36" t="s">
        <v>14289</v>
      </c>
      <c r="H1946" s="37" t="s">
        <v>15951</v>
      </c>
    </row>
    <row r="1947" spans="1:8" ht="30.75" customHeight="1">
      <c r="A1947" s="16">
        <v>10411</v>
      </c>
      <c r="B1947" s="34" t="s">
        <v>1694</v>
      </c>
      <c r="C1947" s="24" t="s">
        <v>8766</v>
      </c>
      <c r="D1947" s="37" t="s">
        <v>8770</v>
      </c>
      <c r="E1947" s="16">
        <v>100295</v>
      </c>
      <c r="F1947" s="36" t="s">
        <v>10717</v>
      </c>
      <c r="G1947" s="36" t="s">
        <v>14290</v>
      </c>
      <c r="H1947" s="37" t="s">
        <v>15951</v>
      </c>
    </row>
    <row r="1948" spans="1:8" ht="30.75" customHeight="1">
      <c r="A1948" s="16">
        <v>10411</v>
      </c>
      <c r="B1948" s="34" t="s">
        <v>1694</v>
      </c>
      <c r="C1948" s="24" t="s">
        <v>8766</v>
      </c>
      <c r="D1948" s="37" t="s">
        <v>8769</v>
      </c>
      <c r="E1948" s="16">
        <v>104588</v>
      </c>
      <c r="F1948" s="36" t="s">
        <v>10718</v>
      </c>
      <c r="G1948" s="36" t="s">
        <v>14291</v>
      </c>
      <c r="H1948" s="37" t="s">
        <v>15950</v>
      </c>
    </row>
    <row r="1949" spans="1:8" ht="30.75" customHeight="1">
      <c r="A1949" s="16">
        <v>20599</v>
      </c>
      <c r="B1949" s="16" t="str">
        <f>VLOOKUP(A1949, [1]Combined!$1:$1048576, 2, FALSE)</f>
        <v>7.3</v>
      </c>
      <c r="C1949" s="24" t="s">
        <v>8766</v>
      </c>
      <c r="D1949" s="37" t="s">
        <v>8769</v>
      </c>
      <c r="E1949" s="16">
        <v>106181</v>
      </c>
      <c r="F1949" s="36" t="s">
        <v>10719</v>
      </c>
      <c r="G1949" s="36" t="s">
        <v>14292</v>
      </c>
      <c r="H1949" s="37" t="s">
        <v>15950</v>
      </c>
    </row>
    <row r="1950" spans="1:8" ht="30.75" customHeight="1">
      <c r="A1950" s="16">
        <v>10411</v>
      </c>
      <c r="B1950" s="34" t="s">
        <v>1694</v>
      </c>
      <c r="C1950" s="24" t="s">
        <v>8766</v>
      </c>
      <c r="D1950" s="37" t="s">
        <v>8769</v>
      </c>
      <c r="E1950" s="16">
        <v>100085</v>
      </c>
      <c r="F1950" s="36" t="s">
        <v>10720</v>
      </c>
      <c r="G1950" s="36" t="s">
        <v>14293</v>
      </c>
      <c r="H1950" s="37" t="s">
        <v>15950</v>
      </c>
    </row>
    <row r="1951" spans="1:8" ht="30.75" customHeight="1">
      <c r="A1951" s="16">
        <v>10411</v>
      </c>
      <c r="B1951" s="34" t="s">
        <v>1694</v>
      </c>
      <c r="C1951" s="24" t="s">
        <v>8766</v>
      </c>
      <c r="D1951" s="37" t="s">
        <v>8769</v>
      </c>
      <c r="E1951" s="16">
        <v>100087</v>
      </c>
      <c r="F1951" s="36" t="s">
        <v>10721</v>
      </c>
      <c r="G1951" s="36" t="s">
        <v>14294</v>
      </c>
      <c r="H1951" s="37" t="s">
        <v>15950</v>
      </c>
    </row>
    <row r="1952" spans="1:8" ht="30.75" customHeight="1">
      <c r="A1952" s="16">
        <v>10411</v>
      </c>
      <c r="B1952" s="34" t="s">
        <v>1694</v>
      </c>
      <c r="C1952" s="24" t="s">
        <v>8766</v>
      </c>
      <c r="D1952" s="37" t="s">
        <v>8769</v>
      </c>
      <c r="E1952" s="16">
        <v>101434</v>
      </c>
      <c r="F1952" s="36" t="s">
        <v>10722</v>
      </c>
      <c r="G1952" s="36" t="s">
        <v>14295</v>
      </c>
      <c r="H1952" s="37" t="s">
        <v>15950</v>
      </c>
    </row>
    <row r="1953" spans="1:8" ht="30.75" customHeight="1">
      <c r="A1953" s="16">
        <v>10411</v>
      </c>
      <c r="B1953" s="34" t="s">
        <v>1694</v>
      </c>
      <c r="C1953" s="24" t="s">
        <v>8766</v>
      </c>
      <c r="D1953" s="37" t="s">
        <v>8771</v>
      </c>
      <c r="E1953" s="16">
        <v>103484</v>
      </c>
      <c r="F1953" s="36" t="s">
        <v>10723</v>
      </c>
      <c r="G1953" s="36" t="s">
        <v>14296</v>
      </c>
      <c r="H1953" s="37" t="s">
        <v>15955</v>
      </c>
    </row>
    <row r="1954" spans="1:8" ht="30.75" customHeight="1">
      <c r="A1954" s="16">
        <v>10411</v>
      </c>
      <c r="B1954" s="34" t="s">
        <v>1694</v>
      </c>
      <c r="C1954" s="24" t="s">
        <v>8766</v>
      </c>
      <c r="D1954" s="37" t="s">
        <v>8771</v>
      </c>
      <c r="E1954" s="16">
        <v>103558</v>
      </c>
      <c r="F1954" s="36" t="s">
        <v>10724</v>
      </c>
      <c r="G1954" s="36" t="s">
        <v>14297</v>
      </c>
      <c r="H1954" s="37" t="s">
        <v>15955</v>
      </c>
    </row>
    <row r="1955" spans="1:8" ht="30.75" customHeight="1">
      <c r="A1955" s="16">
        <v>20599</v>
      </c>
      <c r="B1955" s="16" t="str">
        <f>VLOOKUP(A1955, [1]Combined!$1:$1048576, 2, FALSE)</f>
        <v>7.3</v>
      </c>
      <c r="C1955" s="24" t="s">
        <v>8766</v>
      </c>
      <c r="D1955" s="37" t="s">
        <v>8771</v>
      </c>
      <c r="E1955" s="16">
        <v>106361</v>
      </c>
      <c r="F1955" s="36" t="s">
        <v>10725</v>
      </c>
      <c r="G1955" s="36" t="s">
        <v>14298</v>
      </c>
      <c r="H1955" s="37" t="s">
        <v>15955</v>
      </c>
    </row>
    <row r="1956" spans="1:8" ht="30.75" customHeight="1">
      <c r="A1956" s="16">
        <v>10411</v>
      </c>
      <c r="B1956" s="34" t="s">
        <v>1694</v>
      </c>
      <c r="C1956" s="24" t="s">
        <v>8766</v>
      </c>
      <c r="D1956" s="37" t="s">
        <v>8771</v>
      </c>
      <c r="E1956" s="16">
        <v>103623</v>
      </c>
      <c r="F1956" s="36" t="s">
        <v>10726</v>
      </c>
      <c r="G1956" s="36" t="s">
        <v>14299</v>
      </c>
      <c r="H1956" s="37" t="s">
        <v>15955</v>
      </c>
    </row>
    <row r="1957" spans="1:8" ht="30.75" customHeight="1">
      <c r="A1957" s="16">
        <v>10411</v>
      </c>
      <c r="B1957" s="34" t="s">
        <v>1694</v>
      </c>
      <c r="C1957" s="24" t="s">
        <v>8766</v>
      </c>
      <c r="D1957" s="37" t="s">
        <v>8771</v>
      </c>
      <c r="E1957" s="16">
        <v>103935</v>
      </c>
      <c r="F1957" s="36" t="s">
        <v>10727</v>
      </c>
      <c r="G1957" s="36" t="s">
        <v>14300</v>
      </c>
      <c r="H1957" s="37" t="s">
        <v>15955</v>
      </c>
    </row>
    <row r="1958" spans="1:8" ht="30.75" customHeight="1">
      <c r="A1958" s="16">
        <v>10411</v>
      </c>
      <c r="B1958" s="34" t="s">
        <v>1694</v>
      </c>
      <c r="C1958" s="24" t="s">
        <v>8766</v>
      </c>
      <c r="D1958" s="37" t="s">
        <v>8771</v>
      </c>
      <c r="E1958" s="16">
        <v>105604</v>
      </c>
      <c r="F1958" s="36" t="s">
        <v>10728</v>
      </c>
      <c r="G1958" s="36" t="s">
        <v>14301</v>
      </c>
      <c r="H1958" s="37" t="s">
        <v>15955</v>
      </c>
    </row>
    <row r="1959" spans="1:8" ht="30.75" customHeight="1">
      <c r="A1959" s="16">
        <v>20599</v>
      </c>
      <c r="B1959" s="16" t="str">
        <f>VLOOKUP(A1959, [1]Combined!$1:$1048576, 2, FALSE)</f>
        <v>7.3</v>
      </c>
      <c r="C1959" s="24" t="s">
        <v>8766</v>
      </c>
      <c r="D1959" s="37" t="s">
        <v>8771</v>
      </c>
      <c r="E1959" s="16">
        <v>106185</v>
      </c>
      <c r="F1959" s="36" t="s">
        <v>10729</v>
      </c>
      <c r="G1959" s="36" t="s">
        <v>14302</v>
      </c>
      <c r="H1959" s="37" t="s">
        <v>15950</v>
      </c>
    </row>
    <row r="1960" spans="1:8" ht="30.75" customHeight="1">
      <c r="A1960" s="16">
        <v>20599</v>
      </c>
      <c r="B1960" s="16" t="str">
        <f>VLOOKUP(A1960, [1]Combined!$1:$1048576, 2, FALSE)</f>
        <v>7.3</v>
      </c>
      <c r="C1960" s="24" t="s">
        <v>8766</v>
      </c>
      <c r="D1960" s="37" t="s">
        <v>8771</v>
      </c>
      <c r="E1960" s="16">
        <v>106172</v>
      </c>
      <c r="F1960" s="36" t="s">
        <v>10730</v>
      </c>
      <c r="G1960" s="36" t="s">
        <v>14303</v>
      </c>
      <c r="H1960" s="37" t="s">
        <v>15955</v>
      </c>
    </row>
    <row r="1961" spans="1:8" ht="30.75" customHeight="1">
      <c r="A1961" s="16">
        <v>20599</v>
      </c>
      <c r="B1961" s="16" t="str">
        <f>VLOOKUP(A1961, [1]Combined!$1:$1048576, 2, FALSE)</f>
        <v>7.3</v>
      </c>
      <c r="C1961" s="24" t="s">
        <v>8766</v>
      </c>
      <c r="D1961" s="37" t="s">
        <v>8771</v>
      </c>
      <c r="E1961" s="16">
        <v>106173</v>
      </c>
      <c r="F1961" s="36" t="s">
        <v>10731</v>
      </c>
      <c r="G1961" s="36" t="s">
        <v>14304</v>
      </c>
      <c r="H1961" s="37" t="s">
        <v>15955</v>
      </c>
    </row>
    <row r="1962" spans="1:8" ht="30.75" customHeight="1">
      <c r="A1962" s="16">
        <v>20599</v>
      </c>
      <c r="B1962" s="16" t="str">
        <f>VLOOKUP(A1962, [1]Combined!$1:$1048576, 2, FALSE)</f>
        <v>7.3</v>
      </c>
      <c r="C1962" s="24" t="s">
        <v>8766</v>
      </c>
      <c r="D1962" s="37" t="s">
        <v>8772</v>
      </c>
      <c r="E1962" s="16">
        <v>110286</v>
      </c>
      <c r="F1962" s="36" t="s">
        <v>10732</v>
      </c>
      <c r="G1962" s="36" t="s">
        <v>14305</v>
      </c>
      <c r="H1962" s="37" t="s">
        <v>15955</v>
      </c>
    </row>
    <row r="1963" spans="1:8" ht="30.75" customHeight="1">
      <c r="A1963" s="16">
        <v>20599</v>
      </c>
      <c r="B1963" s="16" t="str">
        <f>VLOOKUP(A1963, [1]Combined!$1:$1048576, 2, FALSE)</f>
        <v>7.3</v>
      </c>
      <c r="C1963" s="24" t="s">
        <v>8766</v>
      </c>
      <c r="D1963" s="37" t="s">
        <v>8771</v>
      </c>
      <c r="E1963" s="16">
        <v>106184</v>
      </c>
      <c r="F1963" s="36" t="s">
        <v>10733</v>
      </c>
      <c r="G1963" s="36" t="s">
        <v>14306</v>
      </c>
      <c r="H1963" s="37" t="s">
        <v>15955</v>
      </c>
    </row>
    <row r="1964" spans="1:8" ht="30.75" customHeight="1">
      <c r="A1964" s="16">
        <v>10411</v>
      </c>
      <c r="B1964" s="34" t="s">
        <v>1694</v>
      </c>
      <c r="C1964" s="24" t="s">
        <v>8766</v>
      </c>
      <c r="D1964" s="37" t="s">
        <v>8771</v>
      </c>
      <c r="E1964" s="16">
        <v>103624</v>
      </c>
      <c r="F1964" s="36" t="s">
        <v>10734</v>
      </c>
      <c r="G1964" s="36" t="s">
        <v>14307</v>
      </c>
      <c r="H1964" s="37" t="s">
        <v>15955</v>
      </c>
    </row>
    <row r="1965" spans="1:8" ht="30.75" customHeight="1">
      <c r="A1965" s="16">
        <v>10411</v>
      </c>
      <c r="B1965" s="34" t="s">
        <v>1694</v>
      </c>
      <c r="C1965" s="24" t="s">
        <v>8766</v>
      </c>
      <c r="D1965" s="37" t="s">
        <v>8771</v>
      </c>
      <c r="E1965" s="16">
        <v>103628</v>
      </c>
      <c r="F1965" s="36" t="s">
        <v>10735</v>
      </c>
      <c r="G1965" s="36" t="s">
        <v>14308</v>
      </c>
      <c r="H1965" s="37" t="s">
        <v>15955</v>
      </c>
    </row>
    <row r="1966" spans="1:8" ht="30.75" customHeight="1">
      <c r="A1966" s="16">
        <v>10411</v>
      </c>
      <c r="B1966" s="34" t="s">
        <v>1694</v>
      </c>
      <c r="C1966" s="24" t="s">
        <v>8766</v>
      </c>
      <c r="D1966" s="37" t="s">
        <v>8771</v>
      </c>
      <c r="E1966" s="16">
        <v>103630</v>
      </c>
      <c r="F1966" s="36" t="s">
        <v>10736</v>
      </c>
      <c r="G1966" s="36" t="s">
        <v>14309</v>
      </c>
      <c r="H1966" s="37" t="s">
        <v>15955</v>
      </c>
    </row>
    <row r="1967" spans="1:8" ht="30.75" customHeight="1">
      <c r="A1967" s="16">
        <v>10411</v>
      </c>
      <c r="B1967" s="34" t="s">
        <v>1694</v>
      </c>
      <c r="C1967" s="24" t="s">
        <v>8766</v>
      </c>
      <c r="D1967" s="37" t="s">
        <v>8771</v>
      </c>
      <c r="E1967" s="16">
        <v>103634</v>
      </c>
      <c r="F1967" s="36" t="s">
        <v>10737</v>
      </c>
      <c r="G1967" s="36" t="s">
        <v>14310</v>
      </c>
      <c r="H1967" s="37" t="s">
        <v>15955</v>
      </c>
    </row>
    <row r="1968" spans="1:8" ht="30.75" customHeight="1">
      <c r="A1968" s="16">
        <v>20599</v>
      </c>
      <c r="B1968" s="16" t="str">
        <f>VLOOKUP(A1968, [1]Combined!$1:$1048576, 2, FALSE)</f>
        <v>7.3</v>
      </c>
      <c r="C1968" s="24" t="s">
        <v>8766</v>
      </c>
      <c r="D1968" s="37" t="s">
        <v>8772</v>
      </c>
      <c r="E1968" s="16">
        <v>110264</v>
      </c>
      <c r="F1968" s="36" t="s">
        <v>10738</v>
      </c>
      <c r="G1968" s="36" t="s">
        <v>14311</v>
      </c>
      <c r="H1968" s="37" t="s">
        <v>15955</v>
      </c>
    </row>
    <row r="1969" spans="1:8" ht="30.75" customHeight="1">
      <c r="A1969" s="16">
        <v>20599</v>
      </c>
      <c r="B1969" s="16" t="str">
        <f>VLOOKUP(A1969, [1]Combined!$1:$1048576, 2, FALSE)</f>
        <v>7.3</v>
      </c>
      <c r="C1969" s="24" t="s">
        <v>8766</v>
      </c>
      <c r="D1969" s="37" t="s">
        <v>8772</v>
      </c>
      <c r="E1969" s="16">
        <v>110263</v>
      </c>
      <c r="F1969" s="36" t="s">
        <v>10739</v>
      </c>
      <c r="G1969" s="36" t="s">
        <v>14312</v>
      </c>
      <c r="H1969" s="37" t="s">
        <v>15955</v>
      </c>
    </row>
    <row r="1970" spans="1:8" ht="30.75" customHeight="1">
      <c r="A1970" s="16">
        <v>20599</v>
      </c>
      <c r="B1970" s="16" t="str">
        <f>VLOOKUP(A1970, [1]Combined!$1:$1048576, 2, FALSE)</f>
        <v>7.3</v>
      </c>
      <c r="C1970" s="24" t="s">
        <v>8766</v>
      </c>
      <c r="D1970" s="37" t="s">
        <v>8772</v>
      </c>
      <c r="E1970" s="16">
        <v>110262</v>
      </c>
      <c r="F1970" s="36" t="s">
        <v>10740</v>
      </c>
      <c r="G1970" s="36" t="s">
        <v>14313</v>
      </c>
      <c r="H1970" s="37" t="s">
        <v>15955</v>
      </c>
    </row>
    <row r="1971" spans="1:8" ht="30.75" customHeight="1">
      <c r="A1971" s="16">
        <v>20599</v>
      </c>
      <c r="B1971" s="16" t="str">
        <f>VLOOKUP(A1971, [1]Combined!$1:$1048576, 2, FALSE)</f>
        <v>7.3</v>
      </c>
      <c r="C1971" s="24" t="s">
        <v>8766</v>
      </c>
      <c r="D1971" s="37" t="s">
        <v>8772</v>
      </c>
      <c r="E1971" s="16">
        <v>110287</v>
      </c>
      <c r="F1971" s="36" t="s">
        <v>10741</v>
      </c>
      <c r="G1971" s="36" t="s">
        <v>14314</v>
      </c>
      <c r="H1971" s="37" t="s">
        <v>15955</v>
      </c>
    </row>
    <row r="1972" spans="1:8" ht="30.75" customHeight="1">
      <c r="A1972" s="16">
        <v>20599</v>
      </c>
      <c r="B1972" s="16" t="str">
        <f>VLOOKUP(A1972, [1]Combined!$1:$1048576, 2, FALSE)</f>
        <v>7.3</v>
      </c>
      <c r="C1972" s="24" t="s">
        <v>8766</v>
      </c>
      <c r="D1972" s="37" t="s">
        <v>8772</v>
      </c>
      <c r="E1972" s="16">
        <v>110261</v>
      </c>
      <c r="F1972" s="36" t="s">
        <v>10742</v>
      </c>
      <c r="G1972" s="36" t="s">
        <v>14315</v>
      </c>
      <c r="H1972" s="37" t="s">
        <v>15955</v>
      </c>
    </row>
    <row r="1973" spans="1:8" ht="30.75" customHeight="1">
      <c r="A1973" s="16">
        <v>20599</v>
      </c>
      <c r="B1973" s="16" t="str">
        <f>VLOOKUP(A1973, [1]Combined!$1:$1048576, 2, FALSE)</f>
        <v>7.3</v>
      </c>
      <c r="C1973" s="24" t="s">
        <v>8766</v>
      </c>
      <c r="D1973" s="37" t="s">
        <v>8772</v>
      </c>
      <c r="E1973" s="16">
        <v>110274</v>
      </c>
      <c r="F1973" s="36" t="s">
        <v>10743</v>
      </c>
      <c r="G1973" s="36" t="s">
        <v>14316</v>
      </c>
      <c r="H1973" s="37" t="s">
        <v>15950</v>
      </c>
    </row>
    <row r="1974" spans="1:8" ht="30.75" customHeight="1">
      <c r="A1974" s="16">
        <v>20599</v>
      </c>
      <c r="B1974" s="16" t="str">
        <f>VLOOKUP(A1974, [1]Combined!$1:$1048576, 2, FALSE)</f>
        <v>7.3</v>
      </c>
      <c r="C1974" s="24" t="s">
        <v>8766</v>
      </c>
      <c r="D1974" s="37" t="s">
        <v>8772</v>
      </c>
      <c r="E1974" s="16">
        <v>110278</v>
      </c>
      <c r="F1974" s="36" t="s">
        <v>10744</v>
      </c>
      <c r="G1974" s="36" t="s">
        <v>14317</v>
      </c>
      <c r="H1974" s="37" t="s">
        <v>15955</v>
      </c>
    </row>
    <row r="1975" spans="1:8" ht="30.75" customHeight="1">
      <c r="A1975" s="16">
        <v>20599</v>
      </c>
      <c r="B1975" s="16" t="str">
        <f>VLOOKUP(A1975, [1]Combined!$1:$1048576, 2, FALSE)</f>
        <v>7.3</v>
      </c>
      <c r="C1975" s="24" t="s">
        <v>8766</v>
      </c>
      <c r="D1975" s="37" t="s">
        <v>8772</v>
      </c>
      <c r="E1975" s="16">
        <v>110275</v>
      </c>
      <c r="F1975" s="36" t="s">
        <v>10745</v>
      </c>
      <c r="G1975" s="36" t="s">
        <v>14318</v>
      </c>
      <c r="H1975" s="37" t="s">
        <v>15955</v>
      </c>
    </row>
    <row r="1976" spans="1:8" ht="30.75" customHeight="1">
      <c r="A1976" s="16">
        <v>20599</v>
      </c>
      <c r="B1976" s="16" t="str">
        <f>VLOOKUP(A1976, [1]Combined!$1:$1048576, 2, FALSE)</f>
        <v>7.3</v>
      </c>
      <c r="C1976" s="24" t="s">
        <v>8766</v>
      </c>
      <c r="D1976" s="37" t="s">
        <v>8772</v>
      </c>
      <c r="E1976" s="16">
        <v>110276</v>
      </c>
      <c r="F1976" s="36" t="s">
        <v>10746</v>
      </c>
      <c r="G1976" s="36" t="s">
        <v>14319</v>
      </c>
      <c r="H1976" s="37" t="s">
        <v>15955</v>
      </c>
    </row>
    <row r="1977" spans="1:8" ht="30.75" customHeight="1">
      <c r="A1977" s="16">
        <v>20599</v>
      </c>
      <c r="B1977" s="16" t="str">
        <f>VLOOKUP(A1977, [1]Combined!$1:$1048576, 2, FALSE)</f>
        <v>7.3</v>
      </c>
      <c r="C1977" s="24" t="s">
        <v>8766</v>
      </c>
      <c r="D1977" s="37" t="s">
        <v>8772</v>
      </c>
      <c r="E1977" s="16">
        <v>110277</v>
      </c>
      <c r="F1977" s="36" t="s">
        <v>10747</v>
      </c>
      <c r="G1977" s="36" t="s">
        <v>14320</v>
      </c>
      <c r="H1977" s="37" t="s">
        <v>15955</v>
      </c>
    </row>
    <row r="1978" spans="1:8" ht="30.75" customHeight="1">
      <c r="A1978" s="16">
        <v>10469</v>
      </c>
      <c r="B1978" s="16" t="str">
        <f>VLOOKUP(A1978, [1]Combined!$1:$1048576, 2, FALSE)</f>
        <v>7.3.1</v>
      </c>
      <c r="C1978" s="24" t="s">
        <v>7050</v>
      </c>
      <c r="D1978" s="37" t="s">
        <v>8772</v>
      </c>
      <c r="E1978" s="16">
        <v>110273</v>
      </c>
      <c r="F1978" s="36" t="s">
        <v>10748</v>
      </c>
      <c r="G1978" s="36" t="s">
        <v>14321</v>
      </c>
      <c r="H1978" s="37" t="s">
        <v>15952</v>
      </c>
    </row>
    <row r="1979" spans="1:8" ht="30.75" customHeight="1">
      <c r="A1979" s="16">
        <v>10469</v>
      </c>
      <c r="B1979" s="16" t="str">
        <f>VLOOKUP(A1979, [1]Combined!$1:$1048576, 2, FALSE)</f>
        <v>7.3.1</v>
      </c>
      <c r="C1979" s="24" t="s">
        <v>7050</v>
      </c>
      <c r="D1979" s="37" t="s">
        <v>8769</v>
      </c>
      <c r="E1979" s="16">
        <v>104576</v>
      </c>
      <c r="F1979" s="36" t="s">
        <v>10749</v>
      </c>
      <c r="G1979" s="36" t="s">
        <v>14322</v>
      </c>
      <c r="H1979" s="37" t="s">
        <v>15950</v>
      </c>
    </row>
    <row r="1980" spans="1:8" ht="30.75" customHeight="1">
      <c r="A1980" s="16">
        <v>10469</v>
      </c>
      <c r="B1980" s="16" t="str">
        <f>VLOOKUP(A1980, [1]Combined!$1:$1048576, 2, FALSE)</f>
        <v>7.3.1</v>
      </c>
      <c r="C1980" s="24" t="s">
        <v>7050</v>
      </c>
      <c r="D1980" s="37" t="s">
        <v>8769</v>
      </c>
      <c r="E1980" s="16">
        <v>106174</v>
      </c>
      <c r="F1980" s="36" t="s">
        <v>10750</v>
      </c>
      <c r="G1980" s="36" t="s">
        <v>14323</v>
      </c>
      <c r="H1980" s="37" t="s">
        <v>15950</v>
      </c>
    </row>
    <row r="1981" spans="1:8" ht="30.75" customHeight="1">
      <c r="A1981" s="16">
        <v>10469</v>
      </c>
      <c r="B1981" s="16" t="str">
        <f>VLOOKUP(A1981, [1]Combined!$1:$1048576, 2, FALSE)</f>
        <v>7.3.1</v>
      </c>
      <c r="C1981" s="24" t="s">
        <v>7050</v>
      </c>
      <c r="D1981" s="37" t="s">
        <v>8771</v>
      </c>
      <c r="E1981" s="16">
        <v>104566</v>
      </c>
      <c r="F1981" s="36" t="s">
        <v>10751</v>
      </c>
      <c r="G1981" s="36" t="s">
        <v>14324</v>
      </c>
      <c r="H1981" s="37" t="s">
        <v>15955</v>
      </c>
    </row>
    <row r="1982" spans="1:8" ht="30.75" customHeight="1">
      <c r="A1982" s="16">
        <v>10469</v>
      </c>
      <c r="B1982" s="16" t="str">
        <f>VLOOKUP(A1982, [1]Combined!$1:$1048576, 2, FALSE)</f>
        <v>7.3.1</v>
      </c>
      <c r="C1982" s="24" t="s">
        <v>7050</v>
      </c>
      <c r="D1982" s="37" t="s">
        <v>8771</v>
      </c>
      <c r="E1982" s="16">
        <v>104571</v>
      </c>
      <c r="F1982" s="36" t="s">
        <v>10752</v>
      </c>
      <c r="G1982" s="36" t="s">
        <v>14325</v>
      </c>
      <c r="H1982" s="37" t="s">
        <v>15955</v>
      </c>
    </row>
    <row r="1983" spans="1:8" ht="30.75" customHeight="1">
      <c r="A1983" s="16">
        <v>10469</v>
      </c>
      <c r="B1983" s="16" t="str">
        <f>VLOOKUP(A1983, [1]Combined!$1:$1048576, 2, FALSE)</f>
        <v>7.3.1</v>
      </c>
      <c r="C1983" s="24" t="s">
        <v>7050</v>
      </c>
      <c r="D1983" s="37" t="s">
        <v>8772</v>
      </c>
      <c r="E1983" s="16">
        <v>110281</v>
      </c>
      <c r="F1983" s="36" t="s">
        <v>10753</v>
      </c>
      <c r="G1983" s="36" t="s">
        <v>14326</v>
      </c>
      <c r="H1983" s="37" t="s">
        <v>15955</v>
      </c>
    </row>
    <row r="1984" spans="1:8" ht="30.75" customHeight="1">
      <c r="A1984" s="16">
        <v>10470</v>
      </c>
      <c r="B1984" s="16" t="str">
        <f>VLOOKUP(A1984, [1]Combined!$1:$1048576, 2, FALSE)</f>
        <v>7.3.2</v>
      </c>
      <c r="C1984" s="24" t="s">
        <v>7053</v>
      </c>
      <c r="D1984" s="37" t="s">
        <v>8770</v>
      </c>
      <c r="E1984" s="16">
        <v>104029</v>
      </c>
      <c r="F1984" s="36" t="s">
        <v>10754</v>
      </c>
      <c r="G1984" s="36" t="s">
        <v>14327</v>
      </c>
      <c r="H1984" s="37" t="s">
        <v>15952</v>
      </c>
    </row>
    <row r="1985" spans="1:8" ht="30.75" customHeight="1">
      <c r="A1985" s="16">
        <v>10470</v>
      </c>
      <c r="B1985" s="16" t="str">
        <f>VLOOKUP(A1985, [1]Combined!$1:$1048576, 2, FALSE)</f>
        <v>7.3.2</v>
      </c>
      <c r="C1985" s="24" t="s">
        <v>7053</v>
      </c>
      <c r="D1985" s="37" t="s">
        <v>8770</v>
      </c>
      <c r="E1985" s="16">
        <v>104031</v>
      </c>
      <c r="F1985" s="36" t="s">
        <v>10755</v>
      </c>
      <c r="G1985" s="36" t="s">
        <v>14328</v>
      </c>
      <c r="H1985" s="37" t="s">
        <v>15952</v>
      </c>
    </row>
    <row r="1986" spans="1:8" ht="30.75" customHeight="1">
      <c r="A1986" s="16">
        <v>10470</v>
      </c>
      <c r="B1986" s="16" t="str">
        <f>VLOOKUP(A1986, [1]Combined!$1:$1048576, 2, FALSE)</f>
        <v>7.3.2</v>
      </c>
      <c r="C1986" s="24" t="s">
        <v>7053</v>
      </c>
      <c r="D1986" s="37" t="s">
        <v>8770</v>
      </c>
      <c r="E1986" s="16">
        <v>104033</v>
      </c>
      <c r="F1986" s="36" t="s">
        <v>10756</v>
      </c>
      <c r="G1986" s="36" t="s">
        <v>14329</v>
      </c>
      <c r="H1986" s="37" t="s">
        <v>15952</v>
      </c>
    </row>
    <row r="1987" spans="1:8" ht="30.75" customHeight="1">
      <c r="A1987" s="16">
        <v>10470</v>
      </c>
      <c r="B1987" s="16" t="str">
        <f>VLOOKUP(A1987, [1]Combined!$1:$1048576, 2, FALSE)</f>
        <v>7.3.2</v>
      </c>
      <c r="C1987" s="24" t="s">
        <v>7053</v>
      </c>
      <c r="D1987" s="37" t="s">
        <v>8768</v>
      </c>
      <c r="E1987" s="16">
        <v>106338</v>
      </c>
      <c r="F1987" s="36" t="s">
        <v>10757</v>
      </c>
      <c r="G1987" s="36" t="s">
        <v>14330</v>
      </c>
      <c r="H1987" s="37" t="s">
        <v>15956</v>
      </c>
    </row>
    <row r="1988" spans="1:8" ht="30.75" customHeight="1">
      <c r="A1988" s="16">
        <v>10470</v>
      </c>
      <c r="B1988" s="16" t="str">
        <f>VLOOKUP(A1988, [1]Combined!$1:$1048576, 2, FALSE)</f>
        <v>7.3.2</v>
      </c>
      <c r="C1988" s="24" t="s">
        <v>7053</v>
      </c>
      <c r="D1988" s="37" t="s">
        <v>8768</v>
      </c>
      <c r="E1988" s="16">
        <v>102302</v>
      </c>
      <c r="F1988" s="36" t="s">
        <v>10758</v>
      </c>
      <c r="G1988" s="36" t="s">
        <v>14331</v>
      </c>
      <c r="H1988" s="37" t="s">
        <v>15950</v>
      </c>
    </row>
    <row r="1989" spans="1:8" ht="30.75" customHeight="1">
      <c r="A1989" s="16">
        <v>10470</v>
      </c>
      <c r="B1989" s="16" t="str">
        <f>VLOOKUP(A1989, [1]Combined!$1:$1048576, 2, FALSE)</f>
        <v>7.3.2</v>
      </c>
      <c r="C1989" s="24" t="s">
        <v>7053</v>
      </c>
      <c r="D1989" s="37" t="s">
        <v>8768</v>
      </c>
      <c r="E1989" s="16">
        <v>102331</v>
      </c>
      <c r="F1989" s="36" t="s">
        <v>10759</v>
      </c>
      <c r="G1989" s="36" t="s">
        <v>14332</v>
      </c>
      <c r="H1989" s="37" t="s">
        <v>15950</v>
      </c>
    </row>
    <row r="1990" spans="1:8" ht="30.75" customHeight="1">
      <c r="A1990" s="16">
        <v>10470</v>
      </c>
      <c r="B1990" s="16" t="str">
        <f>VLOOKUP(A1990, [1]Combined!$1:$1048576, 2, FALSE)</f>
        <v>7.3.2</v>
      </c>
      <c r="C1990" s="24" t="s">
        <v>7053</v>
      </c>
      <c r="D1990" s="37" t="s">
        <v>8768</v>
      </c>
      <c r="E1990" s="16">
        <v>102619</v>
      </c>
      <c r="F1990" s="36" t="s">
        <v>10760</v>
      </c>
      <c r="G1990" s="36" t="s">
        <v>14333</v>
      </c>
      <c r="H1990" s="37" t="s">
        <v>15950</v>
      </c>
    </row>
    <row r="1991" spans="1:8" ht="30.75" customHeight="1">
      <c r="A1991" s="16">
        <v>10470</v>
      </c>
      <c r="B1991" s="16" t="str">
        <f>VLOOKUP(A1991, [1]Combined!$1:$1048576, 2, FALSE)</f>
        <v>7.3.2</v>
      </c>
      <c r="C1991" s="24" t="s">
        <v>7053</v>
      </c>
      <c r="D1991" s="37" t="s">
        <v>8769</v>
      </c>
      <c r="E1991" s="16">
        <v>104577</v>
      </c>
      <c r="F1991" s="36" t="s">
        <v>10761</v>
      </c>
      <c r="G1991" s="36" t="s">
        <v>14334</v>
      </c>
      <c r="H1991" s="37" t="s">
        <v>15950</v>
      </c>
    </row>
    <row r="1992" spans="1:8" ht="30.75" customHeight="1">
      <c r="A1992" s="16">
        <v>10470</v>
      </c>
      <c r="B1992" s="16" t="str">
        <f>VLOOKUP(A1992, [1]Combined!$1:$1048576, 2, FALSE)</f>
        <v>7.3.2</v>
      </c>
      <c r="C1992" s="24" t="s">
        <v>7053</v>
      </c>
      <c r="D1992" s="37" t="s">
        <v>8769</v>
      </c>
      <c r="E1992" s="16">
        <v>106175</v>
      </c>
      <c r="F1992" s="36" t="s">
        <v>10762</v>
      </c>
      <c r="G1992" s="36" t="s">
        <v>14335</v>
      </c>
      <c r="H1992" s="37" t="s">
        <v>15950</v>
      </c>
    </row>
    <row r="1993" spans="1:8" ht="30.75" customHeight="1">
      <c r="A1993" s="16">
        <v>10470</v>
      </c>
      <c r="B1993" s="16" t="str">
        <f>VLOOKUP(A1993, [1]Combined!$1:$1048576, 2, FALSE)</f>
        <v>7.3.2</v>
      </c>
      <c r="C1993" s="24" t="s">
        <v>7053</v>
      </c>
      <c r="D1993" s="37" t="s">
        <v>8771</v>
      </c>
      <c r="E1993" s="16">
        <v>104567</v>
      </c>
      <c r="F1993" s="36" t="s">
        <v>10763</v>
      </c>
      <c r="G1993" s="36" t="s">
        <v>14336</v>
      </c>
      <c r="H1993" s="37" t="s">
        <v>15955</v>
      </c>
    </row>
    <row r="1994" spans="1:8" ht="30.75" customHeight="1">
      <c r="A1994" s="16">
        <v>10470</v>
      </c>
      <c r="B1994" s="16" t="str">
        <f>VLOOKUP(A1994, [1]Combined!$1:$1048576, 2, FALSE)</f>
        <v>7.3.2</v>
      </c>
      <c r="C1994" s="24" t="s">
        <v>7053</v>
      </c>
      <c r="D1994" s="37" t="s">
        <v>8771</v>
      </c>
      <c r="E1994" s="16">
        <v>104572</v>
      </c>
      <c r="F1994" s="36" t="s">
        <v>10764</v>
      </c>
      <c r="G1994" s="36" t="s">
        <v>14337</v>
      </c>
      <c r="H1994" s="37" t="s">
        <v>15955</v>
      </c>
    </row>
    <row r="1995" spans="1:8" ht="30.75" customHeight="1">
      <c r="A1995" s="16">
        <v>10470</v>
      </c>
      <c r="B1995" s="16" t="str">
        <f>VLOOKUP(A1995, [1]Combined!$1:$1048576, 2, FALSE)</f>
        <v>7.3.2</v>
      </c>
      <c r="C1995" s="24" t="s">
        <v>7053</v>
      </c>
      <c r="D1995" s="37" t="s">
        <v>8772</v>
      </c>
      <c r="E1995" s="16">
        <v>110282</v>
      </c>
      <c r="F1995" s="36" t="s">
        <v>10765</v>
      </c>
      <c r="G1995" s="36" t="s">
        <v>14338</v>
      </c>
      <c r="H1995" s="37" t="s">
        <v>15955</v>
      </c>
    </row>
    <row r="1996" spans="1:8" ht="30.75" customHeight="1">
      <c r="A1996" s="16">
        <v>10472</v>
      </c>
      <c r="B1996" s="16" t="str">
        <f>VLOOKUP(A1996, [1]Combined!$1:$1048576, 2, FALSE)</f>
        <v>7.3.3</v>
      </c>
      <c r="C1996" s="24" t="s">
        <v>7056</v>
      </c>
      <c r="D1996" s="37" t="s">
        <v>8768</v>
      </c>
      <c r="E1996" s="16">
        <v>106058</v>
      </c>
      <c r="F1996" s="36" t="s">
        <v>10766</v>
      </c>
      <c r="G1996" s="36" t="s">
        <v>14339</v>
      </c>
      <c r="H1996" s="37" t="s">
        <v>15956</v>
      </c>
    </row>
    <row r="1997" spans="1:8" ht="30.75" customHeight="1">
      <c r="A1997" s="16">
        <v>10472</v>
      </c>
      <c r="B1997" s="16" t="str">
        <f>VLOOKUP(A1997, [1]Combined!$1:$1048576, 2, FALSE)</f>
        <v>7.3.3</v>
      </c>
      <c r="C1997" s="24" t="s">
        <v>7056</v>
      </c>
      <c r="D1997" s="37" t="s">
        <v>8769</v>
      </c>
      <c r="E1997" s="16">
        <v>104579</v>
      </c>
      <c r="F1997" s="36" t="s">
        <v>10767</v>
      </c>
      <c r="G1997" s="36" t="s">
        <v>14340</v>
      </c>
      <c r="H1997" s="37" t="s">
        <v>15950</v>
      </c>
    </row>
    <row r="1998" spans="1:8" ht="30.75" customHeight="1">
      <c r="A1998" s="16">
        <v>10472</v>
      </c>
      <c r="B1998" s="16" t="str">
        <f>VLOOKUP(A1998, [1]Combined!$1:$1048576, 2, FALSE)</f>
        <v>7.3.3</v>
      </c>
      <c r="C1998" s="24" t="s">
        <v>7056</v>
      </c>
      <c r="D1998" s="37" t="s">
        <v>8769</v>
      </c>
      <c r="E1998" s="16">
        <v>106176</v>
      </c>
      <c r="F1998" s="36" t="s">
        <v>10768</v>
      </c>
      <c r="G1998" s="36" t="s">
        <v>14341</v>
      </c>
      <c r="H1998" s="37" t="s">
        <v>15950</v>
      </c>
    </row>
    <row r="1999" spans="1:8" ht="30.75" customHeight="1">
      <c r="A1999" s="16">
        <v>10472</v>
      </c>
      <c r="B1999" s="16" t="str">
        <f>VLOOKUP(A1999, [1]Combined!$1:$1048576, 2, FALSE)</f>
        <v>7.3.3</v>
      </c>
      <c r="C1999" s="24" t="s">
        <v>7056</v>
      </c>
      <c r="D1999" s="37" t="s">
        <v>8771</v>
      </c>
      <c r="E1999" s="16">
        <v>104569</v>
      </c>
      <c r="F1999" s="36" t="s">
        <v>10769</v>
      </c>
      <c r="G1999" s="36" t="s">
        <v>14342</v>
      </c>
      <c r="H1999" s="37" t="s">
        <v>15955</v>
      </c>
    </row>
    <row r="2000" spans="1:8" ht="30.75" customHeight="1">
      <c r="A2000" s="16">
        <v>10472</v>
      </c>
      <c r="B2000" s="16" t="str">
        <f>VLOOKUP(A2000, [1]Combined!$1:$1048576, 2, FALSE)</f>
        <v>7.3.3</v>
      </c>
      <c r="C2000" s="24" t="s">
        <v>7056</v>
      </c>
      <c r="D2000" s="37" t="s">
        <v>8771</v>
      </c>
      <c r="E2000" s="16">
        <v>104574</v>
      </c>
      <c r="F2000" s="36" t="s">
        <v>10770</v>
      </c>
      <c r="G2000" s="36" t="s">
        <v>14343</v>
      </c>
      <c r="H2000" s="37" t="s">
        <v>15955</v>
      </c>
    </row>
    <row r="2001" spans="1:8" ht="30.75" customHeight="1">
      <c r="A2001" s="16">
        <v>10472</v>
      </c>
      <c r="B2001" s="16" t="str">
        <f>VLOOKUP(A2001, [1]Combined!$1:$1048576, 2, FALSE)</f>
        <v>7.3.3</v>
      </c>
      <c r="C2001" s="24" t="s">
        <v>7056</v>
      </c>
      <c r="D2001" s="37" t="s">
        <v>8772</v>
      </c>
      <c r="E2001" s="16">
        <v>110283</v>
      </c>
      <c r="F2001" s="36" t="s">
        <v>10771</v>
      </c>
      <c r="G2001" s="36" t="s">
        <v>14344</v>
      </c>
      <c r="H2001" s="37" t="s">
        <v>15955</v>
      </c>
    </row>
    <row r="2002" spans="1:8" ht="30.75" customHeight="1">
      <c r="A2002" s="16">
        <v>10473</v>
      </c>
      <c r="B2002" s="16" t="str">
        <f>VLOOKUP(A2002, [1]Combined!$1:$1048576, 2, FALSE)</f>
        <v>7.3.4</v>
      </c>
      <c r="C2002" s="24" t="s">
        <v>7057</v>
      </c>
      <c r="D2002" s="37" t="s">
        <v>8768</v>
      </c>
      <c r="E2002" s="16">
        <v>107583</v>
      </c>
      <c r="F2002" s="36" t="s">
        <v>10772</v>
      </c>
      <c r="G2002" s="36" t="s">
        <v>14345</v>
      </c>
      <c r="H2002" s="37" t="s">
        <v>15950</v>
      </c>
    </row>
    <row r="2003" spans="1:8" ht="30.75" customHeight="1">
      <c r="A2003" s="16">
        <v>10473</v>
      </c>
      <c r="B2003" s="16" t="str">
        <f>VLOOKUP(A2003, [1]Combined!$1:$1048576, 2, FALSE)</f>
        <v>7.3.4</v>
      </c>
      <c r="C2003" s="24" t="s">
        <v>7057</v>
      </c>
      <c r="D2003" s="37" t="s">
        <v>8769</v>
      </c>
      <c r="E2003" s="16">
        <v>107448</v>
      </c>
      <c r="F2003" s="36" t="s">
        <v>10773</v>
      </c>
      <c r="G2003" s="36" t="s">
        <v>14346</v>
      </c>
      <c r="H2003" s="37" t="s">
        <v>15952</v>
      </c>
    </row>
    <row r="2004" spans="1:8" ht="30.75" customHeight="1">
      <c r="A2004" s="16">
        <v>10473</v>
      </c>
      <c r="B2004" s="16" t="str">
        <f>VLOOKUP(A2004, [1]Combined!$1:$1048576, 2, FALSE)</f>
        <v>7.3.4</v>
      </c>
      <c r="C2004" s="24" t="s">
        <v>7057</v>
      </c>
      <c r="D2004" s="37" t="s">
        <v>8769</v>
      </c>
      <c r="E2004" s="16">
        <v>107450</v>
      </c>
      <c r="F2004" s="36" t="s">
        <v>10774</v>
      </c>
      <c r="G2004" s="36" t="s">
        <v>14347</v>
      </c>
      <c r="H2004" s="37" t="s">
        <v>15952</v>
      </c>
    </row>
    <row r="2005" spans="1:8" ht="30.75" customHeight="1">
      <c r="A2005" s="16">
        <v>10473</v>
      </c>
      <c r="B2005" s="16" t="str">
        <f>VLOOKUP(A2005, [1]Combined!$1:$1048576, 2, FALSE)</f>
        <v>7.3.4</v>
      </c>
      <c r="C2005" s="24" t="s">
        <v>7057</v>
      </c>
      <c r="D2005" s="37" t="s">
        <v>8769</v>
      </c>
      <c r="E2005" s="16">
        <v>107391</v>
      </c>
      <c r="F2005" s="36" t="s">
        <v>10775</v>
      </c>
      <c r="G2005" s="36" t="s">
        <v>10775</v>
      </c>
      <c r="H2005" s="37" t="s">
        <v>15952</v>
      </c>
    </row>
    <row r="2006" spans="1:8" ht="30.75" customHeight="1">
      <c r="A2006" s="16">
        <v>10473</v>
      </c>
      <c r="B2006" s="16" t="str">
        <f>VLOOKUP(A2006, [1]Combined!$1:$1048576, 2, FALSE)</f>
        <v>7.3.4</v>
      </c>
      <c r="C2006" s="24" t="s">
        <v>7057</v>
      </c>
      <c r="D2006" s="37" t="s">
        <v>8769</v>
      </c>
      <c r="E2006" s="16">
        <v>107392</v>
      </c>
      <c r="F2006" s="36" t="s">
        <v>10776</v>
      </c>
      <c r="G2006" s="36" t="s">
        <v>14348</v>
      </c>
      <c r="H2006" s="37" t="s">
        <v>15952</v>
      </c>
    </row>
    <row r="2007" spans="1:8" ht="30.75" customHeight="1">
      <c r="A2007" s="16">
        <v>10473</v>
      </c>
      <c r="B2007" s="16" t="str">
        <f>VLOOKUP(A2007, [1]Combined!$1:$1048576, 2, FALSE)</f>
        <v>7.3.4</v>
      </c>
      <c r="C2007" s="24" t="s">
        <v>7057</v>
      </c>
      <c r="D2007" s="37" t="s">
        <v>8770</v>
      </c>
      <c r="E2007" s="16">
        <v>108877</v>
      </c>
      <c r="F2007" s="36" t="s">
        <v>10777</v>
      </c>
      <c r="G2007" s="36" t="s">
        <v>10777</v>
      </c>
      <c r="H2007" s="37" t="s">
        <v>15952</v>
      </c>
    </row>
    <row r="2008" spans="1:8" ht="30.75" customHeight="1">
      <c r="A2008" s="16">
        <v>10473</v>
      </c>
      <c r="B2008" s="16" t="str">
        <f>VLOOKUP(A2008, [1]Combined!$1:$1048576, 2, FALSE)</f>
        <v>7.3.4</v>
      </c>
      <c r="C2008" s="24" t="s">
        <v>7057</v>
      </c>
      <c r="D2008" s="37" t="s">
        <v>8770</v>
      </c>
      <c r="E2008" s="16">
        <v>108878</v>
      </c>
      <c r="F2008" s="36" t="s">
        <v>10778</v>
      </c>
      <c r="G2008" s="36" t="s">
        <v>10778</v>
      </c>
      <c r="H2008" s="37" t="s">
        <v>15952</v>
      </c>
    </row>
    <row r="2009" spans="1:8" ht="56.25">
      <c r="A2009" s="16">
        <v>10473</v>
      </c>
      <c r="B2009" s="16" t="str">
        <f>VLOOKUP(A2009, [1]Combined!$1:$1048576, 2, FALSE)</f>
        <v>7.3.4</v>
      </c>
      <c r="C2009" s="24" t="s">
        <v>7057</v>
      </c>
      <c r="D2009" s="37" t="s">
        <v>8770</v>
      </c>
      <c r="E2009" s="16">
        <v>108876</v>
      </c>
      <c r="F2009" s="36" t="s">
        <v>10779</v>
      </c>
      <c r="G2009" s="36" t="s">
        <v>10779</v>
      </c>
      <c r="H2009" s="37" t="s">
        <v>15952</v>
      </c>
    </row>
    <row r="2010" spans="1:8" ht="30.75" customHeight="1">
      <c r="A2010" s="16">
        <v>10473</v>
      </c>
      <c r="B2010" s="16" t="str">
        <f>VLOOKUP(A2010, [1]Combined!$1:$1048576, 2, FALSE)</f>
        <v>7.3.4</v>
      </c>
      <c r="C2010" s="24" t="s">
        <v>7057</v>
      </c>
      <c r="D2010" s="37" t="s">
        <v>8770</v>
      </c>
      <c r="E2010" s="16">
        <v>108879</v>
      </c>
      <c r="F2010" s="36" t="s">
        <v>10780</v>
      </c>
      <c r="G2010" s="36" t="s">
        <v>10780</v>
      </c>
      <c r="H2010" s="37" t="s">
        <v>15952</v>
      </c>
    </row>
    <row r="2011" spans="1:8" ht="30.75" customHeight="1">
      <c r="A2011" s="16">
        <v>10473</v>
      </c>
      <c r="B2011" s="16" t="str">
        <f>VLOOKUP(A2011, [1]Combined!$1:$1048576, 2, FALSE)</f>
        <v>7.3.4</v>
      </c>
      <c r="C2011" s="24" t="s">
        <v>7057</v>
      </c>
      <c r="D2011" s="37" t="s">
        <v>8770</v>
      </c>
      <c r="E2011" s="16">
        <v>107791</v>
      </c>
      <c r="F2011" s="36" t="s">
        <v>10781</v>
      </c>
      <c r="G2011" s="36" t="s">
        <v>14349</v>
      </c>
      <c r="H2011" s="37" t="s">
        <v>15952</v>
      </c>
    </row>
    <row r="2012" spans="1:8" ht="30.75" customHeight="1">
      <c r="A2012" s="16">
        <v>10473</v>
      </c>
      <c r="B2012" s="16" t="str">
        <f>VLOOKUP(A2012, [1]Combined!$1:$1048576, 2, FALSE)</f>
        <v>7.3.4</v>
      </c>
      <c r="C2012" s="24" t="s">
        <v>7057</v>
      </c>
      <c r="D2012" s="37" t="s">
        <v>8770</v>
      </c>
      <c r="E2012" s="16">
        <v>100328</v>
      </c>
      <c r="F2012" s="36" t="s">
        <v>10782</v>
      </c>
      <c r="G2012" s="36" t="s">
        <v>14350</v>
      </c>
      <c r="H2012" s="37" t="s">
        <v>15952</v>
      </c>
    </row>
    <row r="2013" spans="1:8" ht="30.75" customHeight="1">
      <c r="A2013" s="16">
        <v>10473</v>
      </c>
      <c r="B2013" s="16" t="str">
        <f>VLOOKUP(A2013, [1]Combined!$1:$1048576, 2, FALSE)</f>
        <v>7.3.4</v>
      </c>
      <c r="C2013" s="24" t="s">
        <v>7057</v>
      </c>
      <c r="D2013" s="37" t="s">
        <v>8770</v>
      </c>
      <c r="E2013" s="16">
        <v>100330</v>
      </c>
      <c r="F2013" s="36" t="s">
        <v>10783</v>
      </c>
      <c r="G2013" s="36" t="s">
        <v>14351</v>
      </c>
      <c r="H2013" s="37" t="s">
        <v>15952</v>
      </c>
    </row>
    <row r="2014" spans="1:8" ht="30.75" customHeight="1">
      <c r="A2014" s="16">
        <v>10473</v>
      </c>
      <c r="B2014" s="16" t="str">
        <f>VLOOKUP(A2014, [1]Combined!$1:$1048576, 2, FALSE)</f>
        <v>7.3.4</v>
      </c>
      <c r="C2014" s="24" t="s">
        <v>7057</v>
      </c>
      <c r="D2014" s="37" t="s">
        <v>8770</v>
      </c>
      <c r="E2014" s="16">
        <v>104595</v>
      </c>
      <c r="F2014" s="36" t="s">
        <v>10784</v>
      </c>
      <c r="G2014" s="36" t="s">
        <v>14352</v>
      </c>
      <c r="H2014" s="37" t="s">
        <v>15952</v>
      </c>
    </row>
    <row r="2015" spans="1:8" ht="30.75" customHeight="1">
      <c r="A2015" s="16">
        <v>10473</v>
      </c>
      <c r="B2015" s="16" t="str">
        <f>VLOOKUP(A2015, [1]Combined!$1:$1048576, 2, FALSE)</f>
        <v>7.3.4</v>
      </c>
      <c r="C2015" s="24" t="s">
        <v>7057</v>
      </c>
      <c r="D2015" s="37" t="s">
        <v>8770</v>
      </c>
      <c r="E2015" s="16">
        <v>100326</v>
      </c>
      <c r="F2015" s="36" t="s">
        <v>10785</v>
      </c>
      <c r="G2015" s="36" t="s">
        <v>14353</v>
      </c>
      <c r="H2015" s="37" t="s">
        <v>15952</v>
      </c>
    </row>
    <row r="2016" spans="1:8" ht="30.75" customHeight="1">
      <c r="A2016" s="16">
        <v>10473</v>
      </c>
      <c r="B2016" s="16" t="str">
        <f>VLOOKUP(A2016, [1]Combined!$1:$1048576, 2, FALSE)</f>
        <v>7.3.4</v>
      </c>
      <c r="C2016" s="24" t="s">
        <v>7057</v>
      </c>
      <c r="D2016" s="37" t="s">
        <v>8768</v>
      </c>
      <c r="E2016" s="16">
        <v>103478</v>
      </c>
      <c r="F2016" s="36" t="s">
        <v>10786</v>
      </c>
      <c r="G2016" s="36" t="s">
        <v>14354</v>
      </c>
      <c r="H2016" s="37" t="s">
        <v>15951</v>
      </c>
    </row>
    <row r="2017" spans="1:8" ht="30.75" customHeight="1">
      <c r="A2017" s="16">
        <v>10473</v>
      </c>
      <c r="B2017" s="16" t="str">
        <f>VLOOKUP(A2017, [1]Combined!$1:$1048576, 2, FALSE)</f>
        <v>7.3.4</v>
      </c>
      <c r="C2017" s="24" t="s">
        <v>7057</v>
      </c>
      <c r="D2017" s="37" t="s">
        <v>8768</v>
      </c>
      <c r="E2017" s="16">
        <v>103480</v>
      </c>
      <c r="F2017" s="36" t="s">
        <v>10787</v>
      </c>
      <c r="G2017" s="36" t="s">
        <v>14355</v>
      </c>
      <c r="H2017" s="37" t="s">
        <v>15951</v>
      </c>
    </row>
    <row r="2018" spans="1:8" ht="30.75" customHeight="1">
      <c r="A2018" s="16">
        <v>10473</v>
      </c>
      <c r="B2018" s="16" t="str">
        <f>VLOOKUP(A2018, [1]Combined!$1:$1048576, 2, FALSE)</f>
        <v>7.3.4</v>
      </c>
      <c r="C2018" s="24" t="s">
        <v>7057</v>
      </c>
      <c r="D2018" s="37" t="s">
        <v>8771</v>
      </c>
      <c r="E2018" s="16">
        <v>104044</v>
      </c>
      <c r="F2018" s="36" t="s">
        <v>10788</v>
      </c>
      <c r="G2018" s="36" t="s">
        <v>14356</v>
      </c>
      <c r="H2018" s="37" t="s">
        <v>15955</v>
      </c>
    </row>
    <row r="2019" spans="1:8" ht="30.75" customHeight="1">
      <c r="A2019" s="16">
        <v>10473</v>
      </c>
      <c r="B2019" s="16" t="str">
        <f>VLOOKUP(A2019, [1]Combined!$1:$1048576, 2, FALSE)</f>
        <v>7.3.4</v>
      </c>
      <c r="C2019" s="24" t="s">
        <v>7057</v>
      </c>
      <c r="D2019" s="37" t="s">
        <v>8771</v>
      </c>
      <c r="E2019" s="16">
        <v>104045</v>
      </c>
      <c r="F2019" s="36" t="s">
        <v>10789</v>
      </c>
      <c r="G2019" s="36" t="s">
        <v>14357</v>
      </c>
      <c r="H2019" s="37" t="s">
        <v>15955</v>
      </c>
    </row>
    <row r="2020" spans="1:8" ht="30.75" customHeight="1">
      <c r="A2020" s="16">
        <v>10473</v>
      </c>
      <c r="B2020" s="16" t="str">
        <f>VLOOKUP(A2020, [1]Combined!$1:$1048576, 2, FALSE)</f>
        <v>7.3.4</v>
      </c>
      <c r="C2020" s="24" t="s">
        <v>7057</v>
      </c>
      <c r="D2020" s="37" t="s">
        <v>8771</v>
      </c>
      <c r="E2020" s="16">
        <v>100823</v>
      </c>
      <c r="F2020" s="36" t="s">
        <v>10790</v>
      </c>
      <c r="G2020" s="36" t="s">
        <v>14358</v>
      </c>
      <c r="H2020" s="37" t="s">
        <v>15955</v>
      </c>
    </row>
    <row r="2021" spans="1:8" ht="30.75" customHeight="1">
      <c r="A2021" s="16">
        <v>10473</v>
      </c>
      <c r="B2021" s="16" t="str">
        <f>VLOOKUP(A2021, [1]Combined!$1:$1048576, 2, FALSE)</f>
        <v>7.3.4</v>
      </c>
      <c r="C2021" s="24" t="s">
        <v>7057</v>
      </c>
      <c r="D2021" s="37" t="s">
        <v>8771</v>
      </c>
      <c r="E2021" s="16">
        <v>107451</v>
      </c>
      <c r="F2021" s="36" t="s">
        <v>10791</v>
      </c>
      <c r="G2021" s="36" t="s">
        <v>10791</v>
      </c>
      <c r="H2021" s="37" t="s">
        <v>15955</v>
      </c>
    </row>
    <row r="2022" spans="1:8" ht="30.75" customHeight="1">
      <c r="A2022" s="16">
        <v>10473</v>
      </c>
      <c r="B2022" s="16" t="str">
        <f>VLOOKUP(A2022, [1]Combined!$1:$1048576, 2, FALSE)</f>
        <v>7.3.4</v>
      </c>
      <c r="C2022" s="24" t="s">
        <v>7057</v>
      </c>
      <c r="D2022" s="37" t="s">
        <v>8771</v>
      </c>
      <c r="E2022" s="16">
        <v>107453</v>
      </c>
      <c r="F2022" s="36" t="s">
        <v>10792</v>
      </c>
      <c r="G2022" s="36" t="s">
        <v>10792</v>
      </c>
      <c r="H2022" s="37" t="s">
        <v>15955</v>
      </c>
    </row>
    <row r="2023" spans="1:8" ht="30.75" customHeight="1">
      <c r="A2023" s="16">
        <v>10473</v>
      </c>
      <c r="B2023" s="16" t="str">
        <f>VLOOKUP(A2023, [1]Combined!$1:$1048576, 2, FALSE)</f>
        <v>7.3.4</v>
      </c>
      <c r="C2023" s="24" t="s">
        <v>7057</v>
      </c>
      <c r="D2023" s="37" t="s">
        <v>8771</v>
      </c>
      <c r="E2023" s="16">
        <v>107394</v>
      </c>
      <c r="F2023" s="36" t="s">
        <v>10793</v>
      </c>
      <c r="G2023" s="36" t="s">
        <v>10793</v>
      </c>
      <c r="H2023" s="37" t="s">
        <v>15955</v>
      </c>
    </row>
    <row r="2024" spans="1:8" ht="30.75" customHeight="1">
      <c r="A2024" s="16">
        <v>10473</v>
      </c>
      <c r="B2024" s="16" t="str">
        <f>VLOOKUP(A2024, [1]Combined!$1:$1048576, 2, FALSE)</f>
        <v>7.3.4</v>
      </c>
      <c r="C2024" s="24" t="s">
        <v>7057</v>
      </c>
      <c r="D2024" s="37" t="s">
        <v>8771</v>
      </c>
      <c r="E2024" s="16">
        <v>107395</v>
      </c>
      <c r="F2024" s="36" t="s">
        <v>10794</v>
      </c>
      <c r="G2024" s="36" t="s">
        <v>14359</v>
      </c>
      <c r="H2024" s="37" t="s">
        <v>15955</v>
      </c>
    </row>
    <row r="2025" spans="1:8" ht="30.75" customHeight="1">
      <c r="A2025" s="16">
        <v>10473</v>
      </c>
      <c r="B2025" s="16" t="str">
        <f>VLOOKUP(A2025, [1]Combined!$1:$1048576, 2, FALSE)</f>
        <v>7.3.4</v>
      </c>
      <c r="C2025" s="24" t="s">
        <v>7057</v>
      </c>
      <c r="D2025" s="37" t="s">
        <v>8772</v>
      </c>
      <c r="E2025" s="16">
        <v>100488</v>
      </c>
      <c r="F2025" s="36" t="s">
        <v>10795</v>
      </c>
      <c r="G2025" s="36" t="s">
        <v>14360</v>
      </c>
      <c r="H2025" s="37" t="s">
        <v>15980</v>
      </c>
    </row>
    <row r="2026" spans="1:8" ht="30.75" customHeight="1">
      <c r="A2026" s="16">
        <v>10473</v>
      </c>
      <c r="B2026" s="16" t="str">
        <f>VLOOKUP(A2026, [1]Combined!$1:$1048576, 2, FALSE)</f>
        <v>7.3.4</v>
      </c>
      <c r="C2026" s="24" t="s">
        <v>7057</v>
      </c>
      <c r="D2026" s="37" t="s">
        <v>8772</v>
      </c>
      <c r="E2026" s="16">
        <v>104585</v>
      </c>
      <c r="F2026" s="36" t="s">
        <v>10796</v>
      </c>
      <c r="G2026" s="36" t="s">
        <v>14361</v>
      </c>
      <c r="H2026" s="37" t="s">
        <v>15980</v>
      </c>
    </row>
    <row r="2027" spans="1:8" ht="30.75" customHeight="1">
      <c r="A2027" s="16">
        <v>10473</v>
      </c>
      <c r="B2027" s="16" t="str">
        <f>VLOOKUP(A2027, [1]Combined!$1:$1048576, 2, FALSE)</f>
        <v>7.3.4</v>
      </c>
      <c r="C2027" s="24" t="s">
        <v>7057</v>
      </c>
      <c r="D2027" s="37" t="s">
        <v>8768</v>
      </c>
      <c r="E2027" s="16">
        <v>101040</v>
      </c>
      <c r="F2027" s="36" t="s">
        <v>10797</v>
      </c>
      <c r="G2027" s="36" t="s">
        <v>14362</v>
      </c>
      <c r="H2027" s="37" t="s">
        <v>15956</v>
      </c>
    </row>
    <row r="2028" spans="1:8" ht="30.75" customHeight="1">
      <c r="A2028" s="16">
        <v>10473</v>
      </c>
      <c r="B2028" s="16" t="str">
        <f>VLOOKUP(A2028, [1]Combined!$1:$1048576, 2, FALSE)</f>
        <v>7.3.4</v>
      </c>
      <c r="C2028" s="24" t="s">
        <v>7057</v>
      </c>
      <c r="D2028" s="37" t="s">
        <v>8768</v>
      </c>
      <c r="E2028" s="16">
        <v>104586</v>
      </c>
      <c r="F2028" s="36" t="s">
        <v>10798</v>
      </c>
      <c r="G2028" s="36" t="s">
        <v>14363</v>
      </c>
      <c r="H2028" s="37" t="s">
        <v>15956</v>
      </c>
    </row>
    <row r="2029" spans="1:8" ht="30.75" customHeight="1">
      <c r="A2029" s="16">
        <v>10473</v>
      </c>
      <c r="B2029" s="16" t="str">
        <f>VLOOKUP(A2029, [1]Combined!$1:$1048576, 2, FALSE)</f>
        <v>7.3.4</v>
      </c>
      <c r="C2029" s="24" t="s">
        <v>7057</v>
      </c>
      <c r="D2029" s="37" t="s">
        <v>8769</v>
      </c>
      <c r="E2029" s="16">
        <v>100218</v>
      </c>
      <c r="F2029" s="36" t="s">
        <v>10799</v>
      </c>
      <c r="G2029" s="36" t="s">
        <v>14364</v>
      </c>
      <c r="H2029" s="37" t="s">
        <v>15952</v>
      </c>
    </row>
    <row r="2030" spans="1:8" ht="30.75" customHeight="1">
      <c r="A2030" s="16">
        <v>10473</v>
      </c>
      <c r="B2030" s="16" t="str">
        <f>VLOOKUP(A2030, [1]Combined!$1:$1048576, 2, FALSE)</f>
        <v>7.3.4</v>
      </c>
      <c r="C2030" s="24" t="s">
        <v>7057</v>
      </c>
      <c r="D2030" s="37" t="s">
        <v>8769</v>
      </c>
      <c r="E2030" s="16">
        <v>100224</v>
      </c>
      <c r="F2030" s="36" t="s">
        <v>10800</v>
      </c>
      <c r="G2030" s="36" t="s">
        <v>14365</v>
      </c>
      <c r="H2030" s="37" t="s">
        <v>15952</v>
      </c>
    </row>
    <row r="2031" spans="1:8" ht="30.75" customHeight="1">
      <c r="A2031" s="16">
        <v>10473</v>
      </c>
      <c r="B2031" s="16" t="str">
        <f>VLOOKUP(A2031, [1]Combined!$1:$1048576, 2, FALSE)</f>
        <v>7.3.4</v>
      </c>
      <c r="C2031" s="24" t="s">
        <v>7057</v>
      </c>
      <c r="D2031" s="37" t="s">
        <v>8769</v>
      </c>
      <c r="E2031" s="16">
        <v>100226</v>
      </c>
      <c r="F2031" s="36" t="s">
        <v>10801</v>
      </c>
      <c r="G2031" s="36" t="s">
        <v>14366</v>
      </c>
      <c r="H2031" s="37" t="s">
        <v>15952</v>
      </c>
    </row>
    <row r="2032" spans="1:8" ht="30.75" customHeight="1">
      <c r="A2032" s="16">
        <v>10473</v>
      </c>
      <c r="B2032" s="16" t="str">
        <f>VLOOKUP(A2032, [1]Combined!$1:$1048576, 2, FALSE)</f>
        <v>7.3.4</v>
      </c>
      <c r="C2032" s="24" t="s">
        <v>7057</v>
      </c>
      <c r="D2032" s="37" t="s">
        <v>8769</v>
      </c>
      <c r="E2032" s="16">
        <v>100228</v>
      </c>
      <c r="F2032" s="36" t="s">
        <v>10802</v>
      </c>
      <c r="G2032" s="36" t="s">
        <v>14367</v>
      </c>
      <c r="H2032" s="37" t="s">
        <v>15952</v>
      </c>
    </row>
    <row r="2033" spans="1:8" ht="30.75" customHeight="1">
      <c r="A2033" s="16">
        <v>10473</v>
      </c>
      <c r="B2033" s="16" t="str">
        <f>VLOOKUP(A2033, [1]Combined!$1:$1048576, 2, FALSE)</f>
        <v>7.3.4</v>
      </c>
      <c r="C2033" s="24" t="s">
        <v>7057</v>
      </c>
      <c r="D2033" s="37" t="s">
        <v>8772</v>
      </c>
      <c r="E2033" s="16">
        <v>106203</v>
      </c>
      <c r="F2033" s="36" t="s">
        <v>10803</v>
      </c>
      <c r="G2033" s="36" t="s">
        <v>14368</v>
      </c>
      <c r="H2033" s="37" t="s">
        <v>15980</v>
      </c>
    </row>
    <row r="2034" spans="1:8" ht="30.75" customHeight="1">
      <c r="A2034" s="16">
        <v>10473</v>
      </c>
      <c r="B2034" s="16" t="str">
        <f>VLOOKUP(A2034, [1]Combined!$1:$1048576, 2, FALSE)</f>
        <v>7.3.4</v>
      </c>
      <c r="C2034" s="24" t="s">
        <v>7057</v>
      </c>
      <c r="D2034" s="37" t="s">
        <v>8769</v>
      </c>
      <c r="E2034" s="16">
        <v>104594</v>
      </c>
      <c r="F2034" s="36" t="s">
        <v>10804</v>
      </c>
      <c r="G2034" s="36" t="s">
        <v>14369</v>
      </c>
      <c r="H2034" s="37" t="s">
        <v>15950</v>
      </c>
    </row>
    <row r="2035" spans="1:8" ht="30.75" customHeight="1">
      <c r="A2035" s="16">
        <v>10473</v>
      </c>
      <c r="B2035" s="16" t="str">
        <f>VLOOKUP(A2035, [1]Combined!$1:$1048576, 2, FALSE)</f>
        <v>7.3.4</v>
      </c>
      <c r="C2035" s="24" t="s">
        <v>7057</v>
      </c>
      <c r="D2035" s="37" t="s">
        <v>8769</v>
      </c>
      <c r="E2035" s="16">
        <v>104593</v>
      </c>
      <c r="F2035" s="36" t="s">
        <v>10805</v>
      </c>
      <c r="G2035" s="36" t="s">
        <v>14370</v>
      </c>
      <c r="H2035" s="37" t="s">
        <v>15950</v>
      </c>
    </row>
    <row r="2036" spans="1:8" ht="30.75" customHeight="1">
      <c r="A2036" s="16">
        <v>10473</v>
      </c>
      <c r="B2036" s="16" t="str">
        <f>VLOOKUP(A2036, [1]Combined!$1:$1048576, 2, FALSE)</f>
        <v>7.3.4</v>
      </c>
      <c r="C2036" s="24" t="s">
        <v>7057</v>
      </c>
      <c r="D2036" s="37" t="s">
        <v>8769</v>
      </c>
      <c r="E2036" s="16">
        <v>108462</v>
      </c>
      <c r="F2036" s="36" t="s">
        <v>10806</v>
      </c>
      <c r="G2036" s="36" t="s">
        <v>14371</v>
      </c>
      <c r="H2036" s="37" t="s">
        <v>15950</v>
      </c>
    </row>
    <row r="2037" spans="1:8" ht="30.75" customHeight="1">
      <c r="A2037" s="16">
        <v>10473</v>
      </c>
      <c r="B2037" s="16" t="str">
        <f>VLOOKUP(A2037, [1]Combined!$1:$1048576, 2, FALSE)</f>
        <v>7.3.4</v>
      </c>
      <c r="C2037" s="24" t="s">
        <v>7057</v>
      </c>
      <c r="D2037" s="37" t="s">
        <v>8769</v>
      </c>
      <c r="E2037" s="16">
        <v>107393</v>
      </c>
      <c r="F2037" s="36" t="s">
        <v>10807</v>
      </c>
      <c r="G2037" s="36" t="s">
        <v>10807</v>
      </c>
      <c r="H2037" s="37" t="s">
        <v>15950</v>
      </c>
    </row>
    <row r="2038" spans="1:8" ht="30.75" customHeight="1">
      <c r="A2038" s="16">
        <v>10473</v>
      </c>
      <c r="B2038" s="16" t="str">
        <f>VLOOKUP(A2038, [1]Combined!$1:$1048576, 2, FALSE)</f>
        <v>7.3.4</v>
      </c>
      <c r="C2038" s="24" t="s">
        <v>7057</v>
      </c>
      <c r="D2038" s="37" t="s">
        <v>8769</v>
      </c>
      <c r="E2038" s="16">
        <v>108463</v>
      </c>
      <c r="F2038" s="36" t="s">
        <v>10808</v>
      </c>
      <c r="G2038" s="36" t="s">
        <v>14372</v>
      </c>
      <c r="H2038" s="37" t="s">
        <v>15950</v>
      </c>
    </row>
    <row r="2039" spans="1:8" ht="30.75" customHeight="1">
      <c r="A2039" s="16">
        <v>10473</v>
      </c>
      <c r="B2039" s="16" t="str">
        <f>VLOOKUP(A2039, [1]Combined!$1:$1048576, 2, FALSE)</f>
        <v>7.3.4</v>
      </c>
      <c r="C2039" s="24" t="s">
        <v>7057</v>
      </c>
      <c r="D2039" s="37" t="s">
        <v>8769</v>
      </c>
      <c r="E2039" s="16">
        <v>107787</v>
      </c>
      <c r="F2039" s="36" t="s">
        <v>10809</v>
      </c>
      <c r="G2039" s="36" t="s">
        <v>14373</v>
      </c>
      <c r="H2039" s="37" t="s">
        <v>15950</v>
      </c>
    </row>
    <row r="2040" spans="1:8" ht="30.75" customHeight="1">
      <c r="A2040" s="16">
        <v>10473</v>
      </c>
      <c r="B2040" s="16" t="str">
        <f>VLOOKUP(A2040, [1]Combined!$1:$1048576, 2, FALSE)</f>
        <v>7.3.4</v>
      </c>
      <c r="C2040" s="24" t="s">
        <v>7057</v>
      </c>
      <c r="D2040" s="37" t="s">
        <v>8769</v>
      </c>
      <c r="E2040" s="16">
        <v>107782</v>
      </c>
      <c r="F2040" s="36" t="s">
        <v>10810</v>
      </c>
      <c r="G2040" s="36" t="s">
        <v>14374</v>
      </c>
      <c r="H2040" s="37" t="s">
        <v>15950</v>
      </c>
    </row>
    <row r="2041" spans="1:8" ht="30.75" customHeight="1">
      <c r="A2041" s="16">
        <v>10473</v>
      </c>
      <c r="B2041" s="16" t="str">
        <f>VLOOKUP(A2041, [1]Combined!$1:$1048576, 2, FALSE)</f>
        <v>7.3.4</v>
      </c>
      <c r="C2041" s="24" t="s">
        <v>7057</v>
      </c>
      <c r="D2041" s="37" t="s">
        <v>8769</v>
      </c>
      <c r="E2041" s="16">
        <v>107793</v>
      </c>
      <c r="F2041" s="36" t="s">
        <v>10811</v>
      </c>
      <c r="G2041" s="36" t="s">
        <v>14375</v>
      </c>
      <c r="H2041" s="37" t="s">
        <v>15950</v>
      </c>
    </row>
    <row r="2042" spans="1:8" ht="30.75" customHeight="1">
      <c r="A2042" s="16">
        <v>10473</v>
      </c>
      <c r="B2042" s="16" t="str">
        <f>VLOOKUP(A2042, [1]Combined!$1:$1048576, 2, FALSE)</f>
        <v>7.3.4</v>
      </c>
      <c r="C2042" s="24" t="s">
        <v>7057</v>
      </c>
      <c r="D2042" s="37" t="s">
        <v>8769</v>
      </c>
      <c r="E2042" s="16">
        <v>107789</v>
      </c>
      <c r="F2042" s="36" t="s">
        <v>10812</v>
      </c>
      <c r="G2042" s="36" t="s">
        <v>14376</v>
      </c>
      <c r="H2042" s="37" t="s">
        <v>15950</v>
      </c>
    </row>
    <row r="2043" spans="1:8" ht="30.75" customHeight="1">
      <c r="A2043" s="16">
        <v>10473</v>
      </c>
      <c r="B2043" s="16" t="str">
        <f>VLOOKUP(A2043, [1]Combined!$1:$1048576, 2, FALSE)</f>
        <v>7.3.4</v>
      </c>
      <c r="C2043" s="24" t="s">
        <v>7057</v>
      </c>
      <c r="D2043" s="37" t="s">
        <v>8769</v>
      </c>
      <c r="E2043" s="16">
        <v>107784</v>
      </c>
      <c r="F2043" s="36" t="s">
        <v>10813</v>
      </c>
      <c r="G2043" s="36" t="s">
        <v>14377</v>
      </c>
      <c r="H2043" s="37" t="s">
        <v>15950</v>
      </c>
    </row>
    <row r="2044" spans="1:8" ht="30.75" customHeight="1">
      <c r="A2044" s="16">
        <v>10473</v>
      </c>
      <c r="B2044" s="16" t="str">
        <f>VLOOKUP(A2044, [1]Combined!$1:$1048576, 2, FALSE)</f>
        <v>7.3.4</v>
      </c>
      <c r="C2044" s="24" t="s">
        <v>7057</v>
      </c>
      <c r="D2044" s="37" t="s">
        <v>8771</v>
      </c>
      <c r="E2044" s="16">
        <v>107396</v>
      </c>
      <c r="F2044" s="36" t="s">
        <v>10814</v>
      </c>
      <c r="G2044" s="36" t="s">
        <v>14378</v>
      </c>
      <c r="H2044" s="37" t="s">
        <v>15950</v>
      </c>
    </row>
    <row r="2045" spans="1:8" ht="30.75" customHeight="1">
      <c r="A2045" s="16">
        <v>10473</v>
      </c>
      <c r="B2045" s="16" t="str">
        <f>VLOOKUP(A2045, [1]Combined!$1:$1048576, 2, FALSE)</f>
        <v>7.3.4</v>
      </c>
      <c r="C2045" s="24" t="s">
        <v>7057</v>
      </c>
      <c r="D2045" s="37" t="s">
        <v>8771</v>
      </c>
      <c r="E2045" s="16">
        <v>107786</v>
      </c>
      <c r="F2045" s="36" t="s">
        <v>10815</v>
      </c>
      <c r="G2045" s="36" t="s">
        <v>10815</v>
      </c>
      <c r="H2045" s="37" t="s">
        <v>15950</v>
      </c>
    </row>
    <row r="2046" spans="1:8" ht="30.75" customHeight="1">
      <c r="A2046" s="16">
        <v>10473</v>
      </c>
      <c r="B2046" s="16" t="str">
        <f>VLOOKUP(A2046, [1]Combined!$1:$1048576, 2, FALSE)</f>
        <v>7.3.4</v>
      </c>
      <c r="C2046" s="24" t="s">
        <v>7057</v>
      </c>
      <c r="D2046" s="37" t="s">
        <v>8768</v>
      </c>
      <c r="E2046" s="16">
        <v>101904</v>
      </c>
      <c r="F2046" s="36" t="s">
        <v>10816</v>
      </c>
      <c r="G2046" s="36" t="s">
        <v>14379</v>
      </c>
      <c r="H2046" s="37" t="s">
        <v>15950</v>
      </c>
    </row>
    <row r="2047" spans="1:8" ht="30.75" customHeight="1">
      <c r="A2047" s="16">
        <v>10473</v>
      </c>
      <c r="B2047" s="16" t="str">
        <f>VLOOKUP(A2047, [1]Combined!$1:$1048576, 2, FALSE)</f>
        <v>7.3.4</v>
      </c>
      <c r="C2047" s="24" t="s">
        <v>7057</v>
      </c>
      <c r="D2047" s="37" t="s">
        <v>8769</v>
      </c>
      <c r="E2047" s="16">
        <v>108884</v>
      </c>
      <c r="F2047" s="36" t="s">
        <v>10817</v>
      </c>
      <c r="G2047" s="36" t="s">
        <v>10817</v>
      </c>
      <c r="H2047" s="37" t="s">
        <v>15950</v>
      </c>
    </row>
    <row r="2048" spans="1:8" ht="30.75" customHeight="1">
      <c r="A2048" s="16">
        <v>10473</v>
      </c>
      <c r="B2048" s="16" t="str">
        <f>VLOOKUP(A2048, [1]Combined!$1:$1048576, 2, FALSE)</f>
        <v>7.3.4</v>
      </c>
      <c r="C2048" s="24" t="s">
        <v>7057</v>
      </c>
      <c r="D2048" s="37" t="s">
        <v>8769</v>
      </c>
      <c r="E2048" s="16">
        <v>102245</v>
      </c>
      <c r="F2048" s="36" t="s">
        <v>10818</v>
      </c>
      <c r="G2048" s="36" t="s">
        <v>14380</v>
      </c>
      <c r="H2048" s="37" t="s">
        <v>15950</v>
      </c>
    </row>
    <row r="2049" spans="1:8" ht="30.75" customHeight="1">
      <c r="A2049" s="16">
        <v>10473</v>
      </c>
      <c r="B2049" s="16" t="str">
        <f>VLOOKUP(A2049, [1]Combined!$1:$1048576, 2, FALSE)</f>
        <v>7.3.4</v>
      </c>
      <c r="C2049" s="24" t="s">
        <v>7057</v>
      </c>
      <c r="D2049" s="37" t="s">
        <v>8769</v>
      </c>
      <c r="E2049" s="16">
        <v>102250</v>
      </c>
      <c r="F2049" s="36" t="s">
        <v>10819</v>
      </c>
      <c r="G2049" s="36" t="s">
        <v>14381</v>
      </c>
      <c r="H2049" s="37" t="s">
        <v>15950</v>
      </c>
    </row>
    <row r="2050" spans="1:8" ht="30.75" customHeight="1">
      <c r="A2050" s="16">
        <v>10473</v>
      </c>
      <c r="B2050" s="16" t="str">
        <f>VLOOKUP(A2050, [1]Combined!$1:$1048576, 2, FALSE)</f>
        <v>7.3.4</v>
      </c>
      <c r="C2050" s="24" t="s">
        <v>7057</v>
      </c>
      <c r="D2050" s="37" t="s">
        <v>8769</v>
      </c>
      <c r="E2050" s="16">
        <v>102251</v>
      </c>
      <c r="F2050" s="36" t="s">
        <v>10820</v>
      </c>
      <c r="G2050" s="36" t="s">
        <v>14382</v>
      </c>
      <c r="H2050" s="37" t="s">
        <v>15950</v>
      </c>
    </row>
    <row r="2051" spans="1:8" ht="30.75" customHeight="1">
      <c r="A2051" s="16">
        <v>10473</v>
      </c>
      <c r="B2051" s="16" t="str">
        <f>VLOOKUP(A2051, [1]Combined!$1:$1048576, 2, FALSE)</f>
        <v>7.3.4</v>
      </c>
      <c r="C2051" s="24" t="s">
        <v>7057</v>
      </c>
      <c r="D2051" s="37" t="s">
        <v>8769</v>
      </c>
      <c r="E2051" s="16">
        <v>102252</v>
      </c>
      <c r="F2051" s="36" t="s">
        <v>10821</v>
      </c>
      <c r="G2051" s="36" t="s">
        <v>14383</v>
      </c>
      <c r="H2051" s="37" t="s">
        <v>15950</v>
      </c>
    </row>
    <row r="2052" spans="1:8" ht="30.75" customHeight="1">
      <c r="A2052" s="16">
        <v>10473</v>
      </c>
      <c r="B2052" s="16" t="str">
        <f>VLOOKUP(A2052, [1]Combined!$1:$1048576, 2, FALSE)</f>
        <v>7.3.4</v>
      </c>
      <c r="C2052" s="24" t="s">
        <v>7057</v>
      </c>
      <c r="D2052" s="37" t="s">
        <v>8769</v>
      </c>
      <c r="E2052" s="16">
        <v>107446</v>
      </c>
      <c r="F2052" s="36" t="s">
        <v>10822</v>
      </c>
      <c r="G2052" s="36" t="s">
        <v>14384</v>
      </c>
      <c r="H2052" s="37" t="s">
        <v>15950</v>
      </c>
    </row>
    <row r="2053" spans="1:8" ht="30.75" customHeight="1">
      <c r="A2053" s="16">
        <v>10473</v>
      </c>
      <c r="B2053" s="16" t="str">
        <f>VLOOKUP(A2053, [1]Combined!$1:$1048576, 2, FALSE)</f>
        <v>7.3.4</v>
      </c>
      <c r="C2053" s="24" t="s">
        <v>7057</v>
      </c>
      <c r="D2053" s="37" t="s">
        <v>8769</v>
      </c>
      <c r="E2053" s="16">
        <v>107447</v>
      </c>
      <c r="F2053" s="36" t="s">
        <v>10823</v>
      </c>
      <c r="G2053" s="36" t="s">
        <v>10823</v>
      </c>
      <c r="H2053" s="37" t="s">
        <v>15950</v>
      </c>
    </row>
    <row r="2054" spans="1:8" ht="30.75" customHeight="1">
      <c r="A2054" s="16">
        <v>10473</v>
      </c>
      <c r="B2054" s="16" t="str">
        <f>VLOOKUP(A2054, [1]Combined!$1:$1048576, 2, FALSE)</f>
        <v>7.3.4</v>
      </c>
      <c r="C2054" s="24" t="s">
        <v>7057</v>
      </c>
      <c r="D2054" s="37" t="s">
        <v>8768</v>
      </c>
      <c r="E2054" s="16">
        <v>102304</v>
      </c>
      <c r="F2054" s="36" t="s">
        <v>10824</v>
      </c>
      <c r="G2054" s="36" t="s">
        <v>14385</v>
      </c>
      <c r="H2054" s="37" t="s">
        <v>15950</v>
      </c>
    </row>
    <row r="2055" spans="1:8" ht="30.75" customHeight="1">
      <c r="A2055" s="16">
        <v>10473</v>
      </c>
      <c r="B2055" s="16" t="str">
        <f>VLOOKUP(A2055, [1]Combined!$1:$1048576, 2, FALSE)</f>
        <v>7.3.4</v>
      </c>
      <c r="C2055" s="24" t="s">
        <v>7057</v>
      </c>
      <c r="D2055" s="37" t="s">
        <v>8768</v>
      </c>
      <c r="E2055" s="16">
        <v>102315</v>
      </c>
      <c r="F2055" s="36" t="s">
        <v>10825</v>
      </c>
      <c r="G2055" s="36" t="s">
        <v>14386</v>
      </c>
      <c r="H2055" s="37" t="s">
        <v>15950</v>
      </c>
    </row>
    <row r="2056" spans="1:8" ht="30.75" customHeight="1">
      <c r="A2056" s="16">
        <v>10473</v>
      </c>
      <c r="B2056" s="16" t="str">
        <f>VLOOKUP(A2056, [1]Combined!$1:$1048576, 2, FALSE)</f>
        <v>7.3.4</v>
      </c>
      <c r="C2056" s="24" t="s">
        <v>7057</v>
      </c>
      <c r="D2056" s="37" t="s">
        <v>8768</v>
      </c>
      <c r="E2056" s="16">
        <v>102621</v>
      </c>
      <c r="F2056" s="36" t="s">
        <v>10826</v>
      </c>
      <c r="G2056" s="36" t="s">
        <v>10826</v>
      </c>
      <c r="H2056" s="37" t="s">
        <v>15950</v>
      </c>
    </row>
    <row r="2057" spans="1:8" ht="30.75" customHeight="1">
      <c r="A2057" s="16">
        <v>10473</v>
      </c>
      <c r="B2057" s="16" t="str">
        <f>VLOOKUP(A2057, [1]Combined!$1:$1048576, 2, FALSE)</f>
        <v>7.3.4</v>
      </c>
      <c r="C2057" s="24" t="s">
        <v>7057</v>
      </c>
      <c r="D2057" s="37" t="s">
        <v>8769</v>
      </c>
      <c r="E2057" s="16">
        <v>107389</v>
      </c>
      <c r="F2057" s="36" t="s">
        <v>10827</v>
      </c>
      <c r="G2057" s="36" t="s">
        <v>14387</v>
      </c>
      <c r="H2057" s="37" t="s">
        <v>15950</v>
      </c>
    </row>
    <row r="2058" spans="1:8" ht="30.75" customHeight="1">
      <c r="A2058" s="16">
        <v>10473</v>
      </c>
      <c r="B2058" s="16" t="str">
        <f>VLOOKUP(A2058, [1]Combined!$1:$1048576, 2, FALSE)</f>
        <v>7.3.4</v>
      </c>
      <c r="C2058" s="24" t="s">
        <v>7057</v>
      </c>
      <c r="D2058" s="37" t="s">
        <v>8769</v>
      </c>
      <c r="E2058" s="16">
        <v>107390</v>
      </c>
      <c r="F2058" s="36" t="s">
        <v>10828</v>
      </c>
      <c r="G2058" s="36" t="s">
        <v>14388</v>
      </c>
      <c r="H2058" s="37" t="s">
        <v>15950</v>
      </c>
    </row>
    <row r="2059" spans="1:8" ht="30.75" customHeight="1">
      <c r="A2059" s="16">
        <v>10473</v>
      </c>
      <c r="B2059" s="16" t="str">
        <f>VLOOKUP(A2059, [1]Combined!$1:$1048576, 2, FALSE)</f>
        <v>7.3.4</v>
      </c>
      <c r="C2059" s="24" t="s">
        <v>7057</v>
      </c>
      <c r="D2059" s="37" t="s">
        <v>8769</v>
      </c>
      <c r="E2059" s="16">
        <v>108880</v>
      </c>
      <c r="F2059" s="36" t="s">
        <v>10829</v>
      </c>
      <c r="G2059" s="36" t="s">
        <v>10829</v>
      </c>
      <c r="H2059" s="37" t="s">
        <v>15950</v>
      </c>
    </row>
    <row r="2060" spans="1:8" ht="30.75" customHeight="1">
      <c r="A2060" s="16">
        <v>10473</v>
      </c>
      <c r="B2060" s="16" t="str">
        <f>VLOOKUP(A2060, [1]Combined!$1:$1048576, 2, FALSE)</f>
        <v>7.3.4</v>
      </c>
      <c r="C2060" s="24" t="s">
        <v>7057</v>
      </c>
      <c r="D2060" s="37" t="s">
        <v>8769</v>
      </c>
      <c r="E2060" s="16">
        <v>106192</v>
      </c>
      <c r="F2060" s="36" t="s">
        <v>10830</v>
      </c>
      <c r="G2060" s="36" t="s">
        <v>10830</v>
      </c>
      <c r="H2060" s="37" t="s">
        <v>15950</v>
      </c>
    </row>
    <row r="2061" spans="1:8" ht="30.75" customHeight="1">
      <c r="A2061" s="16">
        <v>10473</v>
      </c>
      <c r="B2061" s="16" t="str">
        <f>VLOOKUP(A2061, [1]Combined!$1:$1048576, 2, FALSE)</f>
        <v>7.3.4</v>
      </c>
      <c r="C2061" s="24" t="s">
        <v>7057</v>
      </c>
      <c r="D2061" s="37" t="s">
        <v>8769</v>
      </c>
      <c r="E2061" s="16">
        <v>106191</v>
      </c>
      <c r="F2061" s="36" t="s">
        <v>10831</v>
      </c>
      <c r="G2061" s="36" t="s">
        <v>10831</v>
      </c>
      <c r="H2061" s="37" t="s">
        <v>15950</v>
      </c>
    </row>
    <row r="2062" spans="1:8" ht="30.75" customHeight="1">
      <c r="A2062" s="16">
        <v>10473</v>
      </c>
      <c r="B2062" s="16" t="str">
        <f>VLOOKUP(A2062, [1]Combined!$1:$1048576, 2, FALSE)</f>
        <v>7.3.4</v>
      </c>
      <c r="C2062" s="24" t="s">
        <v>7057</v>
      </c>
      <c r="D2062" s="37" t="s">
        <v>8769</v>
      </c>
      <c r="E2062" s="16">
        <v>108882</v>
      </c>
      <c r="F2062" s="36" t="s">
        <v>10832</v>
      </c>
      <c r="G2062" s="36" t="s">
        <v>14389</v>
      </c>
      <c r="H2062" s="37" t="s">
        <v>15950</v>
      </c>
    </row>
    <row r="2063" spans="1:8" ht="30.75" customHeight="1">
      <c r="A2063" s="16">
        <v>10473</v>
      </c>
      <c r="B2063" s="16" t="str">
        <f>VLOOKUP(A2063, [1]Combined!$1:$1048576, 2, FALSE)</f>
        <v>7.3.4</v>
      </c>
      <c r="C2063" s="24" t="s">
        <v>7057</v>
      </c>
      <c r="D2063" s="37" t="s">
        <v>8769</v>
      </c>
      <c r="E2063" s="16">
        <v>108881</v>
      </c>
      <c r="F2063" s="36" t="s">
        <v>10833</v>
      </c>
      <c r="G2063" s="36" t="s">
        <v>14390</v>
      </c>
      <c r="H2063" s="37" t="s">
        <v>15950</v>
      </c>
    </row>
    <row r="2064" spans="1:8" ht="30.75" customHeight="1">
      <c r="A2064" s="16">
        <v>10473</v>
      </c>
      <c r="B2064" s="16" t="str">
        <f>VLOOKUP(A2064, [1]Combined!$1:$1048576, 2, FALSE)</f>
        <v>7.3.4</v>
      </c>
      <c r="C2064" s="24" t="s">
        <v>7057</v>
      </c>
      <c r="D2064" s="37" t="s">
        <v>8769</v>
      </c>
      <c r="E2064" s="16">
        <v>108883</v>
      </c>
      <c r="F2064" s="36" t="s">
        <v>10834</v>
      </c>
      <c r="G2064" s="36" t="s">
        <v>10834</v>
      </c>
      <c r="H2064" s="37" t="s">
        <v>15950</v>
      </c>
    </row>
    <row r="2065" spans="1:8" ht="30.75" customHeight="1">
      <c r="A2065" s="16">
        <v>10473</v>
      </c>
      <c r="B2065" s="16" t="str">
        <f>VLOOKUP(A2065, [1]Combined!$1:$1048576, 2, FALSE)</f>
        <v>7.3.4</v>
      </c>
      <c r="C2065" s="24" t="s">
        <v>7057</v>
      </c>
      <c r="D2065" s="37" t="s">
        <v>8769</v>
      </c>
      <c r="E2065" s="16">
        <v>104591</v>
      </c>
      <c r="F2065" s="36" t="s">
        <v>10835</v>
      </c>
      <c r="G2065" s="36" t="s">
        <v>14391</v>
      </c>
      <c r="H2065" s="37" t="s">
        <v>15950</v>
      </c>
    </row>
    <row r="2066" spans="1:8" ht="30.75" customHeight="1">
      <c r="A2066" s="16">
        <v>10473</v>
      </c>
      <c r="B2066" s="16" t="str">
        <f>VLOOKUP(A2066, [1]Combined!$1:$1048576, 2, FALSE)</f>
        <v>7.3.4</v>
      </c>
      <c r="C2066" s="24" t="s">
        <v>7057</v>
      </c>
      <c r="D2066" s="37" t="s">
        <v>8771</v>
      </c>
      <c r="E2066" s="16">
        <v>104583</v>
      </c>
      <c r="F2066" s="36" t="s">
        <v>10836</v>
      </c>
      <c r="G2066" s="36" t="s">
        <v>14392</v>
      </c>
      <c r="H2066" s="37" t="s">
        <v>15955</v>
      </c>
    </row>
    <row r="2067" spans="1:8" ht="30.75" customHeight="1">
      <c r="A2067" s="16">
        <v>10473</v>
      </c>
      <c r="B2067" s="16" t="str">
        <f>VLOOKUP(A2067, [1]Combined!$1:$1048576, 2, FALSE)</f>
        <v>7.3.4</v>
      </c>
      <c r="C2067" s="24" t="s">
        <v>7057</v>
      </c>
      <c r="D2067" s="37" t="s">
        <v>8771</v>
      </c>
      <c r="E2067" s="16">
        <v>104584</v>
      </c>
      <c r="F2067" s="36" t="s">
        <v>10837</v>
      </c>
      <c r="G2067" s="36" t="s">
        <v>14393</v>
      </c>
      <c r="H2067" s="37" t="s">
        <v>15955</v>
      </c>
    </row>
    <row r="2068" spans="1:8" ht="30.75" customHeight="1">
      <c r="A2068" s="16">
        <v>10473</v>
      </c>
      <c r="B2068" s="16" t="str">
        <f>VLOOKUP(A2068, [1]Combined!$1:$1048576, 2, FALSE)</f>
        <v>7.3.4</v>
      </c>
      <c r="C2068" s="24" t="s">
        <v>7057</v>
      </c>
      <c r="D2068" s="37" t="s">
        <v>8771</v>
      </c>
      <c r="E2068" s="16">
        <v>106211</v>
      </c>
      <c r="F2068" s="36" t="s">
        <v>10838</v>
      </c>
      <c r="G2068" s="36" t="s">
        <v>14394</v>
      </c>
      <c r="H2068" s="37" t="s">
        <v>15955</v>
      </c>
    </row>
    <row r="2069" spans="1:8" ht="30.75" customHeight="1">
      <c r="A2069" s="16">
        <v>10473</v>
      </c>
      <c r="B2069" s="16" t="str">
        <f>VLOOKUP(A2069, [1]Combined!$1:$1048576, 2, FALSE)</f>
        <v>7.3.4</v>
      </c>
      <c r="C2069" s="24" t="s">
        <v>7057</v>
      </c>
      <c r="D2069" s="37" t="s">
        <v>8769</v>
      </c>
      <c r="E2069" s="16">
        <v>104592</v>
      </c>
      <c r="F2069" s="36" t="s">
        <v>10839</v>
      </c>
      <c r="G2069" s="36" t="s">
        <v>14395</v>
      </c>
      <c r="H2069" s="37" t="s">
        <v>15950</v>
      </c>
    </row>
    <row r="2070" spans="1:8" ht="30.75" customHeight="1">
      <c r="A2070" s="16">
        <v>10473</v>
      </c>
      <c r="B2070" s="16" t="str">
        <f>VLOOKUP(A2070, [1]Combined!$1:$1048576, 2, FALSE)</f>
        <v>7.3.4</v>
      </c>
      <c r="C2070" s="24" t="s">
        <v>7057</v>
      </c>
      <c r="D2070" s="37" t="s">
        <v>8769</v>
      </c>
      <c r="E2070" s="16">
        <v>104580</v>
      </c>
      <c r="F2070" s="36" t="s">
        <v>10840</v>
      </c>
      <c r="G2070" s="36" t="s">
        <v>14396</v>
      </c>
      <c r="H2070" s="37" t="s">
        <v>15950</v>
      </c>
    </row>
    <row r="2071" spans="1:8" ht="30.75" customHeight="1">
      <c r="A2071" s="16">
        <v>10473</v>
      </c>
      <c r="B2071" s="16" t="str">
        <f>VLOOKUP(A2071, [1]Combined!$1:$1048576, 2, FALSE)</f>
        <v>7.3.4</v>
      </c>
      <c r="C2071" s="24" t="s">
        <v>7057</v>
      </c>
      <c r="D2071" s="37" t="s">
        <v>8769</v>
      </c>
      <c r="E2071" s="16">
        <v>106177</v>
      </c>
      <c r="F2071" s="36" t="s">
        <v>10841</v>
      </c>
      <c r="G2071" s="36" t="s">
        <v>14397</v>
      </c>
      <c r="H2071" s="37" t="s">
        <v>15950</v>
      </c>
    </row>
    <row r="2072" spans="1:8" ht="30.75" customHeight="1">
      <c r="A2072" s="16">
        <v>10473</v>
      </c>
      <c r="B2072" s="16" t="str">
        <f>VLOOKUP(A2072, [1]Combined!$1:$1048576, 2, FALSE)</f>
        <v>7.3.4</v>
      </c>
      <c r="C2072" s="24" t="s">
        <v>7057</v>
      </c>
      <c r="D2072" s="37" t="s">
        <v>8771</v>
      </c>
      <c r="E2072" s="16">
        <v>104570</v>
      </c>
      <c r="F2072" s="36" t="s">
        <v>10842</v>
      </c>
      <c r="G2072" s="36" t="s">
        <v>14398</v>
      </c>
      <c r="H2072" s="37" t="s">
        <v>15955</v>
      </c>
    </row>
    <row r="2073" spans="1:8" ht="30.75" customHeight="1">
      <c r="A2073" s="16">
        <v>10473</v>
      </c>
      <c r="B2073" s="16" t="str">
        <f>VLOOKUP(A2073, [1]Combined!$1:$1048576, 2, FALSE)</f>
        <v>7.3.4</v>
      </c>
      <c r="C2073" s="24" t="s">
        <v>7057</v>
      </c>
      <c r="D2073" s="37" t="s">
        <v>8771</v>
      </c>
      <c r="E2073" s="16">
        <v>104575</v>
      </c>
      <c r="F2073" s="36" t="s">
        <v>10843</v>
      </c>
      <c r="G2073" s="36" t="s">
        <v>14399</v>
      </c>
      <c r="H2073" s="37" t="s">
        <v>15955</v>
      </c>
    </row>
    <row r="2074" spans="1:8" ht="30.75" customHeight="1">
      <c r="A2074" s="16">
        <v>10473</v>
      </c>
      <c r="B2074" s="16" t="str">
        <f>VLOOKUP(A2074, [1]Combined!$1:$1048576, 2, FALSE)</f>
        <v>7.3.4</v>
      </c>
      <c r="C2074" s="24" t="s">
        <v>7057</v>
      </c>
      <c r="D2074" s="37" t="s">
        <v>8772</v>
      </c>
      <c r="E2074" s="16">
        <v>110284</v>
      </c>
      <c r="F2074" s="36" t="s">
        <v>10844</v>
      </c>
      <c r="G2074" s="36" t="s">
        <v>14400</v>
      </c>
      <c r="H2074" s="37" t="s">
        <v>15955</v>
      </c>
    </row>
    <row r="2075" spans="1:8" ht="30.75" customHeight="1">
      <c r="A2075" s="16">
        <v>10473</v>
      </c>
      <c r="B2075" s="16" t="str">
        <f>VLOOKUP(A2075, [1]Combined!$1:$1048576, 2, FALSE)</f>
        <v>7.3.4</v>
      </c>
      <c r="C2075" s="24" t="s">
        <v>7057</v>
      </c>
      <c r="D2075" s="37" t="s">
        <v>8771</v>
      </c>
      <c r="E2075" s="16">
        <v>106209</v>
      </c>
      <c r="F2075" s="36" t="s">
        <v>10845</v>
      </c>
      <c r="G2075" s="36" t="s">
        <v>14401</v>
      </c>
      <c r="H2075" s="37" t="s">
        <v>15955</v>
      </c>
    </row>
    <row r="2076" spans="1:8" ht="30.75" customHeight="1">
      <c r="A2076" s="16">
        <v>10493</v>
      </c>
      <c r="B2076" s="16" t="str">
        <f>VLOOKUP(A2076, [1]Combined!$1:$1048576, 2, FALSE)</f>
        <v>7.3.4.5</v>
      </c>
      <c r="C2076" s="24" t="s">
        <v>7058</v>
      </c>
      <c r="D2076" s="37" t="s">
        <v>8769</v>
      </c>
      <c r="E2076" s="16">
        <v>106195</v>
      </c>
      <c r="F2076" s="36" t="s">
        <v>10846</v>
      </c>
      <c r="G2076" s="36" t="s">
        <v>14402</v>
      </c>
      <c r="H2076" s="37" t="s">
        <v>15950</v>
      </c>
    </row>
    <row r="2077" spans="1:8" ht="30.75" customHeight="1">
      <c r="A2077" s="16">
        <v>10493</v>
      </c>
      <c r="B2077" s="16" t="str">
        <f>VLOOKUP(A2077, [1]Combined!$1:$1048576, 2, FALSE)</f>
        <v>7.3.4.5</v>
      </c>
      <c r="C2077" s="24" t="s">
        <v>7058</v>
      </c>
      <c r="D2077" s="37" t="s">
        <v>8769</v>
      </c>
      <c r="E2077" s="16">
        <v>106194</v>
      </c>
      <c r="F2077" s="36" t="s">
        <v>10847</v>
      </c>
      <c r="G2077" s="36" t="s">
        <v>14403</v>
      </c>
      <c r="H2077" s="37" t="s">
        <v>15950</v>
      </c>
    </row>
    <row r="2078" spans="1:8" ht="30.75" customHeight="1">
      <c r="A2078" s="16">
        <v>10493</v>
      </c>
      <c r="B2078" s="16" t="str">
        <f>VLOOKUP(A2078, [1]Combined!$1:$1048576, 2, FALSE)</f>
        <v>7.3.4.5</v>
      </c>
      <c r="C2078" s="24" t="s">
        <v>7058</v>
      </c>
      <c r="D2078" s="37" t="s">
        <v>8769</v>
      </c>
      <c r="E2078" s="16">
        <v>106193</v>
      </c>
      <c r="F2078" s="36" t="s">
        <v>10848</v>
      </c>
      <c r="G2078" s="36" t="s">
        <v>14404</v>
      </c>
      <c r="H2078" s="37" t="s">
        <v>15950</v>
      </c>
    </row>
    <row r="2079" spans="1:8" ht="30.75" customHeight="1">
      <c r="A2079" s="16">
        <v>10493</v>
      </c>
      <c r="B2079" s="16" t="str">
        <f>VLOOKUP(A2079, [1]Combined!$1:$1048576, 2, FALSE)</f>
        <v>7.3.4.5</v>
      </c>
      <c r="C2079" s="24" t="s">
        <v>7058</v>
      </c>
      <c r="D2079" s="37" t="s">
        <v>8769</v>
      </c>
      <c r="E2079" s="16">
        <v>104597</v>
      </c>
      <c r="F2079" s="36" t="s">
        <v>10849</v>
      </c>
      <c r="G2079" s="36" t="s">
        <v>14405</v>
      </c>
      <c r="H2079" s="37" t="s">
        <v>15950</v>
      </c>
    </row>
    <row r="2080" spans="1:8" ht="30.75" customHeight="1">
      <c r="A2080" s="16">
        <v>10493</v>
      </c>
      <c r="B2080" s="16" t="str">
        <f>VLOOKUP(A2080, [1]Combined!$1:$1048576, 2, FALSE)</f>
        <v>7.3.4.5</v>
      </c>
      <c r="C2080" s="24" t="s">
        <v>7058</v>
      </c>
      <c r="D2080" s="37" t="s">
        <v>8769</v>
      </c>
      <c r="E2080" s="16">
        <v>102247</v>
      </c>
      <c r="F2080" s="36" t="s">
        <v>10850</v>
      </c>
      <c r="G2080" s="36" t="s">
        <v>14406</v>
      </c>
      <c r="H2080" s="37" t="s">
        <v>15950</v>
      </c>
    </row>
    <row r="2081" spans="1:8" ht="30.75" customHeight="1">
      <c r="A2081" s="16">
        <v>10493</v>
      </c>
      <c r="B2081" s="16" t="str">
        <f>VLOOKUP(A2081, [1]Combined!$1:$1048576, 2, FALSE)</f>
        <v>7.3.4.5</v>
      </c>
      <c r="C2081" s="24" t="s">
        <v>7058</v>
      </c>
      <c r="D2081" s="37" t="s">
        <v>8769</v>
      </c>
      <c r="E2081" s="16">
        <v>102246</v>
      </c>
      <c r="F2081" s="36" t="s">
        <v>10851</v>
      </c>
      <c r="G2081" s="36" t="s">
        <v>14407</v>
      </c>
      <c r="H2081" s="37" t="s">
        <v>15950</v>
      </c>
    </row>
    <row r="2082" spans="1:8" ht="30.75" customHeight="1">
      <c r="A2082" s="16">
        <v>10493</v>
      </c>
      <c r="B2082" s="16" t="str">
        <f>VLOOKUP(A2082, [1]Combined!$1:$1048576, 2, FALSE)</f>
        <v>7.3.4.5</v>
      </c>
      <c r="C2082" s="24" t="s">
        <v>7058</v>
      </c>
      <c r="D2082" s="37" t="s">
        <v>8769</v>
      </c>
      <c r="E2082" s="16">
        <v>102248</v>
      </c>
      <c r="F2082" s="36" t="s">
        <v>10852</v>
      </c>
      <c r="G2082" s="36" t="s">
        <v>14408</v>
      </c>
      <c r="H2082" s="37" t="s">
        <v>15950</v>
      </c>
    </row>
    <row r="2083" spans="1:8" ht="30.75" customHeight="1">
      <c r="A2083" s="16">
        <v>10493</v>
      </c>
      <c r="B2083" s="16" t="str">
        <f>VLOOKUP(A2083, [1]Combined!$1:$1048576, 2, FALSE)</f>
        <v>7.3.4.5</v>
      </c>
      <c r="C2083" s="24" t="s">
        <v>7058</v>
      </c>
      <c r="D2083" s="37" t="s">
        <v>8769</v>
      </c>
      <c r="E2083" s="16">
        <v>104598</v>
      </c>
      <c r="F2083" s="36" t="s">
        <v>10853</v>
      </c>
      <c r="G2083" s="36" t="s">
        <v>14409</v>
      </c>
      <c r="H2083" s="37" t="s">
        <v>15950</v>
      </c>
    </row>
    <row r="2084" spans="1:8" ht="30.75" customHeight="1">
      <c r="A2084" s="16">
        <v>10493</v>
      </c>
      <c r="B2084" s="16" t="str">
        <f>VLOOKUP(A2084, [1]Combined!$1:$1048576, 2, FALSE)</f>
        <v>7.3.4.5</v>
      </c>
      <c r="C2084" s="24" t="s">
        <v>7058</v>
      </c>
      <c r="D2084" s="37" t="s">
        <v>8769</v>
      </c>
      <c r="E2084" s="16">
        <v>102249</v>
      </c>
      <c r="F2084" s="36" t="s">
        <v>10854</v>
      </c>
      <c r="G2084" s="36" t="s">
        <v>14410</v>
      </c>
      <c r="H2084" s="37" t="s">
        <v>15950</v>
      </c>
    </row>
    <row r="2085" spans="1:8" ht="30.75" customHeight="1">
      <c r="A2085" s="16">
        <v>10493</v>
      </c>
      <c r="B2085" s="16" t="str">
        <f>VLOOKUP(A2085, [1]Combined!$1:$1048576, 2, FALSE)</f>
        <v>7.3.4.5</v>
      </c>
      <c r="C2085" s="24" t="s">
        <v>7058</v>
      </c>
      <c r="D2085" s="37" t="s">
        <v>8769</v>
      </c>
      <c r="E2085" s="16">
        <v>102253</v>
      </c>
      <c r="F2085" s="36" t="s">
        <v>10855</v>
      </c>
      <c r="G2085" s="36" t="s">
        <v>14411</v>
      </c>
      <c r="H2085" s="37" t="s">
        <v>15950</v>
      </c>
    </row>
    <row r="2086" spans="1:8" ht="30.75" customHeight="1">
      <c r="A2086" s="16">
        <v>10493</v>
      </c>
      <c r="B2086" s="16" t="str">
        <f>VLOOKUP(A2086, [1]Combined!$1:$1048576, 2, FALSE)</f>
        <v>7.3.4.5</v>
      </c>
      <c r="C2086" s="24" t="s">
        <v>7058</v>
      </c>
      <c r="D2086" s="37" t="s">
        <v>8769</v>
      </c>
      <c r="E2086" s="16">
        <v>102254</v>
      </c>
      <c r="F2086" s="36" t="s">
        <v>10856</v>
      </c>
      <c r="G2086" s="36" t="s">
        <v>14412</v>
      </c>
      <c r="H2086" s="37" t="s">
        <v>15950</v>
      </c>
    </row>
    <row r="2087" spans="1:8" ht="30.75" customHeight="1">
      <c r="A2087" s="16">
        <v>10493</v>
      </c>
      <c r="B2087" s="16" t="str">
        <f>VLOOKUP(A2087, [1]Combined!$1:$1048576, 2, FALSE)</f>
        <v>7.3.4.5</v>
      </c>
      <c r="C2087" s="24" t="s">
        <v>7058</v>
      </c>
      <c r="D2087" s="37" t="s">
        <v>8769</v>
      </c>
      <c r="E2087" s="16">
        <v>102780</v>
      </c>
      <c r="F2087" s="36" t="s">
        <v>10857</v>
      </c>
      <c r="G2087" s="36" t="s">
        <v>10857</v>
      </c>
      <c r="H2087" s="37" t="s">
        <v>15950</v>
      </c>
    </row>
    <row r="2088" spans="1:8" ht="30.75" customHeight="1">
      <c r="A2088" s="16">
        <v>10493</v>
      </c>
      <c r="B2088" s="16" t="str">
        <f>VLOOKUP(A2088, [1]Combined!$1:$1048576, 2, FALSE)</f>
        <v>7.3.4.5</v>
      </c>
      <c r="C2088" s="24" t="s">
        <v>7058</v>
      </c>
      <c r="D2088" s="37" t="s">
        <v>8769</v>
      </c>
      <c r="E2088" s="16">
        <v>102783</v>
      </c>
      <c r="F2088" s="36" t="s">
        <v>10858</v>
      </c>
      <c r="G2088" s="36" t="s">
        <v>10858</v>
      </c>
      <c r="H2088" s="37" t="s">
        <v>15950</v>
      </c>
    </row>
    <row r="2089" spans="1:8" ht="30.75" customHeight="1">
      <c r="A2089" s="16">
        <v>10493</v>
      </c>
      <c r="B2089" s="16" t="str">
        <f>VLOOKUP(A2089, [1]Combined!$1:$1048576, 2, FALSE)</f>
        <v>7.3.4.5</v>
      </c>
      <c r="C2089" s="24" t="s">
        <v>7058</v>
      </c>
      <c r="D2089" s="37" t="s">
        <v>8769</v>
      </c>
      <c r="E2089" s="16">
        <v>102786</v>
      </c>
      <c r="F2089" s="36" t="s">
        <v>10859</v>
      </c>
      <c r="G2089" s="36" t="s">
        <v>10859</v>
      </c>
      <c r="H2089" s="37" t="s">
        <v>15950</v>
      </c>
    </row>
    <row r="2090" spans="1:8" ht="30.75" customHeight="1">
      <c r="A2090" s="16">
        <v>10493</v>
      </c>
      <c r="B2090" s="16" t="str">
        <f>VLOOKUP(A2090, [1]Combined!$1:$1048576, 2, FALSE)</f>
        <v>7.3.4.5</v>
      </c>
      <c r="C2090" s="24" t="s">
        <v>7058</v>
      </c>
      <c r="D2090" s="37" t="s">
        <v>8769</v>
      </c>
      <c r="E2090" s="16">
        <v>102789</v>
      </c>
      <c r="F2090" s="36" t="s">
        <v>10860</v>
      </c>
      <c r="G2090" s="36" t="s">
        <v>14413</v>
      </c>
      <c r="H2090" s="37" t="s">
        <v>15950</v>
      </c>
    </row>
    <row r="2091" spans="1:8" ht="30.75" customHeight="1">
      <c r="A2091" s="16">
        <v>10493</v>
      </c>
      <c r="B2091" s="16" t="str">
        <f>VLOOKUP(A2091, [1]Combined!$1:$1048576, 2, FALSE)</f>
        <v>7.3.4.5</v>
      </c>
      <c r="C2091" s="24" t="s">
        <v>7058</v>
      </c>
      <c r="D2091" s="37" t="s">
        <v>8769</v>
      </c>
      <c r="E2091" s="16">
        <v>106197</v>
      </c>
      <c r="F2091" s="36" t="s">
        <v>10861</v>
      </c>
      <c r="G2091" s="36" t="s">
        <v>14414</v>
      </c>
      <c r="H2091" s="37" t="s">
        <v>15950</v>
      </c>
    </row>
    <row r="2092" spans="1:8" ht="30.75" customHeight="1">
      <c r="A2092" s="16">
        <v>10493</v>
      </c>
      <c r="B2092" s="16" t="str">
        <f>VLOOKUP(A2092, [1]Combined!$1:$1048576, 2, FALSE)</f>
        <v>7.3.4.5</v>
      </c>
      <c r="C2092" s="24" t="s">
        <v>7058</v>
      </c>
      <c r="D2092" s="37" t="s">
        <v>8769</v>
      </c>
      <c r="E2092" s="16">
        <v>106196</v>
      </c>
      <c r="F2092" s="36" t="s">
        <v>10862</v>
      </c>
      <c r="G2092" s="36" t="s">
        <v>10862</v>
      </c>
      <c r="H2092" s="37" t="s">
        <v>15950</v>
      </c>
    </row>
    <row r="2093" spans="1:8" ht="30.75" customHeight="1">
      <c r="A2093" s="16">
        <v>17052</v>
      </c>
      <c r="B2093" s="16" t="str">
        <f>VLOOKUP(A2093, [1]Combined!$1:$1048576, 2, FALSE)</f>
        <v>7.4</v>
      </c>
      <c r="C2093" s="24" t="s">
        <v>7063</v>
      </c>
      <c r="D2093" s="37" t="s">
        <v>8768</v>
      </c>
      <c r="E2093" s="16">
        <v>106151</v>
      </c>
      <c r="F2093" s="36" t="s">
        <v>10863</v>
      </c>
      <c r="G2093" s="36" t="s">
        <v>10863</v>
      </c>
    </row>
    <row r="2094" spans="1:8" ht="30.75" customHeight="1">
      <c r="A2094" s="16">
        <v>17052</v>
      </c>
      <c r="B2094" s="16" t="str">
        <f>VLOOKUP(A2094, [1]Combined!$1:$1048576, 2, FALSE)</f>
        <v>7.4</v>
      </c>
      <c r="C2094" s="24" t="s">
        <v>7063</v>
      </c>
      <c r="D2094" s="37" t="s">
        <v>8772</v>
      </c>
      <c r="E2094" s="16">
        <v>104706</v>
      </c>
      <c r="F2094" s="36" t="s">
        <v>10864</v>
      </c>
      <c r="G2094" s="36" t="s">
        <v>14415</v>
      </c>
      <c r="H2094" s="37" t="s">
        <v>15980</v>
      </c>
    </row>
    <row r="2095" spans="1:8" ht="30.75" customHeight="1">
      <c r="A2095" s="16">
        <v>17052</v>
      </c>
      <c r="B2095" s="16" t="str">
        <f>VLOOKUP(A2095, [1]Combined!$1:$1048576, 2, FALSE)</f>
        <v>7.4</v>
      </c>
      <c r="C2095" s="24" t="s">
        <v>7063</v>
      </c>
      <c r="D2095" s="37" t="s">
        <v>8772</v>
      </c>
      <c r="E2095" s="16">
        <v>106356</v>
      </c>
      <c r="F2095" s="36" t="s">
        <v>10865</v>
      </c>
      <c r="G2095" s="36" t="s">
        <v>14416</v>
      </c>
      <c r="H2095" s="37" t="s">
        <v>15980</v>
      </c>
    </row>
    <row r="2096" spans="1:8" ht="30.75" customHeight="1">
      <c r="A2096" s="16">
        <v>17052</v>
      </c>
      <c r="B2096" s="16" t="str">
        <f>VLOOKUP(A2096, [1]Combined!$1:$1048576, 2, FALSE)</f>
        <v>7.4</v>
      </c>
      <c r="C2096" s="24" t="s">
        <v>7063</v>
      </c>
      <c r="D2096" s="37" t="s">
        <v>8772</v>
      </c>
      <c r="E2096" s="16">
        <v>106359</v>
      </c>
      <c r="F2096" s="36" t="s">
        <v>10866</v>
      </c>
      <c r="G2096" s="36" t="s">
        <v>14417</v>
      </c>
      <c r="H2096" s="37" t="s">
        <v>15980</v>
      </c>
    </row>
    <row r="2097" spans="1:8" ht="30.75" customHeight="1">
      <c r="A2097" s="16">
        <v>17052</v>
      </c>
      <c r="B2097" s="16" t="str">
        <f>VLOOKUP(A2097, [1]Combined!$1:$1048576, 2, FALSE)</f>
        <v>7.4</v>
      </c>
      <c r="C2097" s="24" t="s">
        <v>7063</v>
      </c>
      <c r="D2097" s="37" t="s">
        <v>8768</v>
      </c>
      <c r="E2097" s="16">
        <v>104707</v>
      </c>
      <c r="F2097" s="36" t="s">
        <v>10867</v>
      </c>
      <c r="G2097" s="36" t="s">
        <v>14418</v>
      </c>
      <c r="H2097" s="37" t="s">
        <v>15956</v>
      </c>
    </row>
    <row r="2098" spans="1:8" ht="30.75" customHeight="1">
      <c r="A2098" s="16">
        <v>17052</v>
      </c>
      <c r="B2098" s="16" t="str">
        <f>VLOOKUP(A2098, [1]Combined!$1:$1048576, 2, FALSE)</f>
        <v>7.4</v>
      </c>
      <c r="C2098" s="24" t="s">
        <v>7063</v>
      </c>
      <c r="D2098" s="37" t="s">
        <v>8768</v>
      </c>
      <c r="E2098" s="16">
        <v>106355</v>
      </c>
      <c r="F2098" s="36" t="s">
        <v>10868</v>
      </c>
      <c r="G2098" s="36" t="s">
        <v>14419</v>
      </c>
      <c r="H2098" s="37" t="s">
        <v>15956</v>
      </c>
    </row>
    <row r="2099" spans="1:8" ht="30.75" customHeight="1">
      <c r="A2099" s="16">
        <v>17052</v>
      </c>
      <c r="B2099" s="16" t="str">
        <f>VLOOKUP(A2099, [1]Combined!$1:$1048576, 2, FALSE)</f>
        <v>7.4</v>
      </c>
      <c r="C2099" s="24" t="s">
        <v>7063</v>
      </c>
      <c r="D2099" s="37" t="s">
        <v>8772</v>
      </c>
      <c r="E2099" s="16">
        <v>108044</v>
      </c>
      <c r="F2099" s="36" t="s">
        <v>10869</v>
      </c>
      <c r="G2099" s="36" t="s">
        <v>14420</v>
      </c>
      <c r="H2099" s="37" t="s">
        <v>15980</v>
      </c>
    </row>
    <row r="2100" spans="1:8" ht="30.75" customHeight="1">
      <c r="A2100" s="16">
        <v>17052</v>
      </c>
      <c r="B2100" s="16" t="str">
        <f>VLOOKUP(A2100, [1]Combined!$1:$1048576, 2, FALSE)</f>
        <v>7.4</v>
      </c>
      <c r="C2100" s="24" t="s">
        <v>7063</v>
      </c>
      <c r="D2100" s="37" t="s">
        <v>8769</v>
      </c>
      <c r="E2100" s="16">
        <v>104711</v>
      </c>
      <c r="F2100" s="36" t="s">
        <v>10870</v>
      </c>
      <c r="G2100" s="36" t="s">
        <v>14421</v>
      </c>
      <c r="H2100" s="37" t="s">
        <v>15950</v>
      </c>
    </row>
    <row r="2101" spans="1:8" ht="30.75" customHeight="1">
      <c r="A2101" s="16">
        <v>17052</v>
      </c>
      <c r="B2101" s="16" t="str">
        <f>VLOOKUP(A2101, [1]Combined!$1:$1048576, 2, FALSE)</f>
        <v>7.4</v>
      </c>
      <c r="C2101" s="24" t="s">
        <v>7063</v>
      </c>
      <c r="D2101" s="37" t="s">
        <v>8771</v>
      </c>
      <c r="E2101" s="16">
        <v>108045</v>
      </c>
      <c r="F2101" s="36" t="s">
        <v>10871</v>
      </c>
      <c r="G2101" s="36" t="s">
        <v>14422</v>
      </c>
      <c r="H2101" s="37" t="s">
        <v>15955</v>
      </c>
    </row>
    <row r="2102" spans="1:8" ht="30.75" customHeight="1">
      <c r="A2102" s="16">
        <v>17052</v>
      </c>
      <c r="B2102" s="16" t="str">
        <f>VLOOKUP(A2102, [1]Combined!$1:$1048576, 2, FALSE)</f>
        <v>7.4</v>
      </c>
      <c r="C2102" s="24" t="s">
        <v>7063</v>
      </c>
      <c r="D2102" s="37" t="s">
        <v>8769</v>
      </c>
      <c r="E2102" s="16">
        <v>106379</v>
      </c>
      <c r="F2102" s="36" t="s">
        <v>10872</v>
      </c>
      <c r="G2102" s="36" t="s">
        <v>14423</v>
      </c>
      <c r="H2102" s="37" t="s">
        <v>15950</v>
      </c>
    </row>
    <row r="2103" spans="1:8" ht="30.75" customHeight="1">
      <c r="A2103" s="16">
        <v>17052</v>
      </c>
      <c r="B2103" s="16" t="str">
        <f>VLOOKUP(A2103, [1]Combined!$1:$1048576, 2, FALSE)</f>
        <v>7.4</v>
      </c>
      <c r="C2103" s="24" t="s">
        <v>7063</v>
      </c>
      <c r="D2103" s="37" t="s">
        <v>8769</v>
      </c>
      <c r="E2103" s="16">
        <v>104710</v>
      </c>
      <c r="F2103" s="36" t="s">
        <v>10873</v>
      </c>
      <c r="G2103" s="36" t="s">
        <v>14424</v>
      </c>
      <c r="H2103" s="37" t="s">
        <v>15950</v>
      </c>
    </row>
    <row r="2104" spans="1:8" ht="30.75" customHeight="1">
      <c r="A2104" s="16">
        <v>17052</v>
      </c>
      <c r="B2104" s="16" t="str">
        <f>VLOOKUP(A2104, [1]Combined!$1:$1048576, 2, FALSE)</f>
        <v>7.4</v>
      </c>
      <c r="C2104" s="24" t="s">
        <v>7063</v>
      </c>
      <c r="D2104" s="37" t="s">
        <v>8769</v>
      </c>
      <c r="E2104" s="16">
        <v>106378</v>
      </c>
      <c r="F2104" s="36" t="s">
        <v>10874</v>
      </c>
      <c r="G2104" s="36" t="s">
        <v>14425</v>
      </c>
      <c r="H2104" s="37" t="s">
        <v>15950</v>
      </c>
    </row>
    <row r="2105" spans="1:8" ht="30.75" customHeight="1">
      <c r="A2105" s="16">
        <v>17052</v>
      </c>
      <c r="B2105" s="16" t="str">
        <f>VLOOKUP(A2105, [1]Combined!$1:$1048576, 2, FALSE)</f>
        <v>7.4</v>
      </c>
      <c r="C2105" s="24" t="s">
        <v>7063</v>
      </c>
      <c r="D2105" s="37" t="s">
        <v>8771</v>
      </c>
      <c r="E2105" s="16">
        <v>108046</v>
      </c>
      <c r="F2105" s="36" t="s">
        <v>10875</v>
      </c>
      <c r="G2105" s="36" t="s">
        <v>14426</v>
      </c>
      <c r="H2105" s="37" t="s">
        <v>15955</v>
      </c>
    </row>
    <row r="2106" spans="1:8" ht="30.75" customHeight="1">
      <c r="A2106" s="16">
        <v>17052</v>
      </c>
      <c r="B2106" s="16" t="str">
        <f>VLOOKUP(A2106, [1]Combined!$1:$1048576, 2, FALSE)</f>
        <v>7.4</v>
      </c>
      <c r="C2106" s="24" t="s">
        <v>7063</v>
      </c>
      <c r="D2106" s="37" t="s">
        <v>8769</v>
      </c>
      <c r="E2106" s="16">
        <v>104708</v>
      </c>
      <c r="F2106" s="36" t="s">
        <v>10876</v>
      </c>
      <c r="G2106" s="36" t="s">
        <v>14427</v>
      </c>
      <c r="H2106" s="37" t="s">
        <v>15950</v>
      </c>
    </row>
    <row r="2107" spans="1:8" ht="30.75" customHeight="1">
      <c r="A2107" s="16">
        <v>17052</v>
      </c>
      <c r="B2107" s="16" t="str">
        <f>VLOOKUP(A2107, [1]Combined!$1:$1048576, 2, FALSE)</f>
        <v>7.4</v>
      </c>
      <c r="C2107" s="24" t="s">
        <v>7063</v>
      </c>
      <c r="D2107" s="37" t="s">
        <v>8771</v>
      </c>
      <c r="E2107" s="16">
        <v>104712</v>
      </c>
      <c r="F2107" s="36" t="s">
        <v>10877</v>
      </c>
      <c r="G2107" s="36" t="s">
        <v>14428</v>
      </c>
      <c r="H2107" s="37" t="s">
        <v>15955</v>
      </c>
    </row>
    <row r="2108" spans="1:8" ht="30.75" customHeight="1">
      <c r="A2108" s="16">
        <v>17052</v>
      </c>
      <c r="B2108" s="16" t="str">
        <f>VLOOKUP(A2108, [1]Combined!$1:$1048576, 2, FALSE)</f>
        <v>7.4</v>
      </c>
      <c r="C2108" s="24" t="s">
        <v>7063</v>
      </c>
      <c r="D2108" s="37" t="s">
        <v>8771</v>
      </c>
      <c r="E2108" s="16">
        <v>104713</v>
      </c>
      <c r="F2108" s="36" t="s">
        <v>10878</v>
      </c>
      <c r="G2108" s="36" t="s">
        <v>14429</v>
      </c>
      <c r="H2108" s="37" t="s">
        <v>15955</v>
      </c>
    </row>
    <row r="2109" spans="1:8" ht="30.75" customHeight="1">
      <c r="A2109" s="16">
        <v>17052</v>
      </c>
      <c r="B2109" s="16" t="str">
        <f>VLOOKUP(A2109, [1]Combined!$1:$1048576, 2, FALSE)</f>
        <v>7.4</v>
      </c>
      <c r="C2109" s="24" t="s">
        <v>7063</v>
      </c>
      <c r="D2109" s="37" t="s">
        <v>8771</v>
      </c>
      <c r="E2109" s="16">
        <v>108047</v>
      </c>
      <c r="F2109" s="36" t="s">
        <v>10879</v>
      </c>
      <c r="G2109" s="36" t="s">
        <v>14430</v>
      </c>
      <c r="H2109" s="37" t="s">
        <v>15955</v>
      </c>
    </row>
    <row r="2110" spans="1:8" ht="30.75" customHeight="1">
      <c r="A2110" s="16">
        <v>17052</v>
      </c>
      <c r="B2110" s="16" t="str">
        <f>VLOOKUP(A2110, [1]Combined!$1:$1048576, 2, FALSE)</f>
        <v>7.4</v>
      </c>
      <c r="C2110" s="24" t="s">
        <v>7063</v>
      </c>
      <c r="D2110" s="37" t="s">
        <v>8769</v>
      </c>
      <c r="E2110" s="16">
        <v>106376</v>
      </c>
      <c r="F2110" s="36" t="s">
        <v>10880</v>
      </c>
      <c r="G2110" s="36" t="s">
        <v>14431</v>
      </c>
      <c r="H2110" s="37" t="s">
        <v>15950</v>
      </c>
    </row>
    <row r="2111" spans="1:8" ht="30.75" customHeight="1">
      <c r="A2111" s="16">
        <v>17052</v>
      </c>
      <c r="B2111" s="16" t="str">
        <f>VLOOKUP(A2111, [1]Combined!$1:$1048576, 2, FALSE)</f>
        <v>7.4</v>
      </c>
      <c r="C2111" s="24" t="s">
        <v>7063</v>
      </c>
      <c r="D2111" s="37" t="s">
        <v>8771</v>
      </c>
      <c r="E2111" s="16">
        <v>106374</v>
      </c>
      <c r="F2111" s="36" t="s">
        <v>10881</v>
      </c>
      <c r="G2111" s="36" t="s">
        <v>14432</v>
      </c>
      <c r="H2111" s="37" t="s">
        <v>15955</v>
      </c>
    </row>
    <row r="2112" spans="1:8" ht="30.75" customHeight="1">
      <c r="A2112" s="16">
        <v>17052</v>
      </c>
      <c r="B2112" s="16" t="str">
        <f>VLOOKUP(A2112, [1]Combined!$1:$1048576, 2, FALSE)</f>
        <v>7.4</v>
      </c>
      <c r="C2112" s="24" t="s">
        <v>7063</v>
      </c>
      <c r="D2112" s="37" t="s">
        <v>8771</v>
      </c>
      <c r="E2112" s="16">
        <v>106375</v>
      </c>
      <c r="F2112" s="36" t="s">
        <v>10882</v>
      </c>
      <c r="G2112" s="36" t="s">
        <v>14433</v>
      </c>
      <c r="H2112" s="37" t="s">
        <v>15955</v>
      </c>
    </row>
    <row r="2113" spans="1:8" ht="30.75" customHeight="1">
      <c r="A2113" s="16">
        <v>17052</v>
      </c>
      <c r="B2113" s="16" t="str">
        <f>VLOOKUP(A2113, [1]Combined!$1:$1048576, 2, FALSE)</f>
        <v>7.4</v>
      </c>
      <c r="C2113" s="24" t="s">
        <v>7063</v>
      </c>
      <c r="D2113" s="37" t="s">
        <v>8769</v>
      </c>
      <c r="E2113" s="16">
        <v>104709</v>
      </c>
      <c r="F2113" s="36" t="s">
        <v>10883</v>
      </c>
      <c r="G2113" s="36" t="s">
        <v>14434</v>
      </c>
      <c r="H2113" s="37" t="s">
        <v>15950</v>
      </c>
    </row>
    <row r="2114" spans="1:8" ht="30.75" customHeight="1">
      <c r="A2114" s="16">
        <v>17052</v>
      </c>
      <c r="B2114" s="16" t="str">
        <f>VLOOKUP(A2114, [1]Combined!$1:$1048576, 2, FALSE)</f>
        <v>7.4</v>
      </c>
      <c r="C2114" s="24" t="s">
        <v>7063</v>
      </c>
      <c r="D2114" s="37" t="s">
        <v>8771</v>
      </c>
      <c r="E2114" s="16">
        <v>108048</v>
      </c>
      <c r="F2114" s="36" t="s">
        <v>10884</v>
      </c>
      <c r="G2114" s="36" t="s">
        <v>14435</v>
      </c>
      <c r="H2114" s="37" t="s">
        <v>15955</v>
      </c>
    </row>
    <row r="2115" spans="1:8" ht="30.75" customHeight="1">
      <c r="A2115" s="16">
        <v>17052</v>
      </c>
      <c r="B2115" s="16" t="str">
        <f>VLOOKUP(A2115, [1]Combined!$1:$1048576, 2, FALSE)</f>
        <v>7.4</v>
      </c>
      <c r="C2115" s="24" t="s">
        <v>7063</v>
      </c>
      <c r="D2115" s="37" t="s">
        <v>8769</v>
      </c>
      <c r="E2115" s="16">
        <v>106377</v>
      </c>
      <c r="F2115" s="36" t="s">
        <v>10885</v>
      </c>
      <c r="G2115" s="36" t="s">
        <v>14436</v>
      </c>
      <c r="H2115" s="37" t="s">
        <v>15950</v>
      </c>
    </row>
    <row r="2116" spans="1:8" ht="30.75" customHeight="1">
      <c r="A2116" s="16">
        <v>17052</v>
      </c>
      <c r="B2116" s="16" t="str">
        <f>VLOOKUP(A2116, [1]Combined!$1:$1048576, 2, FALSE)</f>
        <v>7.4</v>
      </c>
      <c r="C2116" s="24" t="s">
        <v>7063</v>
      </c>
      <c r="D2116" s="37" t="s">
        <v>8771</v>
      </c>
      <c r="E2116" s="16">
        <v>106354</v>
      </c>
      <c r="F2116" s="36" t="s">
        <v>10886</v>
      </c>
      <c r="G2116" s="36" t="s">
        <v>14437</v>
      </c>
      <c r="H2116" s="37" t="s">
        <v>15955</v>
      </c>
    </row>
    <row r="2117" spans="1:8" ht="30.75" customHeight="1">
      <c r="A2117" s="16">
        <v>17052</v>
      </c>
      <c r="B2117" s="16" t="str">
        <f>VLOOKUP(A2117, [1]Combined!$1:$1048576, 2, FALSE)</f>
        <v>7.4</v>
      </c>
      <c r="C2117" s="24" t="s">
        <v>7063</v>
      </c>
      <c r="D2117" s="37" t="s">
        <v>8769</v>
      </c>
      <c r="E2117" s="16">
        <v>104578</v>
      </c>
      <c r="F2117" s="36" t="s">
        <v>10887</v>
      </c>
      <c r="G2117" s="36" t="s">
        <v>14438</v>
      </c>
      <c r="H2117" s="37" t="s">
        <v>15950</v>
      </c>
    </row>
    <row r="2118" spans="1:8" ht="30.75" customHeight="1">
      <c r="A2118" s="16">
        <v>17052</v>
      </c>
      <c r="B2118" s="16" t="str">
        <f>VLOOKUP(A2118, [1]Combined!$1:$1048576, 2, FALSE)</f>
        <v>7.4</v>
      </c>
      <c r="C2118" s="24" t="s">
        <v>7063</v>
      </c>
      <c r="D2118" s="37" t="s">
        <v>8771</v>
      </c>
      <c r="E2118" s="16">
        <v>104568</v>
      </c>
      <c r="F2118" s="36" t="s">
        <v>10888</v>
      </c>
      <c r="G2118" s="36" t="s">
        <v>14439</v>
      </c>
      <c r="H2118" s="37" t="s">
        <v>15955</v>
      </c>
    </row>
    <row r="2119" spans="1:8" ht="30.75" customHeight="1">
      <c r="A2119" s="16">
        <v>17052</v>
      </c>
      <c r="B2119" s="16" t="str">
        <f>VLOOKUP(A2119, [1]Combined!$1:$1048576, 2, FALSE)</f>
        <v>7.4</v>
      </c>
      <c r="C2119" s="24" t="s">
        <v>7063</v>
      </c>
      <c r="D2119" s="37" t="s">
        <v>8771</v>
      </c>
      <c r="E2119" s="16">
        <v>104705</v>
      </c>
      <c r="F2119" s="36" t="s">
        <v>10889</v>
      </c>
      <c r="G2119" s="36" t="s">
        <v>14440</v>
      </c>
      <c r="H2119" s="37" t="s">
        <v>15955</v>
      </c>
    </row>
    <row r="2120" spans="1:8" ht="30.75" customHeight="1">
      <c r="A2120" s="16">
        <v>17052</v>
      </c>
      <c r="B2120" s="16" t="str">
        <f>VLOOKUP(A2120, [1]Combined!$1:$1048576, 2, FALSE)</f>
        <v>7.4</v>
      </c>
      <c r="C2120" s="24" t="s">
        <v>7063</v>
      </c>
      <c r="D2120" s="37" t="s">
        <v>8771</v>
      </c>
      <c r="E2120" s="16">
        <v>108049</v>
      </c>
      <c r="F2120" s="36" t="s">
        <v>10890</v>
      </c>
      <c r="G2120" s="36" t="s">
        <v>14441</v>
      </c>
      <c r="H2120" s="37" t="s">
        <v>15955</v>
      </c>
    </row>
    <row r="2121" spans="1:8" ht="30.75" customHeight="1">
      <c r="A2121" s="16">
        <v>17052</v>
      </c>
      <c r="B2121" s="16" t="str">
        <f>VLOOKUP(A2121, [1]Combined!$1:$1048576, 2, FALSE)</f>
        <v>7.4</v>
      </c>
      <c r="C2121" s="24" t="s">
        <v>7063</v>
      </c>
      <c r="D2121" s="37" t="s">
        <v>8771</v>
      </c>
      <c r="E2121" s="16">
        <v>106372</v>
      </c>
      <c r="F2121" s="36" t="s">
        <v>10891</v>
      </c>
      <c r="G2121" s="36" t="s">
        <v>14442</v>
      </c>
      <c r="H2121" s="37" t="s">
        <v>15955</v>
      </c>
    </row>
    <row r="2122" spans="1:8" ht="30.75" customHeight="1">
      <c r="A2122" s="16">
        <v>17052</v>
      </c>
      <c r="B2122" s="16" t="str">
        <f>VLOOKUP(A2122, [1]Combined!$1:$1048576, 2, FALSE)</f>
        <v>7.4</v>
      </c>
      <c r="C2122" s="24" t="s">
        <v>7063</v>
      </c>
      <c r="D2122" s="37" t="s">
        <v>8771</v>
      </c>
      <c r="E2122" s="16">
        <v>106373</v>
      </c>
      <c r="F2122" s="36" t="s">
        <v>10892</v>
      </c>
      <c r="G2122" s="36" t="s">
        <v>14443</v>
      </c>
      <c r="H2122" s="37" t="s">
        <v>15955</v>
      </c>
    </row>
    <row r="2123" spans="1:8" ht="37.5">
      <c r="A2123" s="16">
        <v>17052</v>
      </c>
      <c r="B2123" s="16" t="str">
        <f>VLOOKUP(A2123, [1]Combined!$1:$1048576, 2, FALSE)</f>
        <v>7.4</v>
      </c>
      <c r="C2123" s="24" t="s">
        <v>7063</v>
      </c>
      <c r="D2123" s="37" t="s">
        <v>8771</v>
      </c>
      <c r="E2123" s="16">
        <v>109040</v>
      </c>
      <c r="F2123" s="36" t="s">
        <v>10893</v>
      </c>
      <c r="G2123" s="36" t="s">
        <v>14444</v>
      </c>
      <c r="H2123" s="37" t="s">
        <v>15955</v>
      </c>
    </row>
    <row r="2124" spans="1:8" ht="30.75" customHeight="1">
      <c r="A2124" s="16">
        <v>10483</v>
      </c>
      <c r="B2124" s="16" t="str">
        <f>VLOOKUP(A2124, [1]Combined!$1:$1048576, 2, FALSE)</f>
        <v>7.4.1</v>
      </c>
      <c r="C2124" s="24" t="s">
        <v>7064</v>
      </c>
      <c r="D2124" s="37" t="s">
        <v>8768</v>
      </c>
      <c r="E2124" s="16">
        <v>106062</v>
      </c>
      <c r="F2124" s="36" t="s">
        <v>10894</v>
      </c>
      <c r="G2124" s="36" t="s">
        <v>14445</v>
      </c>
      <c r="H2124" s="37" t="s">
        <v>15956</v>
      </c>
    </row>
    <row r="2125" spans="1:8" ht="30.75" customHeight="1">
      <c r="A2125" s="16">
        <v>10483</v>
      </c>
      <c r="B2125" s="16" t="str">
        <f>VLOOKUP(A2125, [1]Combined!$1:$1048576, 2, FALSE)</f>
        <v>7.4.1</v>
      </c>
      <c r="C2125" s="24" t="s">
        <v>7064</v>
      </c>
      <c r="D2125" s="37" t="s">
        <v>8771</v>
      </c>
      <c r="E2125" s="16">
        <v>106061</v>
      </c>
      <c r="F2125" s="36" t="s">
        <v>10895</v>
      </c>
      <c r="G2125" s="36" t="s">
        <v>14446</v>
      </c>
      <c r="H2125" s="37" t="s">
        <v>15955</v>
      </c>
    </row>
    <row r="2126" spans="1:8" ht="30.75" customHeight="1">
      <c r="A2126" s="16">
        <v>10531</v>
      </c>
      <c r="B2126" s="16" t="str">
        <f>VLOOKUP(A2126, [1]Combined!$1:$1048576, 2, FALSE)</f>
        <v>7.4.4</v>
      </c>
      <c r="C2126" s="24" t="s">
        <v>7065</v>
      </c>
      <c r="D2126" s="37" t="s">
        <v>8770</v>
      </c>
      <c r="E2126" s="16">
        <v>100584</v>
      </c>
      <c r="F2126" s="36" t="s">
        <v>10896</v>
      </c>
      <c r="G2126" s="36" t="s">
        <v>14447</v>
      </c>
      <c r="H2126" s="37" t="s">
        <v>15952</v>
      </c>
    </row>
    <row r="2127" spans="1:8" ht="30.75" customHeight="1">
      <c r="A2127" s="16">
        <v>10412</v>
      </c>
      <c r="B2127" s="16" t="str">
        <f>VLOOKUP(A2127, [1]Combined!$1:$1048576, 2, FALSE)</f>
        <v>7.5</v>
      </c>
      <c r="C2127" s="24" t="s">
        <v>7067</v>
      </c>
      <c r="D2127" s="37" t="s">
        <v>8771</v>
      </c>
      <c r="E2127" s="16">
        <v>100311</v>
      </c>
      <c r="F2127" s="36" t="s">
        <v>10897</v>
      </c>
      <c r="G2127" s="36" t="s">
        <v>14448</v>
      </c>
      <c r="H2127" s="37" t="s">
        <v>15955</v>
      </c>
    </row>
    <row r="2128" spans="1:8" ht="30.75" customHeight="1">
      <c r="A2128" s="16">
        <v>10412</v>
      </c>
      <c r="B2128" s="16" t="str">
        <f>VLOOKUP(A2128, [1]Combined!$1:$1048576, 2, FALSE)</f>
        <v>7.5</v>
      </c>
      <c r="C2128" s="24" t="s">
        <v>7067</v>
      </c>
      <c r="D2128" s="37" t="s">
        <v>8771</v>
      </c>
      <c r="E2128" s="16">
        <v>100314</v>
      </c>
      <c r="F2128" s="36" t="s">
        <v>10898</v>
      </c>
      <c r="G2128" s="36" t="s">
        <v>14449</v>
      </c>
      <c r="H2128" s="37" t="s">
        <v>15955</v>
      </c>
    </row>
    <row r="2129" spans="1:8" ht="30.75" customHeight="1">
      <c r="A2129" s="16">
        <v>10412</v>
      </c>
      <c r="B2129" s="16" t="str">
        <f>VLOOKUP(A2129, [1]Combined!$1:$1048576, 2, FALSE)</f>
        <v>7.5</v>
      </c>
      <c r="C2129" s="24" t="s">
        <v>7067</v>
      </c>
      <c r="D2129" s="37" t="s">
        <v>8771</v>
      </c>
      <c r="E2129" s="16">
        <v>100317</v>
      </c>
      <c r="F2129" s="36" t="s">
        <v>10899</v>
      </c>
      <c r="G2129" s="36" t="s">
        <v>14450</v>
      </c>
      <c r="H2129" s="37" t="s">
        <v>15955</v>
      </c>
    </row>
    <row r="2130" spans="1:8" ht="30.75" customHeight="1">
      <c r="A2130" s="16">
        <v>10412</v>
      </c>
      <c r="B2130" s="16" t="str">
        <f>VLOOKUP(A2130, [1]Combined!$1:$1048576, 2, FALSE)</f>
        <v>7.5</v>
      </c>
      <c r="C2130" s="24" t="s">
        <v>7067</v>
      </c>
      <c r="D2130" s="37" t="s">
        <v>8768</v>
      </c>
      <c r="E2130" s="16">
        <v>100324</v>
      </c>
      <c r="F2130" s="36" t="s">
        <v>10900</v>
      </c>
      <c r="G2130" s="36" t="s">
        <v>10900</v>
      </c>
      <c r="H2130" s="37" t="s">
        <v>15953</v>
      </c>
    </row>
    <row r="2131" spans="1:8" ht="30.75" customHeight="1">
      <c r="A2131" s="16">
        <v>10412</v>
      </c>
      <c r="B2131" s="16" t="str">
        <f>VLOOKUP(A2131, [1]Combined!$1:$1048576, 2, FALSE)</f>
        <v>7.5</v>
      </c>
      <c r="C2131" s="24" t="s">
        <v>7067</v>
      </c>
      <c r="D2131" s="37" t="s">
        <v>8769</v>
      </c>
      <c r="E2131" s="16">
        <v>100115</v>
      </c>
      <c r="F2131" s="36" t="s">
        <v>10901</v>
      </c>
      <c r="G2131" s="36" t="s">
        <v>14451</v>
      </c>
      <c r="H2131" s="37" t="s">
        <v>15955</v>
      </c>
    </row>
    <row r="2132" spans="1:8" ht="30.75" customHeight="1">
      <c r="A2132" s="16">
        <v>10412</v>
      </c>
      <c r="B2132" s="16" t="str">
        <f>VLOOKUP(A2132, [1]Combined!$1:$1048576, 2, FALSE)</f>
        <v>7.5</v>
      </c>
      <c r="C2132" s="24" t="s">
        <v>7067</v>
      </c>
      <c r="D2132" s="37" t="s">
        <v>8769</v>
      </c>
      <c r="E2132" s="16">
        <v>100118</v>
      </c>
      <c r="F2132" s="36" t="s">
        <v>10902</v>
      </c>
      <c r="G2132" s="36" t="s">
        <v>14452</v>
      </c>
      <c r="H2132" s="37" t="s">
        <v>15955</v>
      </c>
    </row>
    <row r="2133" spans="1:8" ht="30.75" customHeight="1">
      <c r="A2133" s="16">
        <v>10412</v>
      </c>
      <c r="B2133" s="16" t="str">
        <f>VLOOKUP(A2133, [1]Combined!$1:$1048576, 2, FALSE)</f>
        <v>7.5</v>
      </c>
      <c r="C2133" s="24" t="s">
        <v>7067</v>
      </c>
      <c r="D2133" s="37" t="s">
        <v>8769</v>
      </c>
      <c r="E2133" s="16">
        <v>100121</v>
      </c>
      <c r="F2133" s="36" t="s">
        <v>10903</v>
      </c>
      <c r="G2133" s="36" t="s">
        <v>14453</v>
      </c>
      <c r="H2133" s="37" t="s">
        <v>15955</v>
      </c>
    </row>
    <row r="2134" spans="1:8" ht="30.75" customHeight="1">
      <c r="A2134" s="16">
        <v>10412</v>
      </c>
      <c r="B2134" s="16" t="str">
        <f>VLOOKUP(A2134, [1]Combined!$1:$1048576, 2, FALSE)</f>
        <v>7.5</v>
      </c>
      <c r="C2134" s="24" t="s">
        <v>7067</v>
      </c>
      <c r="D2134" s="37" t="s">
        <v>8769</v>
      </c>
      <c r="E2134" s="16">
        <v>104629</v>
      </c>
      <c r="F2134" s="36" t="s">
        <v>10904</v>
      </c>
      <c r="G2134" s="36" t="s">
        <v>14454</v>
      </c>
      <c r="H2134" s="37" t="s">
        <v>15950</v>
      </c>
    </row>
    <row r="2135" spans="1:8" ht="30.75" customHeight="1">
      <c r="A2135" s="16">
        <v>10412</v>
      </c>
      <c r="B2135" s="16" t="str">
        <f>VLOOKUP(A2135, [1]Combined!$1:$1048576, 2, FALSE)</f>
        <v>7.5</v>
      </c>
      <c r="C2135" s="24" t="s">
        <v>7067</v>
      </c>
      <c r="D2135" s="37" t="s">
        <v>8772</v>
      </c>
      <c r="E2135" s="16">
        <v>100492</v>
      </c>
      <c r="F2135" s="36" t="s">
        <v>10905</v>
      </c>
      <c r="G2135" s="36" t="s">
        <v>14455</v>
      </c>
      <c r="H2135" s="37" t="s">
        <v>15980</v>
      </c>
    </row>
    <row r="2136" spans="1:8" ht="30.75" customHeight="1">
      <c r="A2136" s="16">
        <v>10412</v>
      </c>
      <c r="B2136" s="16" t="str">
        <f>VLOOKUP(A2136, [1]Combined!$1:$1048576, 2, FALSE)</f>
        <v>7.5</v>
      </c>
      <c r="C2136" s="24" t="s">
        <v>7067</v>
      </c>
      <c r="D2136" s="37" t="s">
        <v>8769</v>
      </c>
      <c r="E2136" s="16">
        <v>100907</v>
      </c>
      <c r="F2136" s="36" t="s">
        <v>10906</v>
      </c>
      <c r="G2136" s="36" t="s">
        <v>14456</v>
      </c>
      <c r="H2136" s="37" t="s">
        <v>15952</v>
      </c>
    </row>
    <row r="2137" spans="1:8" ht="30.75" customHeight="1">
      <c r="A2137" s="16">
        <v>10412</v>
      </c>
      <c r="B2137" s="16" t="str">
        <f>VLOOKUP(A2137, [1]Combined!$1:$1048576, 2, FALSE)</f>
        <v>7.5</v>
      </c>
      <c r="C2137" s="24" t="s">
        <v>7067</v>
      </c>
      <c r="D2137" s="37" t="s">
        <v>8769</v>
      </c>
      <c r="E2137" s="16">
        <v>100909</v>
      </c>
      <c r="F2137" s="36" t="s">
        <v>10907</v>
      </c>
      <c r="G2137" s="36" t="s">
        <v>14457</v>
      </c>
      <c r="H2137" s="37" t="s">
        <v>15952</v>
      </c>
    </row>
    <row r="2138" spans="1:8" ht="30.75" customHeight="1">
      <c r="A2138" s="16">
        <v>10412</v>
      </c>
      <c r="B2138" s="16" t="str">
        <f>VLOOKUP(A2138, [1]Combined!$1:$1048576, 2, FALSE)</f>
        <v>7.5</v>
      </c>
      <c r="C2138" s="24" t="s">
        <v>7067</v>
      </c>
      <c r="D2138" s="37" t="s">
        <v>8768</v>
      </c>
      <c r="E2138" s="16">
        <v>101137</v>
      </c>
      <c r="F2138" s="36" t="s">
        <v>10908</v>
      </c>
      <c r="G2138" s="36" t="s">
        <v>14458</v>
      </c>
      <c r="H2138" s="37" t="s">
        <v>15956</v>
      </c>
    </row>
    <row r="2139" spans="1:8" ht="30.75" customHeight="1">
      <c r="A2139" s="16">
        <v>10412</v>
      </c>
      <c r="B2139" s="16" t="str">
        <f>VLOOKUP(A2139, [1]Combined!$1:$1048576, 2, FALSE)</f>
        <v>7.5</v>
      </c>
      <c r="C2139" s="24" t="s">
        <v>7067</v>
      </c>
      <c r="D2139" s="37" t="s">
        <v>8769</v>
      </c>
      <c r="E2139" s="16">
        <v>101367</v>
      </c>
      <c r="F2139" s="36" t="s">
        <v>10909</v>
      </c>
      <c r="G2139" s="36" t="s">
        <v>14459</v>
      </c>
      <c r="H2139" s="37" t="s">
        <v>16010</v>
      </c>
    </row>
    <row r="2140" spans="1:8" ht="30.75" customHeight="1">
      <c r="A2140" s="16">
        <v>10412</v>
      </c>
      <c r="B2140" s="16" t="str">
        <f>VLOOKUP(A2140, [1]Combined!$1:$1048576, 2, FALSE)</f>
        <v>7.5</v>
      </c>
      <c r="C2140" s="24" t="s">
        <v>7067</v>
      </c>
      <c r="D2140" s="37" t="s">
        <v>8772</v>
      </c>
      <c r="E2140" s="16">
        <v>106206</v>
      </c>
      <c r="F2140" s="36" t="s">
        <v>10910</v>
      </c>
      <c r="G2140" s="36" t="s">
        <v>14460</v>
      </c>
      <c r="H2140" s="37" t="s">
        <v>16010</v>
      </c>
    </row>
    <row r="2141" spans="1:8" ht="30.75" customHeight="1">
      <c r="A2141" s="16">
        <v>10412</v>
      </c>
      <c r="B2141" s="16" t="str">
        <f>VLOOKUP(A2141, [1]Combined!$1:$1048576, 2, FALSE)</f>
        <v>7.5</v>
      </c>
      <c r="C2141" s="24" t="s">
        <v>7067</v>
      </c>
      <c r="D2141" s="37" t="s">
        <v>8769</v>
      </c>
      <c r="E2141" s="16">
        <v>101403</v>
      </c>
      <c r="F2141" s="36" t="s">
        <v>10911</v>
      </c>
      <c r="G2141" s="36" t="s">
        <v>14461</v>
      </c>
      <c r="H2141" s="37" t="s">
        <v>16010</v>
      </c>
    </row>
    <row r="2142" spans="1:8" ht="30.75" customHeight="1">
      <c r="A2142" s="16">
        <v>10412</v>
      </c>
      <c r="B2142" s="16" t="str">
        <f>VLOOKUP(A2142, [1]Combined!$1:$1048576, 2, FALSE)</f>
        <v>7.5</v>
      </c>
      <c r="C2142" s="24" t="s">
        <v>7067</v>
      </c>
      <c r="D2142" s="37" t="s">
        <v>8772</v>
      </c>
      <c r="E2142" s="16">
        <v>106205</v>
      </c>
      <c r="F2142" s="36" t="s">
        <v>10912</v>
      </c>
      <c r="G2142" s="36" t="s">
        <v>14462</v>
      </c>
      <c r="H2142" s="37" t="s">
        <v>16010</v>
      </c>
    </row>
    <row r="2143" spans="1:8" ht="30.75" customHeight="1">
      <c r="A2143" s="16">
        <v>10412</v>
      </c>
      <c r="B2143" s="16" t="str">
        <f>VLOOKUP(A2143, [1]Combined!$1:$1048576, 2, FALSE)</f>
        <v>7.5</v>
      </c>
      <c r="C2143" s="24" t="s">
        <v>7067</v>
      </c>
      <c r="D2143" s="37" t="s">
        <v>8772</v>
      </c>
      <c r="E2143" s="16">
        <v>106202</v>
      </c>
      <c r="F2143" s="36" t="s">
        <v>10913</v>
      </c>
      <c r="G2143" s="36" t="s">
        <v>14463</v>
      </c>
      <c r="H2143" s="37" t="s">
        <v>15980</v>
      </c>
    </row>
    <row r="2144" spans="1:8" ht="30.75" customHeight="1">
      <c r="A2144" s="16">
        <v>10412</v>
      </c>
      <c r="B2144" s="16" t="str">
        <f>VLOOKUP(A2144, [1]Combined!$1:$1048576, 2, FALSE)</f>
        <v>7.5</v>
      </c>
      <c r="C2144" s="24" t="s">
        <v>7067</v>
      </c>
      <c r="D2144" s="37" t="s">
        <v>8769</v>
      </c>
      <c r="E2144" s="16">
        <v>106204</v>
      </c>
      <c r="F2144" s="36" t="s">
        <v>10914</v>
      </c>
      <c r="G2144" s="36" t="s">
        <v>14464</v>
      </c>
      <c r="H2144" s="37" t="s">
        <v>16010</v>
      </c>
    </row>
    <row r="2145" spans="1:8" ht="30.75" customHeight="1">
      <c r="A2145" s="16">
        <v>10412</v>
      </c>
      <c r="B2145" s="16" t="str">
        <f>VLOOKUP(A2145, [1]Combined!$1:$1048576, 2, FALSE)</f>
        <v>7.5</v>
      </c>
      <c r="C2145" s="24" t="s">
        <v>7067</v>
      </c>
      <c r="D2145" s="37" t="s">
        <v>8772</v>
      </c>
      <c r="E2145" s="16">
        <v>106207</v>
      </c>
      <c r="F2145" s="36" t="s">
        <v>10915</v>
      </c>
      <c r="G2145" s="36" t="s">
        <v>14465</v>
      </c>
      <c r="H2145" s="37" t="s">
        <v>16010</v>
      </c>
    </row>
    <row r="2146" spans="1:8" ht="30.75" customHeight="1">
      <c r="A2146" s="16">
        <v>10412</v>
      </c>
      <c r="B2146" s="16" t="str">
        <f>VLOOKUP(A2146, [1]Combined!$1:$1048576, 2, FALSE)</f>
        <v>7.5</v>
      </c>
      <c r="C2146" s="24" t="s">
        <v>7067</v>
      </c>
      <c r="D2146" s="37" t="s">
        <v>8769</v>
      </c>
      <c r="E2146" s="16">
        <v>100233</v>
      </c>
      <c r="F2146" s="36" t="s">
        <v>10916</v>
      </c>
      <c r="G2146" s="36" t="s">
        <v>10916</v>
      </c>
      <c r="H2146" s="37" t="s">
        <v>15952</v>
      </c>
    </row>
    <row r="2147" spans="1:8" ht="30.75" customHeight="1">
      <c r="A2147" s="16">
        <v>10412</v>
      </c>
      <c r="B2147" s="16" t="str">
        <f>VLOOKUP(A2147, [1]Combined!$1:$1048576, 2, FALSE)</f>
        <v>7.5</v>
      </c>
      <c r="C2147" s="24" t="s">
        <v>7067</v>
      </c>
      <c r="D2147" s="37" t="s">
        <v>8769</v>
      </c>
      <c r="E2147" s="16">
        <v>104630</v>
      </c>
      <c r="F2147" s="36" t="s">
        <v>10917</v>
      </c>
      <c r="G2147" s="36" t="s">
        <v>14466</v>
      </c>
      <c r="H2147" s="37" t="s">
        <v>15950</v>
      </c>
    </row>
    <row r="2148" spans="1:8" ht="30.75" customHeight="1">
      <c r="A2148" s="16">
        <v>10412</v>
      </c>
      <c r="B2148" s="16" t="str">
        <f>VLOOKUP(A2148, [1]Combined!$1:$1048576, 2, FALSE)</f>
        <v>7.5</v>
      </c>
      <c r="C2148" s="24" t="s">
        <v>7067</v>
      </c>
      <c r="D2148" s="37" t="s">
        <v>8769</v>
      </c>
      <c r="E2148" s="16">
        <v>100033</v>
      </c>
      <c r="F2148" s="36" t="s">
        <v>10918</v>
      </c>
      <c r="G2148" s="36" t="s">
        <v>14467</v>
      </c>
      <c r="H2148" s="37" t="s">
        <v>15950</v>
      </c>
    </row>
    <row r="2149" spans="1:8" ht="30.75" customHeight="1">
      <c r="A2149" s="16">
        <v>10412</v>
      </c>
      <c r="B2149" s="16" t="str">
        <f>VLOOKUP(A2149, [1]Combined!$1:$1048576, 2, FALSE)</f>
        <v>7.5</v>
      </c>
      <c r="C2149" s="24" t="s">
        <v>7067</v>
      </c>
      <c r="D2149" s="37" t="s">
        <v>8769</v>
      </c>
      <c r="E2149" s="16">
        <v>101648</v>
      </c>
      <c r="F2149" s="36" t="s">
        <v>10919</v>
      </c>
      <c r="G2149" s="36" t="s">
        <v>14468</v>
      </c>
      <c r="H2149" s="37" t="s">
        <v>15950</v>
      </c>
    </row>
    <row r="2150" spans="1:8" ht="30.75" customHeight="1">
      <c r="A2150" s="16">
        <v>10412</v>
      </c>
      <c r="B2150" s="16" t="str">
        <f>VLOOKUP(A2150, [1]Combined!$1:$1048576, 2, FALSE)</f>
        <v>7.5</v>
      </c>
      <c r="C2150" s="24" t="s">
        <v>7067</v>
      </c>
      <c r="D2150" s="37" t="s">
        <v>8769</v>
      </c>
      <c r="E2150" s="16">
        <v>104603</v>
      </c>
      <c r="F2150" s="36" t="s">
        <v>10920</v>
      </c>
      <c r="G2150" s="36" t="s">
        <v>14469</v>
      </c>
      <c r="H2150" s="37" t="s">
        <v>15950</v>
      </c>
    </row>
    <row r="2151" spans="1:8" ht="30.75" customHeight="1">
      <c r="A2151" s="16">
        <v>10412</v>
      </c>
      <c r="B2151" s="16" t="str">
        <f>VLOOKUP(A2151, [1]Combined!$1:$1048576, 2, FALSE)</f>
        <v>7.5</v>
      </c>
      <c r="C2151" s="24" t="s">
        <v>7067</v>
      </c>
      <c r="D2151" s="37" t="s">
        <v>8769</v>
      </c>
      <c r="E2151" s="16">
        <v>100052</v>
      </c>
      <c r="F2151" s="36" t="s">
        <v>10921</v>
      </c>
      <c r="G2151" s="36" t="s">
        <v>14470</v>
      </c>
      <c r="H2151" s="37" t="s">
        <v>15950</v>
      </c>
    </row>
    <row r="2152" spans="1:8" ht="30.75" customHeight="1">
      <c r="A2152" s="16">
        <v>10412</v>
      </c>
      <c r="B2152" s="16" t="str">
        <f>VLOOKUP(A2152, [1]Combined!$1:$1048576, 2, FALSE)</f>
        <v>7.5</v>
      </c>
      <c r="C2152" s="24" t="s">
        <v>7067</v>
      </c>
      <c r="D2152" s="37" t="s">
        <v>8769</v>
      </c>
      <c r="E2152" s="16">
        <v>107797</v>
      </c>
      <c r="F2152" s="36" t="s">
        <v>10922</v>
      </c>
      <c r="G2152" s="36" t="s">
        <v>14471</v>
      </c>
      <c r="H2152" s="37" t="s">
        <v>15950</v>
      </c>
    </row>
    <row r="2153" spans="1:8" ht="30.75" customHeight="1">
      <c r="A2153" s="16">
        <v>10412</v>
      </c>
      <c r="B2153" s="16" t="str">
        <f>VLOOKUP(A2153, [1]Combined!$1:$1048576, 2, FALSE)</f>
        <v>7.5</v>
      </c>
      <c r="C2153" s="24" t="s">
        <v>7067</v>
      </c>
      <c r="D2153" s="37" t="s">
        <v>8769</v>
      </c>
      <c r="E2153" s="16">
        <v>101817</v>
      </c>
      <c r="F2153" s="36" t="s">
        <v>10923</v>
      </c>
      <c r="G2153" s="36" t="s">
        <v>14472</v>
      </c>
      <c r="H2153" s="37" t="s">
        <v>15950</v>
      </c>
    </row>
    <row r="2154" spans="1:8" ht="30.75" customHeight="1">
      <c r="A2154" s="16">
        <v>10412</v>
      </c>
      <c r="B2154" s="16" t="str">
        <f>VLOOKUP(A2154, [1]Combined!$1:$1048576, 2, FALSE)</f>
        <v>7.5</v>
      </c>
      <c r="C2154" s="24" t="s">
        <v>7067</v>
      </c>
      <c r="D2154" s="37" t="s">
        <v>8769</v>
      </c>
      <c r="E2154" s="16">
        <v>101818</v>
      </c>
      <c r="F2154" s="36" t="s">
        <v>10924</v>
      </c>
      <c r="G2154" s="36" t="s">
        <v>14473</v>
      </c>
      <c r="H2154" s="37" t="s">
        <v>15950</v>
      </c>
    </row>
    <row r="2155" spans="1:8" ht="30.75" customHeight="1">
      <c r="A2155" s="16">
        <v>10412</v>
      </c>
      <c r="B2155" s="16" t="str">
        <f>VLOOKUP(A2155, [1]Combined!$1:$1048576, 2, FALSE)</f>
        <v>7.5</v>
      </c>
      <c r="C2155" s="24" t="s">
        <v>7067</v>
      </c>
      <c r="D2155" s="37" t="s">
        <v>8769</v>
      </c>
      <c r="E2155" s="16">
        <v>101819</v>
      </c>
      <c r="F2155" s="36" t="s">
        <v>10925</v>
      </c>
      <c r="G2155" s="36" t="s">
        <v>14474</v>
      </c>
      <c r="H2155" s="37" t="s">
        <v>15950</v>
      </c>
    </row>
    <row r="2156" spans="1:8" ht="30.75" customHeight="1">
      <c r="A2156" s="16">
        <v>10412</v>
      </c>
      <c r="B2156" s="16" t="str">
        <f>VLOOKUP(A2156, [1]Combined!$1:$1048576, 2, FALSE)</f>
        <v>7.5</v>
      </c>
      <c r="C2156" s="24" t="s">
        <v>7067</v>
      </c>
      <c r="D2156" s="37" t="s">
        <v>8769</v>
      </c>
      <c r="E2156" s="16">
        <v>101822</v>
      </c>
      <c r="F2156" s="36" t="s">
        <v>10926</v>
      </c>
      <c r="G2156" s="36" t="s">
        <v>14475</v>
      </c>
      <c r="H2156" s="37" t="s">
        <v>15950</v>
      </c>
    </row>
    <row r="2157" spans="1:8" ht="30.75" customHeight="1">
      <c r="A2157" s="16">
        <v>10412</v>
      </c>
      <c r="B2157" s="16" t="str">
        <f>VLOOKUP(A2157, [1]Combined!$1:$1048576, 2, FALSE)</f>
        <v>7.5</v>
      </c>
      <c r="C2157" s="24" t="s">
        <v>7067</v>
      </c>
      <c r="D2157" s="37" t="s">
        <v>8769</v>
      </c>
      <c r="E2157" s="16">
        <v>101815</v>
      </c>
      <c r="F2157" s="36" t="s">
        <v>10927</v>
      </c>
      <c r="G2157" s="36" t="s">
        <v>14476</v>
      </c>
      <c r="H2157" s="37" t="s">
        <v>15950</v>
      </c>
    </row>
    <row r="2158" spans="1:8" ht="30.75" customHeight="1">
      <c r="A2158" s="16">
        <v>10412</v>
      </c>
      <c r="B2158" s="16" t="str">
        <f>VLOOKUP(A2158, [1]Combined!$1:$1048576, 2, FALSE)</f>
        <v>7.5</v>
      </c>
      <c r="C2158" s="24" t="s">
        <v>7067</v>
      </c>
      <c r="D2158" s="37" t="s">
        <v>8769</v>
      </c>
      <c r="E2158" s="16">
        <v>101825</v>
      </c>
      <c r="F2158" s="36" t="s">
        <v>10928</v>
      </c>
      <c r="G2158" s="36" t="s">
        <v>14477</v>
      </c>
      <c r="H2158" s="37" t="s">
        <v>15950</v>
      </c>
    </row>
    <row r="2159" spans="1:8" ht="30.75" customHeight="1">
      <c r="A2159" s="16">
        <v>10412</v>
      </c>
      <c r="B2159" s="16" t="str">
        <f>VLOOKUP(A2159, [1]Combined!$1:$1048576, 2, FALSE)</f>
        <v>7.5</v>
      </c>
      <c r="C2159" s="24" t="s">
        <v>7067</v>
      </c>
      <c r="D2159" s="37" t="s">
        <v>8769</v>
      </c>
      <c r="E2159" s="16">
        <v>106199</v>
      </c>
      <c r="F2159" s="36" t="s">
        <v>10929</v>
      </c>
      <c r="G2159" s="36" t="s">
        <v>14478</v>
      </c>
      <c r="H2159" s="37" t="s">
        <v>15950</v>
      </c>
    </row>
    <row r="2160" spans="1:8" ht="30.75" customHeight="1">
      <c r="A2160" s="16">
        <v>10412</v>
      </c>
      <c r="B2160" s="16" t="str">
        <f>VLOOKUP(A2160, [1]Combined!$1:$1048576, 2, FALSE)</f>
        <v>7.5</v>
      </c>
      <c r="C2160" s="24" t="s">
        <v>7067</v>
      </c>
      <c r="D2160" s="37" t="s">
        <v>8769</v>
      </c>
      <c r="E2160" s="16">
        <v>106200</v>
      </c>
      <c r="F2160" s="36" t="s">
        <v>10930</v>
      </c>
      <c r="G2160" s="36" t="s">
        <v>14479</v>
      </c>
      <c r="H2160" s="37" t="s">
        <v>15950</v>
      </c>
    </row>
    <row r="2161" spans="1:8" ht="30.75" customHeight="1">
      <c r="A2161" s="16">
        <v>10412</v>
      </c>
      <c r="B2161" s="16" t="str">
        <f>VLOOKUP(A2161, [1]Combined!$1:$1048576, 2, FALSE)</f>
        <v>7.5</v>
      </c>
      <c r="C2161" s="24" t="s">
        <v>7067</v>
      </c>
      <c r="D2161" s="37" t="s">
        <v>8769</v>
      </c>
      <c r="E2161" s="16">
        <v>106198</v>
      </c>
      <c r="F2161" s="36" t="s">
        <v>10931</v>
      </c>
      <c r="G2161" s="36" t="s">
        <v>14480</v>
      </c>
      <c r="H2161" s="37" t="s">
        <v>15950</v>
      </c>
    </row>
    <row r="2162" spans="1:8" ht="30.75" customHeight="1">
      <c r="A2162" s="16">
        <v>10412</v>
      </c>
      <c r="B2162" s="16" t="str">
        <f>VLOOKUP(A2162, [1]Combined!$1:$1048576, 2, FALSE)</f>
        <v>7.5</v>
      </c>
      <c r="C2162" s="24" t="s">
        <v>7067</v>
      </c>
      <c r="D2162" s="37" t="s">
        <v>8768</v>
      </c>
      <c r="E2162" s="16">
        <v>104770</v>
      </c>
      <c r="F2162" s="36" t="s">
        <v>10932</v>
      </c>
      <c r="G2162" s="36" t="s">
        <v>14481</v>
      </c>
      <c r="H2162" s="37" t="s">
        <v>15950</v>
      </c>
    </row>
    <row r="2163" spans="1:8" ht="30.75" customHeight="1">
      <c r="A2163" s="16">
        <v>10412</v>
      </c>
      <c r="B2163" s="16" t="str">
        <f>VLOOKUP(A2163, [1]Combined!$1:$1048576, 2, FALSE)</f>
        <v>7.5</v>
      </c>
      <c r="C2163" s="24" t="s">
        <v>7067</v>
      </c>
      <c r="D2163" s="37" t="s">
        <v>8769</v>
      </c>
      <c r="E2163" s="16">
        <v>100074</v>
      </c>
      <c r="F2163" s="36" t="s">
        <v>10933</v>
      </c>
      <c r="G2163" s="36" t="s">
        <v>14482</v>
      </c>
      <c r="H2163" s="37" t="s">
        <v>15950</v>
      </c>
    </row>
    <row r="2164" spans="1:8" ht="30.75" customHeight="1">
      <c r="A2164" s="16">
        <v>10412</v>
      </c>
      <c r="B2164" s="16" t="str">
        <f>VLOOKUP(A2164, [1]Combined!$1:$1048576, 2, FALSE)</f>
        <v>7.5</v>
      </c>
      <c r="C2164" s="24" t="s">
        <v>7067</v>
      </c>
      <c r="D2164" s="37" t="s">
        <v>8771</v>
      </c>
      <c r="E2164" s="16">
        <v>104077</v>
      </c>
      <c r="F2164" s="36" t="s">
        <v>10934</v>
      </c>
      <c r="G2164" s="36" t="s">
        <v>14483</v>
      </c>
      <c r="H2164" s="37" t="s">
        <v>15955</v>
      </c>
    </row>
    <row r="2165" spans="1:8" ht="30.75" customHeight="1">
      <c r="A2165" s="16">
        <v>10412</v>
      </c>
      <c r="B2165" s="16" t="str">
        <f>VLOOKUP(A2165, [1]Combined!$1:$1048576, 2, FALSE)</f>
        <v>7.5</v>
      </c>
      <c r="C2165" s="24" t="s">
        <v>7067</v>
      </c>
      <c r="D2165" s="37" t="s">
        <v>8771</v>
      </c>
      <c r="E2165" s="16">
        <v>104062</v>
      </c>
      <c r="F2165" s="36" t="s">
        <v>10935</v>
      </c>
      <c r="G2165" s="36" t="s">
        <v>14484</v>
      </c>
      <c r="H2165" s="37" t="s">
        <v>15955</v>
      </c>
    </row>
    <row r="2166" spans="1:8" ht="30.75" customHeight="1">
      <c r="A2166" s="16">
        <v>10412</v>
      </c>
      <c r="B2166" s="16" t="str">
        <f>VLOOKUP(A2166, [1]Combined!$1:$1048576, 2, FALSE)</f>
        <v>7.5</v>
      </c>
      <c r="C2166" s="24" t="s">
        <v>7067</v>
      </c>
      <c r="D2166" s="37" t="s">
        <v>8771</v>
      </c>
      <c r="E2166" s="16">
        <v>106210</v>
      </c>
      <c r="F2166" s="36" t="s">
        <v>10936</v>
      </c>
      <c r="G2166" s="36" t="s">
        <v>14485</v>
      </c>
      <c r="H2166" s="37" t="s">
        <v>15955</v>
      </c>
    </row>
    <row r="2167" spans="1:8" ht="30.75" customHeight="1">
      <c r="A2167" s="16">
        <v>10412</v>
      </c>
      <c r="B2167" s="16" t="str">
        <f>VLOOKUP(A2167, [1]Combined!$1:$1048576, 2, FALSE)</f>
        <v>7.5</v>
      </c>
      <c r="C2167" s="24" t="s">
        <v>7067</v>
      </c>
      <c r="D2167" s="37" t="s">
        <v>8770</v>
      </c>
      <c r="E2167" s="16">
        <v>100299</v>
      </c>
      <c r="F2167" s="36" t="s">
        <v>10937</v>
      </c>
      <c r="G2167" s="36" t="s">
        <v>14486</v>
      </c>
      <c r="H2167" s="37" t="s">
        <v>15951</v>
      </c>
    </row>
    <row r="2168" spans="1:8" ht="30.75" customHeight="1">
      <c r="A2168" s="16">
        <v>10412</v>
      </c>
      <c r="B2168" s="16" t="str">
        <f>VLOOKUP(A2168, [1]Combined!$1:$1048576, 2, FALSE)</f>
        <v>7.5</v>
      </c>
      <c r="C2168" s="24" t="s">
        <v>7067</v>
      </c>
      <c r="D2168" s="37" t="s">
        <v>8770</v>
      </c>
      <c r="E2168" s="16">
        <v>100302</v>
      </c>
      <c r="F2168" s="36" t="s">
        <v>10938</v>
      </c>
      <c r="G2168" s="36" t="s">
        <v>14487</v>
      </c>
      <c r="H2168" s="37" t="s">
        <v>15951</v>
      </c>
    </row>
    <row r="2169" spans="1:8" ht="30.75" customHeight="1">
      <c r="A2169" s="16">
        <v>10412</v>
      </c>
      <c r="B2169" s="16" t="str">
        <f>VLOOKUP(A2169, [1]Combined!$1:$1048576, 2, FALSE)</f>
        <v>7.5</v>
      </c>
      <c r="C2169" s="24" t="s">
        <v>7067</v>
      </c>
      <c r="D2169" s="37" t="s">
        <v>8769</v>
      </c>
      <c r="E2169" s="16">
        <v>104628</v>
      </c>
      <c r="F2169" s="36" t="s">
        <v>10939</v>
      </c>
      <c r="G2169" s="36" t="s">
        <v>14488</v>
      </c>
      <c r="H2169" s="37" t="s">
        <v>15950</v>
      </c>
    </row>
    <row r="2170" spans="1:8" ht="30.75" customHeight="1">
      <c r="A2170" s="16">
        <v>10412</v>
      </c>
      <c r="B2170" s="16" t="str">
        <f>VLOOKUP(A2170, [1]Combined!$1:$1048576, 2, FALSE)</f>
        <v>7.5</v>
      </c>
      <c r="C2170" s="24" t="s">
        <v>7067</v>
      </c>
      <c r="D2170" s="37" t="s">
        <v>8769</v>
      </c>
      <c r="E2170" s="16">
        <v>100089</v>
      </c>
      <c r="F2170" s="36" t="s">
        <v>10940</v>
      </c>
      <c r="G2170" s="36" t="s">
        <v>14489</v>
      </c>
      <c r="H2170" s="37" t="s">
        <v>15950</v>
      </c>
    </row>
    <row r="2171" spans="1:8" ht="30.75" customHeight="1">
      <c r="A2171" s="16">
        <v>10412</v>
      </c>
      <c r="B2171" s="16" t="str">
        <f>VLOOKUP(A2171, [1]Combined!$1:$1048576, 2, FALSE)</f>
        <v>7.5</v>
      </c>
      <c r="C2171" s="24" t="s">
        <v>7067</v>
      </c>
      <c r="D2171" s="37" t="s">
        <v>8771</v>
      </c>
      <c r="E2171" s="16">
        <v>108543</v>
      </c>
      <c r="F2171" s="36" t="s">
        <v>10941</v>
      </c>
      <c r="G2171" s="36" t="s">
        <v>14490</v>
      </c>
      <c r="H2171" s="37" t="s">
        <v>15955</v>
      </c>
    </row>
    <row r="2172" spans="1:8" ht="30.75" customHeight="1">
      <c r="A2172" s="16">
        <v>10412</v>
      </c>
      <c r="B2172" s="16" t="str">
        <f>VLOOKUP(A2172, [1]Combined!$1:$1048576, 2, FALSE)</f>
        <v>7.5</v>
      </c>
      <c r="C2172" s="24" t="s">
        <v>7067</v>
      </c>
      <c r="D2172" s="37" t="s">
        <v>8771</v>
      </c>
      <c r="E2172" s="16">
        <v>103562</v>
      </c>
      <c r="F2172" s="36" t="s">
        <v>10942</v>
      </c>
      <c r="G2172" s="36" t="s">
        <v>14491</v>
      </c>
      <c r="H2172" s="37" t="s">
        <v>15955</v>
      </c>
    </row>
    <row r="2173" spans="1:8" ht="30.75" customHeight="1">
      <c r="A2173" s="16">
        <v>10412</v>
      </c>
      <c r="B2173" s="16" t="str">
        <f>VLOOKUP(A2173, [1]Combined!$1:$1048576, 2, FALSE)</f>
        <v>7.5</v>
      </c>
      <c r="C2173" s="24" t="s">
        <v>7067</v>
      </c>
      <c r="D2173" s="37" t="s">
        <v>8771</v>
      </c>
      <c r="E2173" s="16">
        <v>106186</v>
      </c>
      <c r="F2173" s="36" t="s">
        <v>10943</v>
      </c>
      <c r="G2173" s="36" t="s">
        <v>14492</v>
      </c>
      <c r="H2173" s="37" t="s">
        <v>15950</v>
      </c>
    </row>
    <row r="2174" spans="1:8" ht="30.75" customHeight="1">
      <c r="A2174" s="16">
        <v>10412</v>
      </c>
      <c r="B2174" s="16" t="str">
        <f>VLOOKUP(A2174, [1]Combined!$1:$1048576, 2, FALSE)</f>
        <v>7.5</v>
      </c>
      <c r="C2174" s="24" t="s">
        <v>7067</v>
      </c>
      <c r="D2174" s="37" t="s">
        <v>8771</v>
      </c>
      <c r="E2174" s="16">
        <v>103894</v>
      </c>
      <c r="F2174" s="36" t="s">
        <v>10944</v>
      </c>
      <c r="G2174" s="36" t="s">
        <v>14493</v>
      </c>
      <c r="H2174" s="37" t="s">
        <v>15955</v>
      </c>
    </row>
    <row r="2175" spans="1:8" ht="30.75" customHeight="1">
      <c r="A2175" s="16">
        <v>10412</v>
      </c>
      <c r="B2175" s="16" t="str">
        <f>VLOOKUP(A2175, [1]Combined!$1:$1048576, 2, FALSE)</f>
        <v>7.5</v>
      </c>
      <c r="C2175" s="24" t="s">
        <v>7067</v>
      </c>
      <c r="D2175" s="37" t="s">
        <v>8771</v>
      </c>
      <c r="E2175" s="16">
        <v>103966</v>
      </c>
      <c r="F2175" s="36" t="s">
        <v>10945</v>
      </c>
      <c r="G2175" s="36" t="s">
        <v>14494</v>
      </c>
      <c r="H2175" s="37" t="s">
        <v>15955</v>
      </c>
    </row>
    <row r="2176" spans="1:8" ht="30.75" customHeight="1">
      <c r="A2176" s="16">
        <v>10412</v>
      </c>
      <c r="B2176" s="16" t="str">
        <f>VLOOKUP(A2176, [1]Combined!$1:$1048576, 2, FALSE)</f>
        <v>7.5</v>
      </c>
      <c r="C2176" s="24" t="s">
        <v>7067</v>
      </c>
      <c r="D2176" s="37" t="s">
        <v>8771</v>
      </c>
      <c r="E2176" s="16">
        <v>106208</v>
      </c>
      <c r="F2176" s="36" t="s">
        <v>10946</v>
      </c>
      <c r="G2176" s="36" t="s">
        <v>14495</v>
      </c>
      <c r="H2176" s="37" t="s">
        <v>15955</v>
      </c>
    </row>
    <row r="2177" spans="1:8" ht="30.75" customHeight="1">
      <c r="A2177" s="16">
        <v>10412</v>
      </c>
      <c r="B2177" s="16" t="str">
        <f>VLOOKUP(A2177, [1]Combined!$1:$1048576, 2, FALSE)</f>
        <v>7.5</v>
      </c>
      <c r="C2177" s="24" t="s">
        <v>7067</v>
      </c>
      <c r="D2177" s="37" t="s">
        <v>8771</v>
      </c>
      <c r="E2177" s="16">
        <v>106187</v>
      </c>
      <c r="F2177" s="36" t="s">
        <v>10947</v>
      </c>
      <c r="G2177" s="36" t="s">
        <v>14496</v>
      </c>
      <c r="H2177" s="37" t="s">
        <v>15955</v>
      </c>
    </row>
    <row r="2178" spans="1:8" ht="30.75" customHeight="1">
      <c r="A2178" s="16">
        <v>10494</v>
      </c>
      <c r="B2178" s="16" t="s">
        <v>1765</v>
      </c>
      <c r="C2178" s="24" t="s">
        <v>7068</v>
      </c>
      <c r="D2178" s="37" t="s">
        <v>8771</v>
      </c>
      <c r="E2178" s="16">
        <v>100109</v>
      </c>
      <c r="F2178" s="36" t="s">
        <v>10948</v>
      </c>
      <c r="G2178" s="36" t="s">
        <v>10948</v>
      </c>
      <c r="H2178" s="37" t="s">
        <v>15955</v>
      </c>
    </row>
    <row r="2179" spans="1:8" ht="30.75" customHeight="1">
      <c r="A2179" s="16">
        <v>10494</v>
      </c>
      <c r="B2179" s="16" t="s">
        <v>1765</v>
      </c>
      <c r="C2179" s="24" t="s">
        <v>7068</v>
      </c>
      <c r="D2179" s="37" t="s">
        <v>8768</v>
      </c>
      <c r="E2179" s="16">
        <v>102292</v>
      </c>
      <c r="F2179" s="36" t="s">
        <v>10949</v>
      </c>
      <c r="G2179" s="36" t="s">
        <v>14497</v>
      </c>
      <c r="H2179" s="37" t="s">
        <v>15950</v>
      </c>
    </row>
    <row r="2180" spans="1:8" ht="30.75" customHeight="1">
      <c r="A2180" s="16">
        <v>10494</v>
      </c>
      <c r="B2180" s="16" t="s">
        <v>1765</v>
      </c>
      <c r="C2180" s="24" t="s">
        <v>7068</v>
      </c>
      <c r="D2180" s="37" t="s">
        <v>8768</v>
      </c>
      <c r="E2180" s="16">
        <v>102321</v>
      </c>
      <c r="F2180" s="36" t="s">
        <v>10950</v>
      </c>
      <c r="G2180" s="36" t="s">
        <v>14498</v>
      </c>
      <c r="H2180" s="37" t="s">
        <v>15950</v>
      </c>
    </row>
    <row r="2181" spans="1:8" ht="30.75" customHeight="1">
      <c r="A2181" s="16">
        <v>10494</v>
      </c>
      <c r="B2181" s="16" t="s">
        <v>1765</v>
      </c>
      <c r="C2181" s="24" t="s">
        <v>7068</v>
      </c>
      <c r="D2181" s="37" t="s">
        <v>8768</v>
      </c>
      <c r="E2181" s="16">
        <v>102608</v>
      </c>
      <c r="F2181" s="36" t="s">
        <v>10951</v>
      </c>
      <c r="G2181" s="36" t="s">
        <v>14499</v>
      </c>
      <c r="H2181" s="37" t="s">
        <v>15950</v>
      </c>
    </row>
    <row r="2182" spans="1:8" ht="30.75" customHeight="1">
      <c r="A2182" s="16">
        <v>10498</v>
      </c>
      <c r="B2182" s="16" t="str">
        <f>VLOOKUP(A2182, [1]Combined!$1:$1048576, 2, FALSE)</f>
        <v>7.5.1.1</v>
      </c>
      <c r="C2182" s="24" t="s">
        <v>7069</v>
      </c>
      <c r="D2182" s="37" t="s">
        <v>8771</v>
      </c>
      <c r="E2182" s="16">
        <v>106150</v>
      </c>
      <c r="F2182" s="36" t="s">
        <v>10952</v>
      </c>
      <c r="G2182" s="36" t="s">
        <v>14500</v>
      </c>
      <c r="H2182" s="37" t="s">
        <v>15955</v>
      </c>
    </row>
    <row r="2183" spans="1:8" ht="30.75" customHeight="1">
      <c r="A2183" s="16">
        <v>10497</v>
      </c>
      <c r="B2183" s="16" t="str">
        <f>VLOOKUP(A2183, [1]Combined!$1:$1048576, 2, FALSE)</f>
        <v>7.5.4</v>
      </c>
      <c r="C2183" s="24" t="s">
        <v>7075</v>
      </c>
      <c r="D2183" s="37" t="s">
        <v>8771</v>
      </c>
      <c r="E2183" s="16">
        <v>104046</v>
      </c>
      <c r="F2183" s="36" t="s">
        <v>10953</v>
      </c>
      <c r="G2183" s="36" t="s">
        <v>14501</v>
      </c>
      <c r="H2183" s="37" t="s">
        <v>15955</v>
      </c>
    </row>
    <row r="2184" spans="1:8" ht="30.75" customHeight="1">
      <c r="A2184" s="16">
        <v>10497</v>
      </c>
      <c r="B2184" s="16" t="str">
        <f>VLOOKUP(A2184, [1]Combined!$1:$1048576, 2, FALSE)</f>
        <v>7.5.4</v>
      </c>
      <c r="C2184" s="24" t="s">
        <v>7075</v>
      </c>
      <c r="D2184" s="37" t="s">
        <v>8771</v>
      </c>
      <c r="E2184" s="16">
        <v>104047</v>
      </c>
      <c r="F2184" s="36" t="s">
        <v>10954</v>
      </c>
      <c r="G2184" s="36" t="s">
        <v>14502</v>
      </c>
      <c r="H2184" s="37" t="s">
        <v>15955</v>
      </c>
    </row>
    <row r="2185" spans="1:8" ht="30.75" customHeight="1">
      <c r="A2185" s="16">
        <v>10497</v>
      </c>
      <c r="B2185" s="16" t="str">
        <f>VLOOKUP(A2185, [1]Combined!$1:$1048576, 2, FALSE)</f>
        <v>7.5.4</v>
      </c>
      <c r="C2185" s="24" t="s">
        <v>7075</v>
      </c>
      <c r="D2185" s="37" t="s">
        <v>8772</v>
      </c>
      <c r="E2185" s="16">
        <v>100490</v>
      </c>
      <c r="F2185" s="36" t="s">
        <v>10955</v>
      </c>
      <c r="G2185" s="36" t="s">
        <v>14503</v>
      </c>
      <c r="H2185" s="37" t="s">
        <v>15980</v>
      </c>
    </row>
    <row r="2186" spans="1:8" ht="30.75" customHeight="1">
      <c r="A2186" s="16">
        <v>10497</v>
      </c>
      <c r="B2186" s="16" t="str">
        <f>VLOOKUP(A2186, [1]Combined!$1:$1048576, 2, FALSE)</f>
        <v>7.5.4</v>
      </c>
      <c r="C2186" s="24" t="s">
        <v>7075</v>
      </c>
      <c r="D2186" s="37" t="s">
        <v>8768</v>
      </c>
      <c r="E2186" s="16">
        <v>101082</v>
      </c>
      <c r="F2186" s="36" t="s">
        <v>10956</v>
      </c>
      <c r="G2186" s="36" t="s">
        <v>14504</v>
      </c>
      <c r="H2186" s="37" t="s">
        <v>15956</v>
      </c>
    </row>
    <row r="2187" spans="1:8" ht="30.75" customHeight="1">
      <c r="A2187" s="16">
        <v>10497</v>
      </c>
      <c r="B2187" s="16" t="str">
        <f>VLOOKUP(A2187, [1]Combined!$1:$1048576, 2, FALSE)</f>
        <v>7.5.4</v>
      </c>
      <c r="C2187" s="24" t="s">
        <v>7075</v>
      </c>
      <c r="D2187" s="37" t="s">
        <v>8768</v>
      </c>
      <c r="E2187" s="16">
        <v>106064</v>
      </c>
      <c r="F2187" s="36" t="s">
        <v>10957</v>
      </c>
      <c r="G2187" s="36" t="s">
        <v>14505</v>
      </c>
      <c r="H2187" s="37" t="s">
        <v>15956</v>
      </c>
    </row>
    <row r="2188" spans="1:8" ht="30.75" customHeight="1">
      <c r="A2188" s="16">
        <v>10497</v>
      </c>
      <c r="B2188" s="16" t="str">
        <f>VLOOKUP(A2188, [1]Combined!$1:$1048576, 2, FALSE)</f>
        <v>7.5.4</v>
      </c>
      <c r="C2188" s="24" t="s">
        <v>7075</v>
      </c>
      <c r="D2188" s="37" t="s">
        <v>8771</v>
      </c>
      <c r="E2188" s="16">
        <v>106063</v>
      </c>
      <c r="F2188" s="36" t="s">
        <v>10958</v>
      </c>
      <c r="G2188" s="36" t="s">
        <v>14506</v>
      </c>
      <c r="H2188" s="37" t="s">
        <v>15955</v>
      </c>
    </row>
    <row r="2189" spans="1:8" ht="30.75" customHeight="1">
      <c r="A2189" s="16">
        <v>10413</v>
      </c>
      <c r="B2189" s="16" t="str">
        <f>VLOOKUP(A2189, [1]Combined!$1:$1048576, 2, FALSE)</f>
        <v>7.6</v>
      </c>
      <c r="C2189" s="24" t="s">
        <v>7076</v>
      </c>
      <c r="D2189" s="37" t="s">
        <v>8768</v>
      </c>
      <c r="E2189" s="16">
        <v>103116</v>
      </c>
      <c r="F2189" s="36" t="s">
        <v>10959</v>
      </c>
      <c r="G2189" s="36" t="s">
        <v>14507</v>
      </c>
      <c r="H2189" s="37" t="s">
        <v>15950</v>
      </c>
    </row>
    <row r="2190" spans="1:8" ht="30.75" customHeight="1">
      <c r="A2190" s="16">
        <v>10413</v>
      </c>
      <c r="B2190" s="16" t="str">
        <f>VLOOKUP(A2190, [1]Combined!$1:$1048576, 2, FALSE)</f>
        <v>7.6</v>
      </c>
      <c r="C2190" s="24" t="s">
        <v>7076</v>
      </c>
      <c r="D2190" s="37" t="s">
        <v>8772</v>
      </c>
      <c r="E2190" s="16">
        <v>100491</v>
      </c>
      <c r="F2190" s="36" t="s">
        <v>10960</v>
      </c>
      <c r="G2190" s="36" t="s">
        <v>14508</v>
      </c>
      <c r="H2190" s="37" t="s">
        <v>15980</v>
      </c>
    </row>
    <row r="2191" spans="1:8" ht="30.75" customHeight="1">
      <c r="A2191" s="16">
        <v>10413</v>
      </c>
      <c r="B2191" s="16" t="str">
        <f>VLOOKUP(A2191, [1]Combined!$1:$1048576, 2, FALSE)</f>
        <v>7.6</v>
      </c>
      <c r="C2191" s="24" t="s">
        <v>7076</v>
      </c>
      <c r="D2191" s="37" t="s">
        <v>8768</v>
      </c>
      <c r="E2191" s="16">
        <v>106045</v>
      </c>
      <c r="F2191" s="36" t="s">
        <v>10961</v>
      </c>
      <c r="G2191" s="36" t="s">
        <v>14509</v>
      </c>
      <c r="H2191" s="37" t="s">
        <v>15956</v>
      </c>
    </row>
    <row r="2192" spans="1:8" ht="30.75" customHeight="1">
      <c r="A2192" s="16">
        <v>10413</v>
      </c>
      <c r="B2192" s="16" t="str">
        <f>VLOOKUP(A2192, [1]Combined!$1:$1048576, 2, FALSE)</f>
        <v>7.6</v>
      </c>
      <c r="C2192" s="24" t="s">
        <v>7076</v>
      </c>
      <c r="D2192" s="37" t="s">
        <v>8768</v>
      </c>
      <c r="E2192" s="16">
        <v>101124</v>
      </c>
      <c r="F2192" s="36" t="s">
        <v>10962</v>
      </c>
      <c r="G2192" s="36" t="s">
        <v>14510</v>
      </c>
      <c r="H2192" s="37" t="s">
        <v>15956</v>
      </c>
    </row>
    <row r="2193" spans="1:8" ht="30.75" customHeight="1">
      <c r="A2193" s="16">
        <v>10413</v>
      </c>
      <c r="B2193" s="16" t="str">
        <f>VLOOKUP(A2193, [1]Combined!$1:$1048576, 2, FALSE)</f>
        <v>7.6</v>
      </c>
      <c r="C2193" s="24" t="s">
        <v>7076</v>
      </c>
      <c r="D2193" s="37" t="s">
        <v>8772</v>
      </c>
      <c r="E2193" s="16">
        <v>101276</v>
      </c>
      <c r="F2193" s="36" t="s">
        <v>10963</v>
      </c>
      <c r="G2193" s="36" t="s">
        <v>14511</v>
      </c>
      <c r="H2193" s="37" t="s">
        <v>16019</v>
      </c>
    </row>
    <row r="2194" spans="1:8" ht="30.75" customHeight="1">
      <c r="A2194" s="16">
        <v>10413</v>
      </c>
      <c r="B2194" s="16" t="str">
        <f>VLOOKUP(A2194, [1]Combined!$1:$1048576, 2, FALSE)</f>
        <v>7.6</v>
      </c>
      <c r="C2194" s="24" t="s">
        <v>7076</v>
      </c>
      <c r="D2194" s="37" t="s">
        <v>8769</v>
      </c>
      <c r="E2194" s="16">
        <v>101366</v>
      </c>
      <c r="F2194" s="36" t="s">
        <v>10964</v>
      </c>
      <c r="G2194" s="36" t="s">
        <v>14512</v>
      </c>
      <c r="H2194" s="37" t="s">
        <v>16010</v>
      </c>
    </row>
    <row r="2195" spans="1:8" ht="30.75" customHeight="1">
      <c r="A2195" s="16">
        <v>10413</v>
      </c>
      <c r="B2195" s="16" t="str">
        <f>VLOOKUP(A2195, [1]Combined!$1:$1048576, 2, FALSE)</f>
        <v>7.6</v>
      </c>
      <c r="C2195" s="24" t="s">
        <v>7076</v>
      </c>
      <c r="D2195" s="37" t="s">
        <v>8769</v>
      </c>
      <c r="E2195" s="16">
        <v>101402</v>
      </c>
      <c r="F2195" s="36" t="s">
        <v>10965</v>
      </c>
      <c r="G2195" s="36" t="s">
        <v>14513</v>
      </c>
      <c r="H2195" s="37" t="s">
        <v>16010</v>
      </c>
    </row>
    <row r="2196" spans="1:8" ht="30.75" customHeight="1">
      <c r="A2196" s="16">
        <v>10413</v>
      </c>
      <c r="B2196" s="16" t="str">
        <f>VLOOKUP(A2196, [1]Combined!$1:$1048576, 2, FALSE)</f>
        <v>7.6</v>
      </c>
      <c r="C2196" s="24" t="s">
        <v>7076</v>
      </c>
      <c r="D2196" s="37" t="s">
        <v>8772</v>
      </c>
      <c r="E2196" s="16">
        <v>106460</v>
      </c>
      <c r="F2196" s="36" t="s">
        <v>10966</v>
      </c>
      <c r="G2196" s="36" t="s">
        <v>14514</v>
      </c>
      <c r="H2196" s="37" t="s">
        <v>15980</v>
      </c>
    </row>
    <row r="2197" spans="1:8" ht="30.75" customHeight="1">
      <c r="A2197" s="16">
        <v>10413</v>
      </c>
      <c r="B2197" s="16" t="str">
        <f>VLOOKUP(A2197, [1]Combined!$1:$1048576, 2, FALSE)</f>
        <v>7.6</v>
      </c>
      <c r="C2197" s="24" t="s">
        <v>7076</v>
      </c>
      <c r="D2197" s="37" t="s">
        <v>8769</v>
      </c>
      <c r="E2197" s="16">
        <v>100041</v>
      </c>
      <c r="F2197" s="36" t="s">
        <v>10967</v>
      </c>
      <c r="G2197" s="36" t="s">
        <v>14515</v>
      </c>
      <c r="H2197" s="37" t="s">
        <v>15950</v>
      </c>
    </row>
    <row r="2198" spans="1:8" ht="30.75" customHeight="1">
      <c r="A2198" s="16">
        <v>10413</v>
      </c>
      <c r="B2198" s="16" t="str">
        <f>VLOOKUP(A2198, [1]Combined!$1:$1048576, 2, FALSE)</f>
        <v>7.6</v>
      </c>
      <c r="C2198" s="24" t="s">
        <v>7076</v>
      </c>
      <c r="D2198" s="37" t="s">
        <v>8769</v>
      </c>
      <c r="E2198" s="16">
        <v>101654</v>
      </c>
      <c r="F2198" s="36" t="s">
        <v>10968</v>
      </c>
      <c r="G2198" s="36" t="s">
        <v>14516</v>
      </c>
      <c r="H2198" s="37" t="s">
        <v>15950</v>
      </c>
    </row>
    <row r="2199" spans="1:8" ht="30.75" customHeight="1">
      <c r="A2199" s="16">
        <v>10413</v>
      </c>
      <c r="B2199" s="16" t="str">
        <f>VLOOKUP(A2199, [1]Combined!$1:$1048576, 2, FALSE)</f>
        <v>7.6</v>
      </c>
      <c r="C2199" s="24" t="s">
        <v>7076</v>
      </c>
      <c r="D2199" s="37" t="s">
        <v>8771</v>
      </c>
      <c r="E2199" s="16">
        <v>106346</v>
      </c>
      <c r="F2199" s="36" t="s">
        <v>10969</v>
      </c>
      <c r="G2199" s="36" t="s">
        <v>14517</v>
      </c>
      <c r="H2199" s="37" t="s">
        <v>15955</v>
      </c>
    </row>
    <row r="2200" spans="1:8" ht="30.75" customHeight="1">
      <c r="A2200" s="16">
        <v>10413</v>
      </c>
      <c r="B2200" s="16" t="str">
        <f>VLOOKUP(A2200, [1]Combined!$1:$1048576, 2, FALSE)</f>
        <v>7.6</v>
      </c>
      <c r="C2200" s="24" t="s">
        <v>7076</v>
      </c>
      <c r="D2200" s="37" t="s">
        <v>8769</v>
      </c>
      <c r="E2200" s="16">
        <v>104714</v>
      </c>
      <c r="F2200" s="36" t="s">
        <v>10970</v>
      </c>
      <c r="G2200" s="36" t="s">
        <v>14518</v>
      </c>
      <c r="H2200" s="37" t="s">
        <v>15950</v>
      </c>
    </row>
    <row r="2201" spans="1:8" ht="30.75" customHeight="1">
      <c r="A2201" s="16">
        <v>10413</v>
      </c>
      <c r="B2201" s="16" t="str">
        <f>VLOOKUP(A2201, [1]Combined!$1:$1048576, 2, FALSE)</f>
        <v>7.6</v>
      </c>
      <c r="C2201" s="24" t="s">
        <v>7076</v>
      </c>
      <c r="D2201" s="37" t="s">
        <v>8771</v>
      </c>
      <c r="E2201" s="16">
        <v>108040</v>
      </c>
      <c r="F2201" s="36" t="s">
        <v>10971</v>
      </c>
      <c r="G2201" s="36" t="s">
        <v>14519</v>
      </c>
      <c r="H2201" s="37" t="s">
        <v>15955</v>
      </c>
    </row>
    <row r="2202" spans="1:8" ht="30.75" customHeight="1">
      <c r="A2202" s="16">
        <v>10413</v>
      </c>
      <c r="B2202" s="16" t="str">
        <f>VLOOKUP(A2202, [1]Combined!$1:$1048576, 2, FALSE)</f>
        <v>7.6</v>
      </c>
      <c r="C2202" s="24" t="s">
        <v>7076</v>
      </c>
      <c r="D2202" s="37" t="s">
        <v>8769</v>
      </c>
      <c r="E2202" s="16">
        <v>100058</v>
      </c>
      <c r="F2202" s="36" t="s">
        <v>10972</v>
      </c>
      <c r="G2202" s="36" t="s">
        <v>14520</v>
      </c>
      <c r="H2202" s="37" t="s">
        <v>15950</v>
      </c>
    </row>
    <row r="2203" spans="1:8" ht="30.75" customHeight="1">
      <c r="A2203" s="16">
        <v>10413</v>
      </c>
      <c r="B2203" s="16" t="str">
        <f>VLOOKUP(A2203, [1]Combined!$1:$1048576, 2, FALSE)</f>
        <v>7.6</v>
      </c>
      <c r="C2203" s="24" t="s">
        <v>7076</v>
      </c>
      <c r="D2203" s="37" t="s">
        <v>8769</v>
      </c>
      <c r="E2203" s="16">
        <v>101813</v>
      </c>
      <c r="F2203" s="36" t="s">
        <v>10973</v>
      </c>
      <c r="G2203" s="36" t="s">
        <v>14521</v>
      </c>
      <c r="H2203" s="37" t="s">
        <v>15950</v>
      </c>
    </row>
    <row r="2204" spans="1:8" ht="30.75" customHeight="1">
      <c r="A2204" s="16">
        <v>10413</v>
      </c>
      <c r="B2204" s="16" t="str">
        <f>VLOOKUP(A2204, [1]Combined!$1:$1048576, 2, FALSE)</f>
        <v>7.6</v>
      </c>
      <c r="C2204" s="24" t="s">
        <v>7076</v>
      </c>
      <c r="D2204" s="37" t="s">
        <v>8769</v>
      </c>
      <c r="E2204" s="16">
        <v>101814</v>
      </c>
      <c r="F2204" s="36" t="s">
        <v>10974</v>
      </c>
      <c r="G2204" s="36" t="s">
        <v>14522</v>
      </c>
      <c r="H2204" s="37" t="s">
        <v>15950</v>
      </c>
    </row>
    <row r="2205" spans="1:8" ht="30.75" customHeight="1">
      <c r="A2205" s="16">
        <v>10413</v>
      </c>
      <c r="B2205" s="16" t="str">
        <f>VLOOKUP(A2205, [1]Combined!$1:$1048576, 2, FALSE)</f>
        <v>7.6</v>
      </c>
      <c r="C2205" s="24" t="s">
        <v>7076</v>
      </c>
      <c r="D2205" s="37" t="s">
        <v>8769</v>
      </c>
      <c r="E2205" s="16">
        <v>101811</v>
      </c>
      <c r="F2205" s="36" t="s">
        <v>10975</v>
      </c>
      <c r="G2205" s="36" t="s">
        <v>14523</v>
      </c>
      <c r="H2205" s="37" t="s">
        <v>15950</v>
      </c>
    </row>
    <row r="2206" spans="1:8" ht="30.75" customHeight="1">
      <c r="A2206" s="16">
        <v>10413</v>
      </c>
      <c r="B2206" s="16" t="str">
        <f>VLOOKUP(A2206, [1]Combined!$1:$1048576, 2, FALSE)</f>
        <v>7.6</v>
      </c>
      <c r="C2206" s="24" t="s">
        <v>7076</v>
      </c>
      <c r="D2206" s="37" t="s">
        <v>8769</v>
      </c>
      <c r="E2206" s="16">
        <v>102072</v>
      </c>
      <c r="F2206" s="36" t="s">
        <v>10976</v>
      </c>
      <c r="G2206" s="36" t="s">
        <v>14524</v>
      </c>
      <c r="H2206" s="37" t="s">
        <v>15950</v>
      </c>
    </row>
    <row r="2207" spans="1:8" ht="30.75" customHeight="1">
      <c r="A2207" s="16">
        <v>10413</v>
      </c>
      <c r="B2207" s="16" t="str">
        <f>VLOOKUP(A2207, [1]Combined!$1:$1048576, 2, FALSE)</f>
        <v>7.6</v>
      </c>
      <c r="C2207" s="24" t="s">
        <v>7076</v>
      </c>
      <c r="D2207" s="37" t="s">
        <v>8769</v>
      </c>
      <c r="E2207" s="16">
        <v>101812</v>
      </c>
      <c r="F2207" s="36" t="s">
        <v>10977</v>
      </c>
      <c r="G2207" s="36" t="s">
        <v>14525</v>
      </c>
      <c r="H2207" s="37" t="s">
        <v>15950</v>
      </c>
    </row>
    <row r="2208" spans="1:8" ht="30.75" customHeight="1">
      <c r="A2208" s="16">
        <v>10413</v>
      </c>
      <c r="B2208" s="16" t="str">
        <f>VLOOKUP(A2208, [1]Combined!$1:$1048576, 2, FALSE)</f>
        <v>7.6</v>
      </c>
      <c r="C2208" s="24" t="s">
        <v>7076</v>
      </c>
      <c r="D2208" s="37" t="s">
        <v>8769</v>
      </c>
      <c r="E2208" s="16">
        <v>102074</v>
      </c>
      <c r="F2208" s="36" t="s">
        <v>10978</v>
      </c>
      <c r="G2208" s="36" t="s">
        <v>14526</v>
      </c>
      <c r="H2208" s="37" t="s">
        <v>15950</v>
      </c>
    </row>
    <row r="2209" spans="1:8" ht="30.75" customHeight="1">
      <c r="A2209" s="16">
        <v>10413</v>
      </c>
      <c r="B2209" s="16" t="str">
        <f>VLOOKUP(A2209, [1]Combined!$1:$1048576, 2, FALSE)</f>
        <v>7.6</v>
      </c>
      <c r="C2209" s="24" t="s">
        <v>7076</v>
      </c>
      <c r="D2209" s="37" t="s">
        <v>8769</v>
      </c>
      <c r="E2209" s="16">
        <v>102076</v>
      </c>
      <c r="F2209" s="36" t="s">
        <v>10979</v>
      </c>
      <c r="G2209" s="36" t="s">
        <v>14527</v>
      </c>
      <c r="H2209" s="37" t="s">
        <v>15950</v>
      </c>
    </row>
    <row r="2210" spans="1:8" ht="30.75" customHeight="1">
      <c r="A2210" s="16">
        <v>10413</v>
      </c>
      <c r="B2210" s="16" t="str">
        <f>VLOOKUP(A2210, [1]Combined!$1:$1048576, 2, FALSE)</f>
        <v>7.6</v>
      </c>
      <c r="C2210" s="24" t="s">
        <v>7076</v>
      </c>
      <c r="D2210" s="37" t="s">
        <v>8769</v>
      </c>
      <c r="E2210" s="16">
        <v>102078</v>
      </c>
      <c r="F2210" s="36" t="s">
        <v>10980</v>
      </c>
      <c r="G2210" s="36" t="s">
        <v>14528</v>
      </c>
      <c r="H2210" s="37" t="s">
        <v>15950</v>
      </c>
    </row>
    <row r="2211" spans="1:8" ht="30.75" customHeight="1">
      <c r="A2211" s="16">
        <v>10413</v>
      </c>
      <c r="B2211" s="16" t="str">
        <f>VLOOKUP(A2211, [1]Combined!$1:$1048576, 2, FALSE)</f>
        <v>7.6</v>
      </c>
      <c r="C2211" s="24" t="s">
        <v>7076</v>
      </c>
      <c r="D2211" s="37" t="s">
        <v>8769</v>
      </c>
      <c r="E2211" s="16">
        <v>100072</v>
      </c>
      <c r="F2211" s="36" t="s">
        <v>10981</v>
      </c>
      <c r="G2211" s="36" t="s">
        <v>14529</v>
      </c>
      <c r="H2211" s="37" t="s">
        <v>15950</v>
      </c>
    </row>
    <row r="2212" spans="1:8" ht="30.75" customHeight="1">
      <c r="A2212" s="16">
        <v>10413</v>
      </c>
      <c r="B2212" s="16" t="str">
        <f>VLOOKUP(A2212, [1]Combined!$1:$1048576, 2, FALSE)</f>
        <v>7.6</v>
      </c>
      <c r="C2212" s="24" t="s">
        <v>7076</v>
      </c>
      <c r="D2212" s="37" t="s">
        <v>8771</v>
      </c>
      <c r="E2212" s="16">
        <v>104061</v>
      </c>
      <c r="F2212" s="36" t="s">
        <v>10982</v>
      </c>
      <c r="G2212" s="36" t="s">
        <v>14530</v>
      </c>
      <c r="H2212" s="37" t="s">
        <v>15955</v>
      </c>
    </row>
    <row r="2213" spans="1:8" ht="30.75" customHeight="1">
      <c r="A2213" s="16">
        <v>10413</v>
      </c>
      <c r="B2213" s="16" t="str">
        <f>VLOOKUP(A2213, [1]Combined!$1:$1048576, 2, FALSE)</f>
        <v>7.6</v>
      </c>
      <c r="C2213" s="24" t="s">
        <v>7076</v>
      </c>
      <c r="D2213" s="37" t="s">
        <v>8771</v>
      </c>
      <c r="E2213" s="16">
        <v>104075</v>
      </c>
      <c r="F2213" s="36" t="s">
        <v>10983</v>
      </c>
      <c r="G2213" s="36" t="s">
        <v>14531</v>
      </c>
      <c r="H2213" s="37" t="s">
        <v>15955</v>
      </c>
    </row>
    <row r="2214" spans="1:8" ht="30.75" customHeight="1">
      <c r="A2214" s="16">
        <v>10413</v>
      </c>
      <c r="B2214" s="16" t="str">
        <f>VLOOKUP(A2214, [1]Combined!$1:$1048576, 2, FALSE)</f>
        <v>7.6</v>
      </c>
      <c r="C2214" s="24" t="s">
        <v>7076</v>
      </c>
      <c r="D2214" s="37" t="s">
        <v>8771</v>
      </c>
      <c r="E2214" s="16">
        <v>108041</v>
      </c>
      <c r="F2214" s="36" t="s">
        <v>10984</v>
      </c>
      <c r="G2214" s="36" t="s">
        <v>14532</v>
      </c>
      <c r="H2214" s="37" t="s">
        <v>15955</v>
      </c>
    </row>
    <row r="2215" spans="1:8" ht="30.75" customHeight="1">
      <c r="A2215" s="16">
        <v>10413</v>
      </c>
      <c r="B2215" s="16" t="str">
        <f>VLOOKUP(A2215, [1]Combined!$1:$1048576, 2, FALSE)</f>
        <v>7.6</v>
      </c>
      <c r="C2215" s="24" t="s">
        <v>7076</v>
      </c>
      <c r="D2215" s="37" t="s">
        <v>8770</v>
      </c>
      <c r="E2215" s="16">
        <v>100298</v>
      </c>
      <c r="F2215" s="36" t="s">
        <v>10985</v>
      </c>
      <c r="G2215" s="36" t="s">
        <v>14533</v>
      </c>
      <c r="H2215" s="37" t="s">
        <v>15951</v>
      </c>
    </row>
    <row r="2216" spans="1:8" ht="30.75" customHeight="1">
      <c r="A2216" s="16">
        <v>10413</v>
      </c>
      <c r="B2216" s="16" t="str">
        <f>VLOOKUP(A2216, [1]Combined!$1:$1048576, 2, FALSE)</f>
        <v>7.6</v>
      </c>
      <c r="C2216" s="24" t="s">
        <v>7076</v>
      </c>
      <c r="D2216" s="37" t="s">
        <v>8770</v>
      </c>
      <c r="E2216" s="16">
        <v>100301</v>
      </c>
      <c r="F2216" s="36" t="s">
        <v>10986</v>
      </c>
      <c r="G2216" s="36" t="s">
        <v>14534</v>
      </c>
      <c r="H2216" s="37" t="s">
        <v>15951</v>
      </c>
    </row>
    <row r="2217" spans="1:8" ht="30.75" customHeight="1">
      <c r="A2217" s="16">
        <v>10413</v>
      </c>
      <c r="B2217" s="16" t="str">
        <f>VLOOKUP(A2217, [1]Combined!$1:$1048576, 2, FALSE)</f>
        <v>7.6</v>
      </c>
      <c r="C2217" s="24" t="s">
        <v>7076</v>
      </c>
      <c r="D2217" s="37" t="s">
        <v>8769</v>
      </c>
      <c r="E2217" s="16">
        <v>100095</v>
      </c>
      <c r="F2217" s="36" t="s">
        <v>10987</v>
      </c>
      <c r="G2217" s="36" t="s">
        <v>14535</v>
      </c>
      <c r="H2217" s="37" t="s">
        <v>15950</v>
      </c>
    </row>
    <row r="2218" spans="1:8" ht="30.75" customHeight="1">
      <c r="A2218" s="16">
        <v>10413</v>
      </c>
      <c r="B2218" s="16" t="str">
        <f>VLOOKUP(A2218, [1]Combined!$1:$1048576, 2, FALSE)</f>
        <v>7.6</v>
      </c>
      <c r="C2218" s="24" t="s">
        <v>7076</v>
      </c>
      <c r="D2218" s="37" t="s">
        <v>8771</v>
      </c>
      <c r="E2218" s="16">
        <v>108042</v>
      </c>
      <c r="F2218" s="36" t="s">
        <v>10988</v>
      </c>
      <c r="G2218" s="36" t="s">
        <v>14536</v>
      </c>
      <c r="H2218" s="37" t="s">
        <v>15955</v>
      </c>
    </row>
    <row r="2219" spans="1:8" ht="30.75" customHeight="1">
      <c r="A2219" s="16">
        <v>10413</v>
      </c>
      <c r="B2219" s="16" t="str">
        <f>VLOOKUP(A2219, [1]Combined!$1:$1048576, 2, FALSE)</f>
        <v>7.6</v>
      </c>
      <c r="C2219" s="24" t="s">
        <v>7076</v>
      </c>
      <c r="D2219" s="37" t="s">
        <v>8771</v>
      </c>
      <c r="E2219" s="16">
        <v>106043</v>
      </c>
      <c r="F2219" s="36" t="s">
        <v>10989</v>
      </c>
      <c r="G2219" s="36" t="s">
        <v>14537</v>
      </c>
      <c r="H2219" s="37" t="s">
        <v>15955</v>
      </c>
    </row>
    <row r="2220" spans="1:8" ht="30.75" customHeight="1">
      <c r="A2220" s="16">
        <v>10413</v>
      </c>
      <c r="B2220" s="16" t="str">
        <f>VLOOKUP(A2220, [1]Combined!$1:$1048576, 2, FALSE)</f>
        <v>7.6</v>
      </c>
      <c r="C2220" s="24" t="s">
        <v>7076</v>
      </c>
      <c r="D2220" s="37" t="s">
        <v>8771</v>
      </c>
      <c r="E2220" s="16">
        <v>106044</v>
      </c>
      <c r="F2220" s="36" t="s">
        <v>10990</v>
      </c>
      <c r="G2220" s="36" t="s">
        <v>14538</v>
      </c>
      <c r="H2220" s="37" t="s">
        <v>15955</v>
      </c>
    </row>
    <row r="2221" spans="1:8" ht="30.75" customHeight="1">
      <c r="A2221" s="16">
        <v>10413</v>
      </c>
      <c r="B2221" s="16" t="str">
        <f>VLOOKUP(A2221, [1]Combined!$1:$1048576, 2, FALSE)</f>
        <v>7.6</v>
      </c>
      <c r="C2221" s="24" t="s">
        <v>7076</v>
      </c>
      <c r="D2221" s="37" t="s">
        <v>8771</v>
      </c>
      <c r="E2221" s="16">
        <v>103561</v>
      </c>
      <c r="F2221" s="36" t="s">
        <v>10991</v>
      </c>
      <c r="G2221" s="36" t="s">
        <v>14539</v>
      </c>
      <c r="H2221" s="37" t="s">
        <v>15955</v>
      </c>
    </row>
    <row r="2222" spans="1:8" ht="30.75" customHeight="1">
      <c r="A2222" s="16">
        <v>10413</v>
      </c>
      <c r="B2222" s="16" t="str">
        <f>VLOOKUP(A2222, [1]Combined!$1:$1048576, 2, FALSE)</f>
        <v>7.6</v>
      </c>
      <c r="C2222" s="24" t="s">
        <v>7076</v>
      </c>
      <c r="D2222" s="37" t="s">
        <v>8771</v>
      </c>
      <c r="E2222" s="16">
        <v>103878</v>
      </c>
      <c r="F2222" s="36" t="s">
        <v>10992</v>
      </c>
      <c r="G2222" s="36" t="s">
        <v>14540</v>
      </c>
      <c r="H2222" s="37" t="s">
        <v>15955</v>
      </c>
    </row>
    <row r="2223" spans="1:8" ht="30.75" customHeight="1">
      <c r="A2223" s="16">
        <v>10413</v>
      </c>
      <c r="B2223" s="16" t="str">
        <f>VLOOKUP(A2223, [1]Combined!$1:$1048576, 2, FALSE)</f>
        <v>7.6</v>
      </c>
      <c r="C2223" s="24" t="s">
        <v>7076</v>
      </c>
      <c r="D2223" s="37" t="s">
        <v>8771</v>
      </c>
      <c r="E2223" s="16">
        <v>103962</v>
      </c>
      <c r="F2223" s="36" t="s">
        <v>10993</v>
      </c>
      <c r="G2223" s="36" t="s">
        <v>14541</v>
      </c>
      <c r="H2223" s="37" t="s">
        <v>15955</v>
      </c>
    </row>
    <row r="2224" spans="1:8" ht="30.75" customHeight="1">
      <c r="A2224" s="16">
        <v>10413</v>
      </c>
      <c r="B2224" s="16" t="str">
        <f>VLOOKUP(A2224, [1]Combined!$1:$1048576, 2, FALSE)</f>
        <v>7.6</v>
      </c>
      <c r="C2224" s="24" t="s">
        <v>7076</v>
      </c>
      <c r="D2224" s="37" t="s">
        <v>8771</v>
      </c>
      <c r="E2224" s="16">
        <v>108043</v>
      </c>
      <c r="F2224" s="36" t="s">
        <v>10994</v>
      </c>
      <c r="G2224" s="36" t="s">
        <v>14542</v>
      </c>
      <c r="H2224" s="37" t="s">
        <v>15955</v>
      </c>
    </row>
    <row r="2225" spans="1:8" ht="30.75" customHeight="1">
      <c r="A2225" s="16">
        <v>10512</v>
      </c>
      <c r="B2225" s="16" t="str">
        <f>VLOOKUP(A2225, [1]Combined!$1:$1048576, 2, FALSE)</f>
        <v>7.6.1</v>
      </c>
      <c r="C2225" s="24" t="s">
        <v>7077</v>
      </c>
      <c r="D2225" s="37" t="s">
        <v>8772</v>
      </c>
      <c r="E2225" s="16">
        <v>106065</v>
      </c>
      <c r="F2225" s="36" t="s">
        <v>10995</v>
      </c>
      <c r="G2225" s="36" t="s">
        <v>14543</v>
      </c>
      <c r="H2225" s="37" t="s">
        <v>15950</v>
      </c>
    </row>
    <row r="2226" spans="1:8" ht="30.75" customHeight="1">
      <c r="A2226" s="16">
        <v>10513</v>
      </c>
      <c r="B2226" s="16" t="str">
        <f>VLOOKUP(A2226, [1]Combined!$1:$1048576, 2, FALSE)</f>
        <v>7.6.2</v>
      </c>
      <c r="C2226" s="24" t="s">
        <v>7078</v>
      </c>
      <c r="D2226" s="37" t="s">
        <v>8768</v>
      </c>
      <c r="E2226" s="16">
        <v>100019</v>
      </c>
      <c r="F2226" s="36" t="s">
        <v>10996</v>
      </c>
      <c r="G2226" s="36" t="s">
        <v>10996</v>
      </c>
      <c r="H2226" s="37" t="s">
        <v>15950</v>
      </c>
    </row>
    <row r="2227" spans="1:8" ht="30.75" customHeight="1">
      <c r="A2227" s="16">
        <v>10513</v>
      </c>
      <c r="B2227" s="16" t="str">
        <f>VLOOKUP(A2227, [1]Combined!$1:$1048576, 2, FALSE)</f>
        <v>7.6.2</v>
      </c>
      <c r="C2227" s="24" t="s">
        <v>7078</v>
      </c>
      <c r="D2227" s="37" t="s">
        <v>8768</v>
      </c>
      <c r="E2227" s="16">
        <v>100021</v>
      </c>
      <c r="F2227" s="36" t="s">
        <v>10997</v>
      </c>
      <c r="G2227" s="36" t="s">
        <v>10997</v>
      </c>
      <c r="H2227" s="37" t="s">
        <v>15950</v>
      </c>
    </row>
    <row r="2228" spans="1:8" ht="30.75" customHeight="1">
      <c r="A2228" s="16">
        <v>10513</v>
      </c>
      <c r="B2228" s="16" t="str">
        <f>VLOOKUP(A2228, [1]Combined!$1:$1048576, 2, FALSE)</f>
        <v>7.6.2</v>
      </c>
      <c r="C2228" s="24" t="s">
        <v>7078</v>
      </c>
      <c r="D2228" s="37" t="s">
        <v>8769</v>
      </c>
      <c r="E2228" s="16">
        <v>108539</v>
      </c>
      <c r="F2228" s="36" t="s">
        <v>10998</v>
      </c>
      <c r="G2228" s="36" t="s">
        <v>14544</v>
      </c>
      <c r="H2228" s="37" t="s">
        <v>8770</v>
      </c>
    </row>
    <row r="2229" spans="1:8" ht="30.75" customHeight="1">
      <c r="A2229" s="16">
        <v>10513</v>
      </c>
      <c r="B2229" s="16" t="str">
        <f>VLOOKUP(A2229, [1]Combined!$1:$1048576, 2, FALSE)</f>
        <v>7.6.2</v>
      </c>
      <c r="C2229" s="24" t="s">
        <v>7078</v>
      </c>
      <c r="D2229" s="37" t="s">
        <v>8770</v>
      </c>
      <c r="E2229" s="16">
        <v>100523</v>
      </c>
      <c r="F2229" s="36" t="s">
        <v>10999</v>
      </c>
      <c r="G2229" s="36" t="s">
        <v>14545</v>
      </c>
      <c r="H2229" s="37" t="s">
        <v>15952</v>
      </c>
    </row>
    <row r="2230" spans="1:8" ht="30.75" customHeight="1">
      <c r="A2230" s="16">
        <v>10513</v>
      </c>
      <c r="B2230" s="16" t="str">
        <f>VLOOKUP(A2230, [1]Combined!$1:$1048576, 2, FALSE)</f>
        <v>7.6.2</v>
      </c>
      <c r="C2230" s="24" t="s">
        <v>7078</v>
      </c>
      <c r="D2230" s="37" t="s">
        <v>8770</v>
      </c>
      <c r="E2230" s="16">
        <v>100525</v>
      </c>
      <c r="F2230" s="36" t="s">
        <v>11000</v>
      </c>
      <c r="G2230" s="36" t="s">
        <v>14546</v>
      </c>
      <c r="H2230" s="37" t="s">
        <v>15952</v>
      </c>
    </row>
    <row r="2231" spans="1:8" ht="30.75" customHeight="1">
      <c r="A2231" s="16">
        <v>10513</v>
      </c>
      <c r="B2231" s="16" t="str">
        <f>VLOOKUP(A2231, [1]Combined!$1:$1048576, 2, FALSE)</f>
        <v>7.6.2</v>
      </c>
      <c r="C2231" s="24" t="s">
        <v>7078</v>
      </c>
      <c r="D2231" s="37" t="s">
        <v>8770</v>
      </c>
      <c r="E2231" s="16">
        <v>100527</v>
      </c>
      <c r="F2231" s="36" t="s">
        <v>11001</v>
      </c>
      <c r="G2231" s="36" t="s">
        <v>14547</v>
      </c>
      <c r="H2231" s="37" t="s">
        <v>15952</v>
      </c>
    </row>
    <row r="2232" spans="1:8" ht="30.75" customHeight="1">
      <c r="A2232" s="16">
        <v>10513</v>
      </c>
      <c r="B2232" s="16" t="str">
        <f>VLOOKUP(A2232, [1]Combined!$1:$1048576, 2, FALSE)</f>
        <v>7.6.2</v>
      </c>
      <c r="C2232" s="24" t="s">
        <v>7078</v>
      </c>
      <c r="D2232" s="37" t="s">
        <v>8770</v>
      </c>
      <c r="E2232" s="16">
        <v>100577</v>
      </c>
      <c r="F2232" s="36" t="s">
        <v>11002</v>
      </c>
      <c r="G2232" s="36" t="s">
        <v>14548</v>
      </c>
      <c r="H2232" s="37" t="s">
        <v>15952</v>
      </c>
    </row>
    <row r="2233" spans="1:8" ht="30.75" customHeight="1">
      <c r="A2233" s="16">
        <v>10513</v>
      </c>
      <c r="B2233" s="16" t="str">
        <f>VLOOKUP(A2233, [1]Combined!$1:$1048576, 2, FALSE)</f>
        <v>7.6.2</v>
      </c>
      <c r="C2233" s="24" t="s">
        <v>7078</v>
      </c>
      <c r="D2233" s="37" t="s">
        <v>8770</v>
      </c>
      <c r="E2233" s="16">
        <v>100579</v>
      </c>
      <c r="F2233" s="36" t="s">
        <v>11003</v>
      </c>
      <c r="G2233" s="36" t="s">
        <v>14549</v>
      </c>
      <c r="H2233" s="37" t="s">
        <v>15952</v>
      </c>
    </row>
    <row r="2234" spans="1:8" ht="30.75" customHeight="1">
      <c r="A2234" s="16">
        <v>10513</v>
      </c>
      <c r="B2234" s="16" t="str">
        <f>VLOOKUP(A2234, [1]Combined!$1:$1048576, 2, FALSE)</f>
        <v>7.6.2</v>
      </c>
      <c r="C2234" s="24" t="s">
        <v>7078</v>
      </c>
      <c r="D2234" s="37" t="s">
        <v>8769</v>
      </c>
      <c r="E2234" s="16">
        <v>104125</v>
      </c>
      <c r="F2234" s="36" t="s">
        <v>11004</v>
      </c>
      <c r="G2234" s="36" t="s">
        <v>14550</v>
      </c>
      <c r="H2234" s="37" t="s">
        <v>15950</v>
      </c>
    </row>
    <row r="2235" spans="1:8" ht="30.75" customHeight="1">
      <c r="A2235" s="16">
        <v>10513</v>
      </c>
      <c r="B2235" s="16" t="str">
        <f>VLOOKUP(A2235, [1]Combined!$1:$1048576, 2, FALSE)</f>
        <v>7.6.2</v>
      </c>
      <c r="C2235" s="24" t="s">
        <v>7078</v>
      </c>
      <c r="D2235" s="37" t="s">
        <v>8769</v>
      </c>
      <c r="E2235" s="16">
        <v>108537</v>
      </c>
      <c r="F2235" s="36" t="s">
        <v>11005</v>
      </c>
      <c r="G2235" s="36" t="s">
        <v>14551</v>
      </c>
      <c r="H2235" s="37" t="s">
        <v>15950</v>
      </c>
    </row>
    <row r="2236" spans="1:8" ht="30.75" customHeight="1">
      <c r="A2236" s="16">
        <v>10513</v>
      </c>
      <c r="B2236" s="16" t="str">
        <f>VLOOKUP(A2236, [1]Combined!$1:$1048576, 2, FALSE)</f>
        <v>7.6.2</v>
      </c>
      <c r="C2236" s="24" t="s">
        <v>7078</v>
      </c>
      <c r="D2236" s="37" t="s">
        <v>8769</v>
      </c>
      <c r="E2236" s="16">
        <v>108538</v>
      </c>
      <c r="F2236" s="36" t="s">
        <v>11006</v>
      </c>
      <c r="G2236" s="36" t="s">
        <v>14552</v>
      </c>
      <c r="H2236" s="37" t="s">
        <v>15950</v>
      </c>
    </row>
    <row r="2237" spans="1:8" ht="30.75" customHeight="1">
      <c r="A2237" s="16">
        <v>10513</v>
      </c>
      <c r="B2237" s="16" t="str">
        <f>VLOOKUP(A2237, [1]Combined!$1:$1048576, 2, FALSE)</f>
        <v>7.6.2</v>
      </c>
      <c r="C2237" s="24" t="s">
        <v>7078</v>
      </c>
      <c r="D2237" s="37" t="s">
        <v>8769</v>
      </c>
      <c r="E2237" s="16">
        <v>106245</v>
      </c>
      <c r="F2237" s="36" t="s">
        <v>11007</v>
      </c>
      <c r="G2237" s="36" t="s">
        <v>14553</v>
      </c>
      <c r="H2237" s="37" t="s">
        <v>15950</v>
      </c>
    </row>
    <row r="2238" spans="1:8" ht="30.75" customHeight="1">
      <c r="A2238" s="16">
        <v>10513</v>
      </c>
      <c r="B2238" s="16" t="str">
        <f>VLOOKUP(A2238, [1]Combined!$1:$1048576, 2, FALSE)</f>
        <v>7.6.2</v>
      </c>
      <c r="C2238" s="24" t="s">
        <v>7078</v>
      </c>
      <c r="D2238" s="37" t="s">
        <v>8768</v>
      </c>
      <c r="E2238" s="16">
        <v>101293</v>
      </c>
      <c r="F2238" s="36" t="s">
        <v>11008</v>
      </c>
      <c r="G2238" s="36" t="s">
        <v>14554</v>
      </c>
      <c r="H2238" s="37" t="s">
        <v>15950</v>
      </c>
    </row>
    <row r="2239" spans="1:8" ht="30.75" customHeight="1">
      <c r="A2239" s="16">
        <v>10513</v>
      </c>
      <c r="B2239" s="16" t="str">
        <f>VLOOKUP(A2239, [1]Combined!$1:$1048576, 2, FALSE)</f>
        <v>7.6.2</v>
      </c>
      <c r="C2239" s="24" t="s">
        <v>7078</v>
      </c>
      <c r="D2239" s="37" t="s">
        <v>8769</v>
      </c>
      <c r="E2239" s="16">
        <v>110715</v>
      </c>
      <c r="F2239" s="36" t="s">
        <v>11009</v>
      </c>
      <c r="G2239" s="36" t="s">
        <v>14555</v>
      </c>
      <c r="H2239" s="37" t="s">
        <v>15950</v>
      </c>
    </row>
    <row r="2240" spans="1:8" ht="30.75" customHeight="1">
      <c r="A2240" s="16">
        <v>10513</v>
      </c>
      <c r="B2240" s="16" t="str">
        <f>VLOOKUP(A2240, [1]Combined!$1:$1048576, 2, FALSE)</f>
        <v>7.6.2</v>
      </c>
      <c r="C2240" s="24" t="s">
        <v>7078</v>
      </c>
      <c r="D2240" s="37" t="s">
        <v>8769</v>
      </c>
      <c r="E2240" s="16">
        <v>110713</v>
      </c>
      <c r="F2240" s="36" t="s">
        <v>11010</v>
      </c>
      <c r="G2240" s="36" t="s">
        <v>14556</v>
      </c>
      <c r="H2240" s="37" t="s">
        <v>15950</v>
      </c>
    </row>
    <row r="2241" spans="1:8" ht="30.75" customHeight="1">
      <c r="A2241" s="16">
        <v>10513</v>
      </c>
      <c r="B2241" s="16" t="str">
        <f>VLOOKUP(A2241, [1]Combined!$1:$1048576, 2, FALSE)</f>
        <v>7.6.2</v>
      </c>
      <c r="C2241" s="24" t="s">
        <v>7078</v>
      </c>
      <c r="D2241" s="37" t="s">
        <v>8769</v>
      </c>
      <c r="E2241" s="16">
        <v>110717</v>
      </c>
      <c r="F2241" s="36" t="s">
        <v>11011</v>
      </c>
      <c r="G2241" s="36" t="s">
        <v>14557</v>
      </c>
      <c r="H2241" s="37" t="s">
        <v>15950</v>
      </c>
    </row>
    <row r="2242" spans="1:8" ht="30.75" customHeight="1">
      <c r="A2242" s="16">
        <v>10513</v>
      </c>
      <c r="B2242" s="16" t="str">
        <f>VLOOKUP(A2242, [1]Combined!$1:$1048576, 2, FALSE)</f>
        <v>7.6.2</v>
      </c>
      <c r="C2242" s="24" t="s">
        <v>7078</v>
      </c>
      <c r="D2242" s="37" t="s">
        <v>8769</v>
      </c>
      <c r="E2242" s="16">
        <v>107803</v>
      </c>
      <c r="F2242" s="36" t="s">
        <v>11012</v>
      </c>
      <c r="G2242" s="36" t="s">
        <v>14558</v>
      </c>
      <c r="H2242" s="37" t="s">
        <v>15950</v>
      </c>
    </row>
    <row r="2243" spans="1:8" ht="30.75" customHeight="1">
      <c r="A2243" s="16">
        <v>10513</v>
      </c>
      <c r="B2243" s="16" t="str">
        <f>VLOOKUP(A2243, [1]Combined!$1:$1048576, 2, FALSE)</f>
        <v>7.6.2</v>
      </c>
      <c r="C2243" s="24" t="s">
        <v>7078</v>
      </c>
      <c r="D2243" s="37" t="s">
        <v>8769</v>
      </c>
      <c r="E2243" s="16">
        <v>107801</v>
      </c>
      <c r="F2243" s="36" t="s">
        <v>11013</v>
      </c>
      <c r="G2243" s="36" t="s">
        <v>14559</v>
      </c>
      <c r="H2243" s="37" t="s">
        <v>15950</v>
      </c>
    </row>
    <row r="2244" spans="1:8" ht="30.75" customHeight="1">
      <c r="A2244" s="16">
        <v>10513</v>
      </c>
      <c r="B2244" s="16" t="str">
        <f>VLOOKUP(A2244, [1]Combined!$1:$1048576, 2, FALSE)</f>
        <v>7.6.2</v>
      </c>
      <c r="C2244" s="24" t="s">
        <v>7078</v>
      </c>
      <c r="D2244" s="37" t="s">
        <v>8768</v>
      </c>
      <c r="E2244" s="16">
        <v>101961</v>
      </c>
      <c r="F2244" s="36" t="s">
        <v>11014</v>
      </c>
      <c r="G2244" s="36" t="s">
        <v>14560</v>
      </c>
      <c r="H2244" s="37" t="s">
        <v>15950</v>
      </c>
    </row>
    <row r="2245" spans="1:8" ht="30.75" customHeight="1">
      <c r="A2245" s="16">
        <v>10513</v>
      </c>
      <c r="B2245" s="16" t="str">
        <f>VLOOKUP(A2245, [1]Combined!$1:$1048576, 2, FALSE)</f>
        <v>7.6.2</v>
      </c>
      <c r="C2245" s="24" t="s">
        <v>7078</v>
      </c>
      <c r="D2245" s="37" t="s">
        <v>8769</v>
      </c>
      <c r="E2245" s="16">
        <v>102818</v>
      </c>
      <c r="F2245" s="36" t="s">
        <v>11015</v>
      </c>
      <c r="G2245" s="36" t="s">
        <v>14561</v>
      </c>
      <c r="H2245" s="37" t="s">
        <v>15950</v>
      </c>
    </row>
    <row r="2246" spans="1:8" ht="30.75" customHeight="1">
      <c r="A2246" s="16">
        <v>10513</v>
      </c>
      <c r="B2246" s="16" t="str">
        <f>VLOOKUP(A2246, [1]Combined!$1:$1048576, 2, FALSE)</f>
        <v>7.6.2</v>
      </c>
      <c r="C2246" s="24" t="s">
        <v>7078</v>
      </c>
      <c r="D2246" s="37" t="s">
        <v>8769</v>
      </c>
      <c r="E2246" s="16">
        <v>102166</v>
      </c>
      <c r="F2246" s="36" t="s">
        <v>11016</v>
      </c>
      <c r="G2246" s="36" t="s">
        <v>14562</v>
      </c>
      <c r="H2246" s="37" t="s">
        <v>15950</v>
      </c>
    </row>
    <row r="2247" spans="1:8" ht="30.75" customHeight="1">
      <c r="A2247" s="16">
        <v>10513</v>
      </c>
      <c r="B2247" s="16" t="str">
        <f>VLOOKUP(A2247, [1]Combined!$1:$1048576, 2, FALSE)</f>
        <v>7.6.2</v>
      </c>
      <c r="C2247" s="24" t="s">
        <v>7078</v>
      </c>
      <c r="D2247" s="37" t="s">
        <v>8769</v>
      </c>
      <c r="E2247" s="16">
        <v>102168</v>
      </c>
      <c r="F2247" s="36" t="s">
        <v>11017</v>
      </c>
      <c r="G2247" s="36" t="s">
        <v>14563</v>
      </c>
      <c r="H2247" s="37" t="s">
        <v>15950</v>
      </c>
    </row>
    <row r="2248" spans="1:8" ht="30.75" customHeight="1">
      <c r="A2248" s="16">
        <v>10513</v>
      </c>
      <c r="B2248" s="16" t="str">
        <f>VLOOKUP(A2248, [1]Combined!$1:$1048576, 2, FALSE)</f>
        <v>7.6.2</v>
      </c>
      <c r="C2248" s="24" t="s">
        <v>7078</v>
      </c>
      <c r="D2248" s="37" t="s">
        <v>8769</v>
      </c>
      <c r="E2248" s="16">
        <v>102170</v>
      </c>
      <c r="F2248" s="36" t="s">
        <v>11018</v>
      </c>
      <c r="G2248" s="36" t="s">
        <v>14564</v>
      </c>
      <c r="H2248" s="37" t="s">
        <v>15950</v>
      </c>
    </row>
    <row r="2249" spans="1:8" ht="30.75" customHeight="1">
      <c r="A2249" s="16">
        <v>10513</v>
      </c>
      <c r="B2249" s="16" t="str">
        <f>VLOOKUP(A2249, [1]Combined!$1:$1048576, 2, FALSE)</f>
        <v>7.6.2</v>
      </c>
      <c r="C2249" s="24" t="s">
        <v>7078</v>
      </c>
      <c r="D2249" s="37" t="s">
        <v>8769</v>
      </c>
      <c r="E2249" s="16">
        <v>104718</v>
      </c>
      <c r="F2249" s="36" t="s">
        <v>11019</v>
      </c>
      <c r="G2249" s="36" t="s">
        <v>14565</v>
      </c>
      <c r="H2249" s="37" t="s">
        <v>15950</v>
      </c>
    </row>
    <row r="2250" spans="1:8" ht="30.75" customHeight="1">
      <c r="A2250" s="16">
        <v>10513</v>
      </c>
      <c r="B2250" s="16" t="str">
        <f>VLOOKUP(A2250, [1]Combined!$1:$1048576, 2, FALSE)</f>
        <v>7.6.2</v>
      </c>
      <c r="C2250" s="24" t="s">
        <v>7078</v>
      </c>
      <c r="D2250" s="37" t="s">
        <v>8769</v>
      </c>
      <c r="E2250" s="16">
        <v>102300</v>
      </c>
      <c r="F2250" s="36" t="s">
        <v>11020</v>
      </c>
      <c r="G2250" s="36" t="s">
        <v>14566</v>
      </c>
      <c r="H2250" s="37" t="s">
        <v>15950</v>
      </c>
    </row>
    <row r="2251" spans="1:8" ht="30.75" customHeight="1">
      <c r="A2251" s="16">
        <v>10513</v>
      </c>
      <c r="B2251" s="16" t="str">
        <f>VLOOKUP(A2251, [1]Combined!$1:$1048576, 2, FALSE)</f>
        <v>7.6.2</v>
      </c>
      <c r="C2251" s="24" t="s">
        <v>7078</v>
      </c>
      <c r="D2251" s="37" t="s">
        <v>8769</v>
      </c>
      <c r="E2251" s="16">
        <v>102814</v>
      </c>
      <c r="F2251" s="36" t="s">
        <v>11021</v>
      </c>
      <c r="G2251" s="36" t="s">
        <v>14567</v>
      </c>
      <c r="H2251" s="37" t="s">
        <v>15950</v>
      </c>
    </row>
    <row r="2252" spans="1:8" ht="30.75" customHeight="1">
      <c r="A2252" s="16">
        <v>10513</v>
      </c>
      <c r="B2252" s="16" t="str">
        <f>VLOOKUP(A2252, [1]Combined!$1:$1048576, 2, FALSE)</f>
        <v>7.6.2</v>
      </c>
      <c r="C2252" s="24" t="s">
        <v>7078</v>
      </c>
      <c r="D2252" s="37" t="s">
        <v>8769</v>
      </c>
      <c r="E2252" s="16">
        <v>102616</v>
      </c>
      <c r="F2252" s="36" t="s">
        <v>11022</v>
      </c>
      <c r="G2252" s="36" t="s">
        <v>14568</v>
      </c>
      <c r="H2252" s="37" t="s">
        <v>15950</v>
      </c>
    </row>
    <row r="2253" spans="1:8" ht="30.75" customHeight="1">
      <c r="A2253" s="16">
        <v>10513</v>
      </c>
      <c r="B2253" s="16" t="str">
        <f>VLOOKUP(A2253, [1]Combined!$1:$1048576, 2, FALSE)</f>
        <v>7.6.2</v>
      </c>
      <c r="C2253" s="24" t="s">
        <v>7078</v>
      </c>
      <c r="D2253" s="37" t="s">
        <v>8769</v>
      </c>
      <c r="E2253" s="16">
        <v>102798</v>
      </c>
      <c r="F2253" s="36" t="s">
        <v>11023</v>
      </c>
      <c r="G2253" s="36" t="s">
        <v>14569</v>
      </c>
      <c r="H2253" s="37" t="s">
        <v>15950</v>
      </c>
    </row>
    <row r="2254" spans="1:8" ht="30.75" customHeight="1">
      <c r="A2254" s="16">
        <v>10513</v>
      </c>
      <c r="B2254" s="16" t="str">
        <f>VLOOKUP(A2254, [1]Combined!$1:$1048576, 2, FALSE)</f>
        <v>7.6.2</v>
      </c>
      <c r="C2254" s="24" t="s">
        <v>7078</v>
      </c>
      <c r="D2254" s="37" t="s">
        <v>8769</v>
      </c>
      <c r="E2254" s="16">
        <v>102800</v>
      </c>
      <c r="F2254" s="36" t="s">
        <v>11024</v>
      </c>
      <c r="G2254" s="36" t="s">
        <v>14570</v>
      </c>
      <c r="H2254" s="37" t="s">
        <v>15950</v>
      </c>
    </row>
    <row r="2255" spans="1:8" ht="30.75" customHeight="1">
      <c r="A2255" s="16">
        <v>10513</v>
      </c>
      <c r="B2255" s="16" t="str">
        <f>VLOOKUP(A2255, [1]Combined!$1:$1048576, 2, FALSE)</f>
        <v>7.6.2</v>
      </c>
      <c r="C2255" s="24" t="s">
        <v>7078</v>
      </c>
      <c r="D2255" s="37" t="s">
        <v>8769</v>
      </c>
      <c r="E2255" s="16">
        <v>102802</v>
      </c>
      <c r="F2255" s="36" t="s">
        <v>11025</v>
      </c>
      <c r="G2255" s="36" t="s">
        <v>14571</v>
      </c>
      <c r="H2255" s="37" t="s">
        <v>15950</v>
      </c>
    </row>
    <row r="2256" spans="1:8" ht="30.75" customHeight="1">
      <c r="A2256" s="16">
        <v>10513</v>
      </c>
      <c r="B2256" s="16" t="str">
        <f>VLOOKUP(A2256, [1]Combined!$1:$1048576, 2, FALSE)</f>
        <v>7.6.2</v>
      </c>
      <c r="C2256" s="24" t="s">
        <v>7078</v>
      </c>
      <c r="D2256" s="37" t="s">
        <v>8769</v>
      </c>
      <c r="E2256" s="16">
        <v>108540</v>
      </c>
      <c r="F2256" s="36" t="s">
        <v>11026</v>
      </c>
      <c r="G2256" s="36" t="s">
        <v>14572</v>
      </c>
      <c r="H2256" s="37" t="s">
        <v>15950</v>
      </c>
    </row>
    <row r="2257" spans="1:8" ht="30.75" customHeight="1">
      <c r="A2257" s="16">
        <v>10513</v>
      </c>
      <c r="B2257" s="16" t="str">
        <f>VLOOKUP(A2257, [1]Combined!$1:$1048576, 2, FALSE)</f>
        <v>7.6.2</v>
      </c>
      <c r="C2257" s="24" t="s">
        <v>7078</v>
      </c>
      <c r="D2257" s="37" t="s">
        <v>8771</v>
      </c>
      <c r="E2257" s="16">
        <v>104036</v>
      </c>
      <c r="F2257" s="36" t="s">
        <v>11027</v>
      </c>
      <c r="G2257" s="36" t="s">
        <v>14573</v>
      </c>
      <c r="H2257" s="37" t="s">
        <v>15950</v>
      </c>
    </row>
    <row r="2258" spans="1:8" ht="30.75" customHeight="1">
      <c r="A2258" s="16">
        <v>10513</v>
      </c>
      <c r="B2258" s="16" t="str">
        <f>VLOOKUP(A2258, [1]Combined!$1:$1048576, 2, FALSE)</f>
        <v>7.6.2</v>
      </c>
      <c r="C2258" s="24" t="s">
        <v>7078</v>
      </c>
      <c r="D2258" s="37" t="s">
        <v>8771</v>
      </c>
      <c r="E2258" s="16">
        <v>104149</v>
      </c>
      <c r="F2258" s="36" t="s">
        <v>11028</v>
      </c>
      <c r="G2258" s="36" t="s">
        <v>14574</v>
      </c>
      <c r="H2258" s="37" t="s">
        <v>15950</v>
      </c>
    </row>
    <row r="2259" spans="1:8" ht="30.75" customHeight="1">
      <c r="A2259" s="16">
        <v>10513</v>
      </c>
      <c r="B2259" s="16" t="str">
        <f>VLOOKUP(A2259, [1]Combined!$1:$1048576, 2, FALSE)</f>
        <v>7.6.2</v>
      </c>
      <c r="C2259" s="24" t="s">
        <v>7078</v>
      </c>
      <c r="D2259" s="37" t="s">
        <v>8771</v>
      </c>
      <c r="E2259" s="16">
        <v>104147</v>
      </c>
      <c r="F2259" s="36" t="s">
        <v>11029</v>
      </c>
      <c r="G2259" s="36" t="s">
        <v>14575</v>
      </c>
      <c r="H2259" s="37" t="s">
        <v>15950</v>
      </c>
    </row>
    <row r="2260" spans="1:8" ht="30.75" customHeight="1">
      <c r="A2260" s="16">
        <v>10513</v>
      </c>
      <c r="B2260" s="16" t="str">
        <f>VLOOKUP(A2260, [1]Combined!$1:$1048576, 2, FALSE)</f>
        <v>7.6.2</v>
      </c>
      <c r="C2260" s="24" t="s">
        <v>7078</v>
      </c>
      <c r="D2260" s="37" t="s">
        <v>8769</v>
      </c>
      <c r="E2260" s="16">
        <v>106244</v>
      </c>
      <c r="F2260" s="36" t="s">
        <v>11030</v>
      </c>
      <c r="G2260" s="36" t="s">
        <v>14576</v>
      </c>
      <c r="H2260" s="37" t="s">
        <v>15950</v>
      </c>
    </row>
    <row r="2261" spans="1:8" ht="30.75" customHeight="1">
      <c r="A2261" s="16">
        <v>10513</v>
      </c>
      <c r="B2261" s="16" t="str">
        <f>VLOOKUP(A2261, [1]Combined!$1:$1048576, 2, FALSE)</f>
        <v>7.6.2</v>
      </c>
      <c r="C2261" s="24" t="s">
        <v>7078</v>
      </c>
      <c r="D2261" s="37" t="s">
        <v>8768</v>
      </c>
      <c r="E2261" s="16">
        <v>101431</v>
      </c>
      <c r="F2261" s="36" t="s">
        <v>11031</v>
      </c>
      <c r="G2261" s="36" t="s">
        <v>14577</v>
      </c>
      <c r="H2261" s="37" t="s">
        <v>15950</v>
      </c>
    </row>
    <row r="2262" spans="1:8" ht="30.75" customHeight="1">
      <c r="A2262" s="16">
        <v>10513</v>
      </c>
      <c r="B2262" s="16" t="str">
        <f>VLOOKUP(A2262, [1]Combined!$1:$1048576, 2, FALSE)</f>
        <v>7.6.2</v>
      </c>
      <c r="C2262" s="24" t="s">
        <v>7078</v>
      </c>
      <c r="D2262" s="37" t="s">
        <v>8769</v>
      </c>
      <c r="E2262" s="16">
        <v>110714</v>
      </c>
      <c r="F2262" s="36" t="s">
        <v>11032</v>
      </c>
      <c r="G2262" s="36" t="s">
        <v>14578</v>
      </c>
      <c r="H2262" s="37" t="s">
        <v>15950</v>
      </c>
    </row>
    <row r="2263" spans="1:8" ht="30.75" customHeight="1">
      <c r="A2263" s="16">
        <v>10513</v>
      </c>
      <c r="B2263" s="16" t="str">
        <f>VLOOKUP(A2263, [1]Combined!$1:$1048576, 2, FALSE)</f>
        <v>7.6.2</v>
      </c>
      <c r="C2263" s="24" t="s">
        <v>7078</v>
      </c>
      <c r="D2263" s="37" t="s">
        <v>8769</v>
      </c>
      <c r="E2263" s="16">
        <v>110712</v>
      </c>
      <c r="F2263" s="36" t="s">
        <v>11033</v>
      </c>
      <c r="G2263" s="36" t="s">
        <v>14579</v>
      </c>
      <c r="H2263" s="37" t="s">
        <v>15950</v>
      </c>
    </row>
    <row r="2264" spans="1:8" ht="30.75" customHeight="1">
      <c r="A2264" s="16">
        <v>10513</v>
      </c>
      <c r="B2264" s="16" t="str">
        <f>VLOOKUP(A2264, [1]Combined!$1:$1048576, 2, FALSE)</f>
        <v>7.6.2</v>
      </c>
      <c r="C2264" s="24" t="s">
        <v>7078</v>
      </c>
      <c r="D2264" s="37" t="s">
        <v>8769</v>
      </c>
      <c r="E2264" s="16">
        <v>110716</v>
      </c>
      <c r="F2264" s="36" t="s">
        <v>11034</v>
      </c>
      <c r="G2264" s="36" t="s">
        <v>14580</v>
      </c>
      <c r="H2264" s="37" t="s">
        <v>15950</v>
      </c>
    </row>
    <row r="2265" spans="1:8" ht="30.75" customHeight="1">
      <c r="A2265" s="16">
        <v>17055</v>
      </c>
      <c r="B2265" s="16" t="str">
        <f>VLOOKUP(A2265, [1]Combined!$1:$1048576, 2, FALSE)</f>
        <v>7.6.7</v>
      </c>
      <c r="C2265" s="24" t="s">
        <v>7082</v>
      </c>
      <c r="D2265" s="37" t="s">
        <v>8768</v>
      </c>
      <c r="E2265" s="16">
        <v>106068</v>
      </c>
      <c r="F2265" s="36" t="s">
        <v>11035</v>
      </c>
      <c r="G2265" s="36" t="s">
        <v>14581</v>
      </c>
      <c r="H2265" s="37" t="s">
        <v>15956</v>
      </c>
    </row>
    <row r="2266" spans="1:8" ht="30.75" customHeight="1">
      <c r="A2266" s="16">
        <v>17055</v>
      </c>
      <c r="B2266" s="16" t="str">
        <f>VLOOKUP(A2266, [1]Combined!$1:$1048576, 2, FALSE)</f>
        <v>7.6.7</v>
      </c>
      <c r="C2266" s="24" t="s">
        <v>7082</v>
      </c>
      <c r="D2266" s="37" t="s">
        <v>8771</v>
      </c>
      <c r="E2266" s="16">
        <v>106066</v>
      </c>
      <c r="F2266" s="36" t="s">
        <v>11036</v>
      </c>
      <c r="G2266" s="36" t="s">
        <v>14582</v>
      </c>
      <c r="H2266" s="37" t="s">
        <v>15955</v>
      </c>
    </row>
    <row r="2267" spans="1:8" ht="30.75" customHeight="1">
      <c r="A2267" s="16">
        <v>17055</v>
      </c>
      <c r="B2267" s="16" t="str">
        <f>VLOOKUP(A2267, [1]Combined!$1:$1048576, 2, FALSE)</f>
        <v>7.6.7</v>
      </c>
      <c r="C2267" s="24" t="s">
        <v>7082</v>
      </c>
      <c r="D2267" s="37" t="s">
        <v>8771</v>
      </c>
      <c r="E2267" s="16">
        <v>106067</v>
      </c>
      <c r="F2267" s="36" t="s">
        <v>11037</v>
      </c>
      <c r="G2267" s="36" t="s">
        <v>14583</v>
      </c>
      <c r="H2267" s="37" t="s">
        <v>15955</v>
      </c>
    </row>
    <row r="2268" spans="1:8" ht="30.75" customHeight="1">
      <c r="A2268" s="16">
        <v>10520</v>
      </c>
      <c r="B2268" s="16" t="str">
        <f>VLOOKUP(A2268, [1]Combined!$1:$1048576, 2, FALSE)</f>
        <v>7.6.7.1</v>
      </c>
      <c r="C2268" s="24" t="s">
        <v>7083</v>
      </c>
      <c r="D2268" s="37" t="s">
        <v>8768</v>
      </c>
      <c r="E2268" s="16">
        <v>106071</v>
      </c>
      <c r="F2268" s="36" t="s">
        <v>11038</v>
      </c>
      <c r="G2268" s="36" t="s">
        <v>14584</v>
      </c>
      <c r="H2268" s="37" t="s">
        <v>15956</v>
      </c>
    </row>
    <row r="2269" spans="1:8" ht="30.75" customHeight="1">
      <c r="A2269" s="16">
        <v>10520</v>
      </c>
      <c r="B2269" s="16" t="str">
        <f>VLOOKUP(A2269, [1]Combined!$1:$1048576, 2, FALSE)</f>
        <v>7.6.7.1</v>
      </c>
      <c r="C2269" s="24" t="s">
        <v>7083</v>
      </c>
      <c r="D2269" s="37" t="s">
        <v>8771</v>
      </c>
      <c r="E2269" s="16">
        <v>106069</v>
      </c>
      <c r="F2269" s="36" t="s">
        <v>11039</v>
      </c>
      <c r="G2269" s="36" t="s">
        <v>14585</v>
      </c>
      <c r="H2269" s="37" t="s">
        <v>15955</v>
      </c>
    </row>
    <row r="2270" spans="1:8" ht="30.75" customHeight="1">
      <c r="A2270" s="16">
        <v>10520</v>
      </c>
      <c r="B2270" s="16" t="str">
        <f>VLOOKUP(A2270, [1]Combined!$1:$1048576, 2, FALSE)</f>
        <v>7.6.7.1</v>
      </c>
      <c r="C2270" s="24" t="s">
        <v>7083</v>
      </c>
      <c r="D2270" s="37" t="s">
        <v>8771</v>
      </c>
      <c r="E2270" s="16">
        <v>106070</v>
      </c>
      <c r="F2270" s="36" t="s">
        <v>11040</v>
      </c>
      <c r="G2270" s="36" t="s">
        <v>14586</v>
      </c>
      <c r="H2270" s="37" t="s">
        <v>15955</v>
      </c>
    </row>
    <row r="2271" spans="1:8" ht="30.75" customHeight="1">
      <c r="A2271" s="16">
        <v>17056</v>
      </c>
      <c r="B2271" s="16" t="str">
        <f>VLOOKUP(A2271, [1]Combined!$1:$1048576, 2, FALSE)</f>
        <v>7.7</v>
      </c>
      <c r="C2271" s="24" t="s">
        <v>7084</v>
      </c>
      <c r="D2271" s="37" t="s">
        <v>8772</v>
      </c>
      <c r="E2271" s="16">
        <v>106363</v>
      </c>
      <c r="F2271" s="36" t="s">
        <v>11041</v>
      </c>
      <c r="G2271" s="36" t="s">
        <v>14587</v>
      </c>
      <c r="H2271" s="37" t="s">
        <v>15980</v>
      </c>
    </row>
    <row r="2272" spans="1:8" ht="30.75" customHeight="1">
      <c r="A2272" s="16">
        <v>17056</v>
      </c>
      <c r="B2272" s="16" t="str">
        <f>VLOOKUP(A2272, [1]Combined!$1:$1048576, 2, FALSE)</f>
        <v>7.7</v>
      </c>
      <c r="C2272" s="24" t="s">
        <v>7084</v>
      </c>
      <c r="D2272" s="37" t="s">
        <v>8772</v>
      </c>
      <c r="E2272" s="16">
        <v>100489</v>
      </c>
      <c r="F2272" s="36" t="s">
        <v>11042</v>
      </c>
      <c r="G2272" s="36" t="s">
        <v>14588</v>
      </c>
      <c r="H2272" s="37" t="s">
        <v>15980</v>
      </c>
    </row>
    <row r="2273" spans="1:8" ht="30.75" customHeight="1">
      <c r="A2273" s="16">
        <v>17056</v>
      </c>
      <c r="B2273" s="16" t="str">
        <f>VLOOKUP(A2273, [1]Combined!$1:$1048576, 2, FALSE)</f>
        <v>7.7</v>
      </c>
      <c r="C2273" s="24" t="s">
        <v>7084</v>
      </c>
      <c r="D2273" s="37" t="s">
        <v>8768</v>
      </c>
      <c r="E2273" s="16">
        <v>106364</v>
      </c>
      <c r="F2273" s="36" t="s">
        <v>11043</v>
      </c>
      <c r="G2273" s="36" t="s">
        <v>14589</v>
      </c>
      <c r="H2273" s="37" t="s">
        <v>15956</v>
      </c>
    </row>
    <row r="2274" spans="1:8" ht="30.75" customHeight="1">
      <c r="A2274" s="16">
        <v>17056</v>
      </c>
      <c r="B2274" s="16" t="str">
        <f>VLOOKUP(A2274, [1]Combined!$1:$1048576, 2, FALSE)</f>
        <v>7.7</v>
      </c>
      <c r="C2274" s="24" t="s">
        <v>7084</v>
      </c>
      <c r="D2274" s="37" t="s">
        <v>8768</v>
      </c>
      <c r="E2274" s="16">
        <v>101053</v>
      </c>
      <c r="F2274" s="36" t="s">
        <v>11044</v>
      </c>
      <c r="G2274" s="36" t="s">
        <v>14590</v>
      </c>
      <c r="H2274" s="37" t="s">
        <v>15956</v>
      </c>
    </row>
    <row r="2275" spans="1:8" ht="30.75" customHeight="1">
      <c r="A2275" s="16">
        <v>17056</v>
      </c>
      <c r="B2275" s="16" t="str">
        <f>VLOOKUP(A2275, [1]Combined!$1:$1048576, 2, FALSE)</f>
        <v>7.7</v>
      </c>
      <c r="C2275" s="24" t="s">
        <v>7084</v>
      </c>
      <c r="D2275" s="37" t="s">
        <v>8772</v>
      </c>
      <c r="E2275" s="16">
        <v>106461</v>
      </c>
      <c r="F2275" s="36" t="s">
        <v>11045</v>
      </c>
      <c r="G2275" s="36" t="s">
        <v>14591</v>
      </c>
      <c r="H2275" s="37" t="s">
        <v>15980</v>
      </c>
    </row>
    <row r="2276" spans="1:8" ht="30.75" customHeight="1">
      <c r="A2276" s="16">
        <v>17056</v>
      </c>
      <c r="B2276" s="16" t="str">
        <f>VLOOKUP(A2276, [1]Combined!$1:$1048576, 2, FALSE)</f>
        <v>7.7</v>
      </c>
      <c r="C2276" s="24" t="s">
        <v>7084</v>
      </c>
      <c r="D2276" s="37" t="s">
        <v>8769</v>
      </c>
      <c r="E2276" s="16">
        <v>106391</v>
      </c>
      <c r="F2276" s="36" t="s">
        <v>11046</v>
      </c>
      <c r="G2276" s="36" t="s">
        <v>14592</v>
      </c>
      <c r="H2276" s="37" t="s">
        <v>15950</v>
      </c>
    </row>
    <row r="2277" spans="1:8" ht="30.75" customHeight="1">
      <c r="A2277" s="16">
        <v>17056</v>
      </c>
      <c r="B2277" s="16" t="str">
        <f>VLOOKUP(A2277, [1]Combined!$1:$1048576, 2, FALSE)</f>
        <v>7.7</v>
      </c>
      <c r="C2277" s="24" t="s">
        <v>7084</v>
      </c>
      <c r="D2277" s="37" t="s">
        <v>8769</v>
      </c>
      <c r="E2277" s="16">
        <v>100039</v>
      </c>
      <c r="F2277" s="36" t="s">
        <v>11047</v>
      </c>
      <c r="G2277" s="36" t="s">
        <v>14593</v>
      </c>
      <c r="H2277" s="37" t="s">
        <v>15950</v>
      </c>
    </row>
    <row r="2278" spans="1:8" ht="30.75" customHeight="1">
      <c r="A2278" s="16">
        <v>17056</v>
      </c>
      <c r="B2278" s="16" t="str">
        <f>VLOOKUP(A2278, [1]Combined!$1:$1048576, 2, FALSE)</f>
        <v>7.7</v>
      </c>
      <c r="C2278" s="24" t="s">
        <v>7084</v>
      </c>
      <c r="D2278" s="37" t="s">
        <v>8769</v>
      </c>
      <c r="E2278" s="16">
        <v>106392</v>
      </c>
      <c r="F2278" s="36" t="s">
        <v>11048</v>
      </c>
      <c r="G2278" s="36" t="s">
        <v>14594</v>
      </c>
      <c r="H2278" s="37" t="s">
        <v>15950</v>
      </c>
    </row>
    <row r="2279" spans="1:8" ht="30.75" customHeight="1">
      <c r="A2279" s="16">
        <v>17056</v>
      </c>
      <c r="B2279" s="16" t="str">
        <f>VLOOKUP(A2279, [1]Combined!$1:$1048576, 2, FALSE)</f>
        <v>7.7</v>
      </c>
      <c r="C2279" s="24" t="s">
        <v>7084</v>
      </c>
      <c r="D2279" s="37" t="s">
        <v>8769</v>
      </c>
      <c r="E2279" s="16">
        <v>101652</v>
      </c>
      <c r="F2279" s="36" t="s">
        <v>11049</v>
      </c>
      <c r="G2279" s="36" t="s">
        <v>14595</v>
      </c>
      <c r="H2279" s="37" t="s">
        <v>15950</v>
      </c>
    </row>
    <row r="2280" spans="1:8" ht="30.75" customHeight="1">
      <c r="A2280" s="16">
        <v>17056</v>
      </c>
      <c r="B2280" s="16" t="str">
        <f>VLOOKUP(A2280, [1]Combined!$1:$1048576, 2, FALSE)</f>
        <v>7.7</v>
      </c>
      <c r="C2280" s="24" t="s">
        <v>7084</v>
      </c>
      <c r="D2280" s="37" t="s">
        <v>8771</v>
      </c>
      <c r="E2280" s="16">
        <v>108037</v>
      </c>
      <c r="F2280" s="36" t="s">
        <v>11050</v>
      </c>
      <c r="G2280" s="36" t="s">
        <v>14596</v>
      </c>
      <c r="H2280" s="37" t="s">
        <v>15955</v>
      </c>
    </row>
    <row r="2281" spans="1:8" ht="30.75" customHeight="1">
      <c r="A2281" s="16">
        <v>17056</v>
      </c>
      <c r="B2281" s="16" t="str">
        <f>VLOOKUP(A2281, [1]Combined!$1:$1048576, 2, FALSE)</f>
        <v>7.7</v>
      </c>
      <c r="C2281" s="24" t="s">
        <v>7084</v>
      </c>
      <c r="D2281" s="37" t="s">
        <v>8769</v>
      </c>
      <c r="E2281" s="16">
        <v>104717</v>
      </c>
      <c r="F2281" s="36" t="s">
        <v>11051</v>
      </c>
      <c r="G2281" s="36" t="s">
        <v>14597</v>
      </c>
      <c r="H2281" s="37" t="s">
        <v>15950</v>
      </c>
    </row>
    <row r="2282" spans="1:8" ht="30.75" customHeight="1">
      <c r="A2282" s="16">
        <v>17056</v>
      </c>
      <c r="B2282" s="16" t="str">
        <f>VLOOKUP(A2282, [1]Combined!$1:$1048576, 2, FALSE)</f>
        <v>7.7</v>
      </c>
      <c r="C2282" s="24" t="s">
        <v>7084</v>
      </c>
      <c r="D2282" s="37" t="s">
        <v>8771</v>
      </c>
      <c r="E2282" s="16">
        <v>104716</v>
      </c>
      <c r="F2282" s="36" t="s">
        <v>11052</v>
      </c>
      <c r="G2282" s="36" t="s">
        <v>14598</v>
      </c>
      <c r="H2282" s="37" t="s">
        <v>15955</v>
      </c>
    </row>
    <row r="2283" spans="1:8" ht="30.75" customHeight="1">
      <c r="A2283" s="16">
        <v>17056</v>
      </c>
      <c r="B2283" s="16" t="str">
        <f>VLOOKUP(A2283, [1]Combined!$1:$1048576, 2, FALSE)</f>
        <v>7.7</v>
      </c>
      <c r="C2283" s="24" t="s">
        <v>7084</v>
      </c>
      <c r="D2283" s="37" t="s">
        <v>8769</v>
      </c>
      <c r="E2283" s="16">
        <v>106463</v>
      </c>
      <c r="F2283" s="36" t="s">
        <v>11053</v>
      </c>
      <c r="G2283" s="36" t="s">
        <v>14599</v>
      </c>
      <c r="H2283" s="37" t="s">
        <v>15950</v>
      </c>
    </row>
    <row r="2284" spans="1:8" ht="30.75" customHeight="1">
      <c r="A2284" s="16">
        <v>17056</v>
      </c>
      <c r="B2284" s="16" t="str">
        <f>VLOOKUP(A2284, [1]Combined!$1:$1048576, 2, FALSE)</f>
        <v>7.7</v>
      </c>
      <c r="C2284" s="24" t="s">
        <v>7084</v>
      </c>
      <c r="D2284" s="37" t="s">
        <v>8771</v>
      </c>
      <c r="E2284" s="16">
        <v>104715</v>
      </c>
      <c r="F2284" s="36" t="s">
        <v>11054</v>
      </c>
      <c r="G2284" s="36" t="s">
        <v>14600</v>
      </c>
      <c r="H2284" s="37" t="s">
        <v>15955</v>
      </c>
    </row>
    <row r="2285" spans="1:8" ht="30.75" customHeight="1">
      <c r="A2285" s="16">
        <v>17056</v>
      </c>
      <c r="B2285" s="16" t="str">
        <f>VLOOKUP(A2285, [1]Combined!$1:$1048576, 2, FALSE)</f>
        <v>7.7</v>
      </c>
      <c r="C2285" s="24" t="s">
        <v>7084</v>
      </c>
      <c r="D2285" s="37" t="s">
        <v>8769</v>
      </c>
      <c r="E2285" s="16">
        <v>106390</v>
      </c>
      <c r="F2285" s="36" t="s">
        <v>11055</v>
      </c>
      <c r="G2285" s="36" t="s">
        <v>14601</v>
      </c>
      <c r="H2285" s="37" t="s">
        <v>15950</v>
      </c>
    </row>
    <row r="2286" spans="1:8" ht="30.75" customHeight="1">
      <c r="A2286" s="16">
        <v>17056</v>
      </c>
      <c r="B2286" s="16" t="str">
        <f>VLOOKUP(A2286, [1]Combined!$1:$1048576, 2, FALSE)</f>
        <v>7.7</v>
      </c>
      <c r="C2286" s="24" t="s">
        <v>7084</v>
      </c>
      <c r="D2286" s="37" t="s">
        <v>8771</v>
      </c>
      <c r="E2286" s="16">
        <v>106386</v>
      </c>
      <c r="F2286" s="36" t="s">
        <v>11056</v>
      </c>
      <c r="G2286" s="36" t="s">
        <v>14602</v>
      </c>
      <c r="H2286" s="37" t="s">
        <v>15955</v>
      </c>
    </row>
    <row r="2287" spans="1:8" ht="30.75" customHeight="1">
      <c r="A2287" s="16">
        <v>17056</v>
      </c>
      <c r="B2287" s="16" t="str">
        <f>VLOOKUP(A2287, [1]Combined!$1:$1048576, 2, FALSE)</f>
        <v>7.7</v>
      </c>
      <c r="C2287" s="24" t="s">
        <v>7084</v>
      </c>
      <c r="D2287" s="37" t="s">
        <v>8771</v>
      </c>
      <c r="E2287" s="16">
        <v>106387</v>
      </c>
      <c r="F2287" s="36" t="s">
        <v>11057</v>
      </c>
      <c r="G2287" s="36" t="s">
        <v>14603</v>
      </c>
      <c r="H2287" s="37" t="s">
        <v>15955</v>
      </c>
    </row>
    <row r="2288" spans="1:8" ht="30.75" customHeight="1">
      <c r="A2288" s="16">
        <v>17056</v>
      </c>
      <c r="B2288" s="16" t="str">
        <f>VLOOKUP(A2288, [1]Combined!$1:$1048576, 2, FALSE)</f>
        <v>7.7</v>
      </c>
      <c r="C2288" s="24" t="s">
        <v>7084</v>
      </c>
      <c r="D2288" s="37" t="s">
        <v>8769</v>
      </c>
      <c r="E2288" s="16">
        <v>100056</v>
      </c>
      <c r="F2288" s="36" t="s">
        <v>11058</v>
      </c>
      <c r="G2288" s="36" t="s">
        <v>14604</v>
      </c>
      <c r="H2288" s="37" t="s">
        <v>15950</v>
      </c>
    </row>
    <row r="2289" spans="1:8" ht="30.75" customHeight="1">
      <c r="A2289" s="16">
        <v>17056</v>
      </c>
      <c r="B2289" s="16" t="str">
        <f>VLOOKUP(A2289, [1]Combined!$1:$1048576, 2, FALSE)</f>
        <v>7.7</v>
      </c>
      <c r="C2289" s="24" t="s">
        <v>7084</v>
      </c>
      <c r="D2289" s="37" t="s">
        <v>8771</v>
      </c>
      <c r="E2289" s="16">
        <v>101731</v>
      </c>
      <c r="F2289" s="36" t="s">
        <v>11059</v>
      </c>
      <c r="G2289" s="36" t="s">
        <v>14605</v>
      </c>
      <c r="H2289" s="37" t="s">
        <v>15955</v>
      </c>
    </row>
    <row r="2290" spans="1:8" ht="30.75" customHeight="1">
      <c r="A2290" s="16">
        <v>17056</v>
      </c>
      <c r="B2290" s="16" t="str">
        <f>VLOOKUP(A2290, [1]Combined!$1:$1048576, 2, FALSE)</f>
        <v>7.7</v>
      </c>
      <c r="C2290" s="24" t="s">
        <v>7084</v>
      </c>
      <c r="D2290" s="37" t="s">
        <v>8771</v>
      </c>
      <c r="E2290" s="16">
        <v>101733</v>
      </c>
      <c r="F2290" s="36" t="s">
        <v>11060</v>
      </c>
      <c r="G2290" s="36" t="s">
        <v>14606</v>
      </c>
      <c r="H2290" s="37" t="s">
        <v>15955</v>
      </c>
    </row>
    <row r="2291" spans="1:8" ht="30.75" customHeight="1">
      <c r="A2291" s="16">
        <v>17056</v>
      </c>
      <c r="B2291" s="16" t="str">
        <f>VLOOKUP(A2291, [1]Combined!$1:$1048576, 2, FALSE)</f>
        <v>7.7</v>
      </c>
      <c r="C2291" s="24" t="s">
        <v>7084</v>
      </c>
      <c r="D2291" s="37" t="s">
        <v>8769</v>
      </c>
      <c r="E2291" s="16">
        <v>106402</v>
      </c>
      <c r="F2291" s="36" t="s">
        <v>11061</v>
      </c>
      <c r="G2291" s="36" t="s">
        <v>14607</v>
      </c>
      <c r="H2291" s="37" t="s">
        <v>15950</v>
      </c>
    </row>
    <row r="2292" spans="1:8" ht="30.75" customHeight="1">
      <c r="A2292" s="16">
        <v>17056</v>
      </c>
      <c r="B2292" s="16" t="str">
        <f>VLOOKUP(A2292, [1]Combined!$1:$1048576, 2, FALSE)</f>
        <v>7.7</v>
      </c>
      <c r="C2292" s="24" t="s">
        <v>7084</v>
      </c>
      <c r="D2292" s="37" t="s">
        <v>8769</v>
      </c>
      <c r="E2292" s="16">
        <v>106399</v>
      </c>
      <c r="F2292" s="36" t="s">
        <v>11062</v>
      </c>
      <c r="G2292" s="36" t="s">
        <v>14608</v>
      </c>
      <c r="H2292" s="37" t="s">
        <v>15950</v>
      </c>
    </row>
    <row r="2293" spans="1:8" ht="30.75" customHeight="1">
      <c r="A2293" s="16">
        <v>17056</v>
      </c>
      <c r="B2293" s="16" t="str">
        <f>VLOOKUP(A2293, [1]Combined!$1:$1048576, 2, FALSE)</f>
        <v>7.7</v>
      </c>
      <c r="C2293" s="24" t="s">
        <v>7084</v>
      </c>
      <c r="D2293" s="37" t="s">
        <v>8769</v>
      </c>
      <c r="E2293" s="16">
        <v>106401</v>
      </c>
      <c r="F2293" s="36" t="s">
        <v>11063</v>
      </c>
      <c r="G2293" s="36" t="s">
        <v>14609</v>
      </c>
      <c r="H2293" s="37" t="s">
        <v>15950</v>
      </c>
    </row>
    <row r="2294" spans="1:8" ht="30.75" customHeight="1">
      <c r="A2294" s="16">
        <v>17056</v>
      </c>
      <c r="B2294" s="16" t="str">
        <f>VLOOKUP(A2294, [1]Combined!$1:$1048576, 2, FALSE)</f>
        <v>7.7</v>
      </c>
      <c r="C2294" s="24" t="s">
        <v>7084</v>
      </c>
      <c r="D2294" s="37" t="s">
        <v>8769</v>
      </c>
      <c r="E2294" s="16">
        <v>106400</v>
      </c>
      <c r="F2294" s="36" t="s">
        <v>11064</v>
      </c>
      <c r="G2294" s="36" t="s">
        <v>14610</v>
      </c>
      <c r="H2294" s="37" t="s">
        <v>15950</v>
      </c>
    </row>
    <row r="2295" spans="1:8" ht="30.75" customHeight="1">
      <c r="A2295" s="16">
        <v>17056</v>
      </c>
      <c r="B2295" s="16" t="str">
        <f>VLOOKUP(A2295, [1]Combined!$1:$1048576, 2, FALSE)</f>
        <v>7.7</v>
      </c>
      <c r="C2295" s="24" t="s">
        <v>7084</v>
      </c>
      <c r="D2295" s="37" t="s">
        <v>8768</v>
      </c>
      <c r="E2295" s="16">
        <v>104719</v>
      </c>
      <c r="F2295" s="36" t="s">
        <v>11065</v>
      </c>
      <c r="G2295" s="36" t="s">
        <v>14611</v>
      </c>
      <c r="H2295" s="37" t="s">
        <v>15950</v>
      </c>
    </row>
    <row r="2296" spans="1:8" ht="30.75" customHeight="1">
      <c r="A2296" s="16">
        <v>17056</v>
      </c>
      <c r="B2296" s="16" t="str">
        <f>VLOOKUP(A2296, [1]Combined!$1:$1048576, 2, FALSE)</f>
        <v>7.7</v>
      </c>
      <c r="C2296" s="24" t="s">
        <v>7084</v>
      </c>
      <c r="D2296" s="37" t="s">
        <v>8768</v>
      </c>
      <c r="E2296" s="16">
        <v>101972</v>
      </c>
      <c r="F2296" s="36" t="s">
        <v>11066</v>
      </c>
      <c r="G2296" s="36" t="s">
        <v>14612</v>
      </c>
      <c r="H2296" s="37" t="s">
        <v>15950</v>
      </c>
    </row>
    <row r="2297" spans="1:8" ht="30.75" customHeight="1">
      <c r="A2297" s="16">
        <v>17056</v>
      </c>
      <c r="B2297" s="16" t="str">
        <f>VLOOKUP(A2297, [1]Combined!$1:$1048576, 2, FALSE)</f>
        <v>7.7</v>
      </c>
      <c r="C2297" s="24" t="s">
        <v>7084</v>
      </c>
      <c r="D2297" s="37" t="s">
        <v>8769</v>
      </c>
      <c r="E2297" s="16">
        <v>106414</v>
      </c>
      <c r="F2297" s="36" t="s">
        <v>11067</v>
      </c>
      <c r="G2297" s="36" t="s">
        <v>14613</v>
      </c>
      <c r="H2297" s="37" t="s">
        <v>15950</v>
      </c>
    </row>
    <row r="2298" spans="1:8" ht="30.75" customHeight="1">
      <c r="A2298" s="16">
        <v>17056</v>
      </c>
      <c r="B2298" s="16" t="str">
        <f>VLOOKUP(A2298, [1]Combined!$1:$1048576, 2, FALSE)</f>
        <v>7.7</v>
      </c>
      <c r="C2298" s="24" t="s">
        <v>7084</v>
      </c>
      <c r="D2298" s="37" t="s">
        <v>8769</v>
      </c>
      <c r="E2298" s="16">
        <v>106415</v>
      </c>
      <c r="F2298" s="36" t="s">
        <v>11068</v>
      </c>
      <c r="G2298" s="36" t="s">
        <v>14614</v>
      </c>
      <c r="H2298" s="37" t="s">
        <v>15950</v>
      </c>
    </row>
    <row r="2299" spans="1:8" ht="30.75" customHeight="1">
      <c r="A2299" s="16">
        <v>17056</v>
      </c>
      <c r="B2299" s="16" t="str">
        <f>VLOOKUP(A2299, [1]Combined!$1:$1048576, 2, FALSE)</f>
        <v>7.7</v>
      </c>
      <c r="C2299" s="24" t="s">
        <v>7084</v>
      </c>
      <c r="D2299" s="37" t="s">
        <v>8769</v>
      </c>
      <c r="E2299" s="16">
        <v>106412</v>
      </c>
      <c r="F2299" s="36" t="s">
        <v>11069</v>
      </c>
      <c r="G2299" s="36" t="s">
        <v>14615</v>
      </c>
      <c r="H2299" s="37" t="s">
        <v>15950</v>
      </c>
    </row>
    <row r="2300" spans="1:8" ht="30.75" customHeight="1">
      <c r="A2300" s="16">
        <v>17056</v>
      </c>
      <c r="B2300" s="16" t="str">
        <f>VLOOKUP(A2300, [1]Combined!$1:$1048576, 2, FALSE)</f>
        <v>7.7</v>
      </c>
      <c r="C2300" s="24" t="s">
        <v>7084</v>
      </c>
      <c r="D2300" s="37" t="s">
        <v>8769</v>
      </c>
      <c r="E2300" s="16">
        <v>106416</v>
      </c>
      <c r="F2300" s="36" t="s">
        <v>11070</v>
      </c>
      <c r="G2300" s="36" t="s">
        <v>14616</v>
      </c>
      <c r="H2300" s="37" t="s">
        <v>15950</v>
      </c>
    </row>
    <row r="2301" spans="1:8" ht="30.75" customHeight="1">
      <c r="A2301" s="16">
        <v>17056</v>
      </c>
      <c r="B2301" s="16" t="str">
        <f>VLOOKUP(A2301, [1]Combined!$1:$1048576, 2, FALSE)</f>
        <v>7.7</v>
      </c>
      <c r="C2301" s="24" t="s">
        <v>7084</v>
      </c>
      <c r="D2301" s="37" t="s">
        <v>8769</v>
      </c>
      <c r="E2301" s="16">
        <v>106411</v>
      </c>
      <c r="F2301" s="36" t="s">
        <v>11071</v>
      </c>
      <c r="G2301" s="36" t="s">
        <v>14617</v>
      </c>
      <c r="H2301" s="37" t="s">
        <v>15950</v>
      </c>
    </row>
    <row r="2302" spans="1:8" ht="30.75" customHeight="1">
      <c r="A2302" s="16">
        <v>17056</v>
      </c>
      <c r="B2302" s="16" t="str">
        <f>VLOOKUP(A2302, [1]Combined!$1:$1048576, 2, FALSE)</f>
        <v>7.7</v>
      </c>
      <c r="C2302" s="24" t="s">
        <v>7084</v>
      </c>
      <c r="D2302" s="37" t="s">
        <v>8769</v>
      </c>
      <c r="E2302" s="16">
        <v>106413</v>
      </c>
      <c r="F2302" s="36" t="s">
        <v>11072</v>
      </c>
      <c r="G2302" s="36" t="s">
        <v>14618</v>
      </c>
      <c r="H2302" s="37" t="s">
        <v>15950</v>
      </c>
    </row>
    <row r="2303" spans="1:8" ht="30.75" customHeight="1">
      <c r="A2303" s="16">
        <v>17056</v>
      </c>
      <c r="B2303" s="16" t="str">
        <f>VLOOKUP(A2303, [1]Combined!$1:$1048576, 2, FALSE)</f>
        <v>7.7</v>
      </c>
      <c r="C2303" s="24" t="s">
        <v>7084</v>
      </c>
      <c r="D2303" s="37" t="s">
        <v>8769</v>
      </c>
      <c r="E2303" s="16">
        <v>106410</v>
      </c>
      <c r="F2303" s="36" t="s">
        <v>11073</v>
      </c>
      <c r="G2303" s="36" t="s">
        <v>14619</v>
      </c>
      <c r="H2303" s="37" t="s">
        <v>15950</v>
      </c>
    </row>
    <row r="2304" spans="1:8" ht="30.75" customHeight="1">
      <c r="A2304" s="16">
        <v>17056</v>
      </c>
      <c r="B2304" s="16" t="str">
        <f>VLOOKUP(A2304, [1]Combined!$1:$1048576, 2, FALSE)</f>
        <v>7.7</v>
      </c>
      <c r="C2304" s="24" t="s">
        <v>7084</v>
      </c>
      <c r="D2304" s="37" t="s">
        <v>8768</v>
      </c>
      <c r="E2304" s="16">
        <v>104720</v>
      </c>
      <c r="F2304" s="36" t="s">
        <v>11074</v>
      </c>
      <c r="G2304" s="36" t="s">
        <v>14620</v>
      </c>
      <c r="H2304" s="37" t="s">
        <v>15950</v>
      </c>
    </row>
    <row r="2305" spans="1:8" ht="30.75" customHeight="1">
      <c r="A2305" s="16">
        <v>17056</v>
      </c>
      <c r="B2305" s="16" t="str">
        <f>VLOOKUP(A2305, [1]Combined!$1:$1048576, 2, FALSE)</f>
        <v>7.7</v>
      </c>
      <c r="C2305" s="24" t="s">
        <v>7084</v>
      </c>
      <c r="D2305" s="37" t="s">
        <v>8768</v>
      </c>
      <c r="E2305" s="16">
        <v>102280</v>
      </c>
      <c r="F2305" s="36" t="s">
        <v>11075</v>
      </c>
      <c r="G2305" s="36" t="s">
        <v>14621</v>
      </c>
      <c r="H2305" s="37" t="s">
        <v>15950</v>
      </c>
    </row>
    <row r="2306" spans="1:8" ht="30.75" customHeight="1">
      <c r="A2306" s="16">
        <v>17056</v>
      </c>
      <c r="B2306" s="16" t="str">
        <f>VLOOKUP(A2306, [1]Combined!$1:$1048576, 2, FALSE)</f>
        <v>7.7</v>
      </c>
      <c r="C2306" s="24" t="s">
        <v>7084</v>
      </c>
      <c r="D2306" s="37" t="s">
        <v>8769</v>
      </c>
      <c r="E2306" s="16">
        <v>106388</v>
      </c>
      <c r="F2306" s="36" t="s">
        <v>11076</v>
      </c>
      <c r="G2306" s="36" t="s">
        <v>14622</v>
      </c>
      <c r="H2306" s="37" t="s">
        <v>15950</v>
      </c>
    </row>
    <row r="2307" spans="1:8" ht="30.75" customHeight="1">
      <c r="A2307" s="16">
        <v>17056</v>
      </c>
      <c r="B2307" s="16" t="str">
        <f>VLOOKUP(A2307, [1]Combined!$1:$1048576, 2, FALSE)</f>
        <v>7.7</v>
      </c>
      <c r="C2307" s="24" t="s">
        <v>7084</v>
      </c>
      <c r="D2307" s="37" t="s">
        <v>8771</v>
      </c>
      <c r="E2307" s="16">
        <v>106382</v>
      </c>
      <c r="F2307" s="36" t="s">
        <v>11077</v>
      </c>
      <c r="G2307" s="36" t="s">
        <v>14623</v>
      </c>
      <c r="H2307" s="37" t="s">
        <v>15955</v>
      </c>
    </row>
    <row r="2308" spans="1:8" ht="30.75" customHeight="1">
      <c r="A2308" s="16">
        <v>17056</v>
      </c>
      <c r="B2308" s="16" t="str">
        <f>VLOOKUP(A2308, [1]Combined!$1:$1048576, 2, FALSE)</f>
        <v>7.7</v>
      </c>
      <c r="C2308" s="24" t="s">
        <v>7084</v>
      </c>
      <c r="D2308" s="37" t="s">
        <v>8771</v>
      </c>
      <c r="E2308" s="16">
        <v>106383</v>
      </c>
      <c r="F2308" s="36" t="s">
        <v>11078</v>
      </c>
      <c r="G2308" s="36" t="s">
        <v>14624</v>
      </c>
      <c r="H2308" s="37" t="s">
        <v>15955</v>
      </c>
    </row>
    <row r="2309" spans="1:8" ht="30.75" customHeight="1">
      <c r="A2309" s="16">
        <v>17056</v>
      </c>
      <c r="B2309" s="16" t="str">
        <f>VLOOKUP(A2309, [1]Combined!$1:$1048576, 2, FALSE)</f>
        <v>7.7</v>
      </c>
      <c r="C2309" s="24" t="s">
        <v>7084</v>
      </c>
      <c r="D2309" s="37" t="s">
        <v>8771</v>
      </c>
      <c r="E2309" s="16">
        <v>109331</v>
      </c>
      <c r="F2309" s="36" t="s">
        <v>11079</v>
      </c>
      <c r="G2309" s="36" t="s">
        <v>14625</v>
      </c>
      <c r="H2309" s="37" t="s">
        <v>15955</v>
      </c>
    </row>
    <row r="2310" spans="1:8" ht="30.75" customHeight="1">
      <c r="A2310" s="16">
        <v>17056</v>
      </c>
      <c r="B2310" s="16" t="str">
        <f>VLOOKUP(A2310, [1]Combined!$1:$1048576, 2, FALSE)</f>
        <v>7.7</v>
      </c>
      <c r="C2310" s="24" t="s">
        <v>7084</v>
      </c>
      <c r="D2310" s="37" t="s">
        <v>8769</v>
      </c>
      <c r="E2310" s="16">
        <v>100070</v>
      </c>
      <c r="F2310" s="36" t="s">
        <v>11080</v>
      </c>
      <c r="G2310" s="36" t="s">
        <v>14626</v>
      </c>
      <c r="H2310" s="37" t="s">
        <v>15950</v>
      </c>
    </row>
    <row r="2311" spans="1:8" ht="30.75" customHeight="1">
      <c r="A2311" s="16">
        <v>17056</v>
      </c>
      <c r="B2311" s="16" t="str">
        <f>VLOOKUP(A2311, [1]Combined!$1:$1048576, 2, FALSE)</f>
        <v>7.7</v>
      </c>
      <c r="C2311" s="24" t="s">
        <v>7084</v>
      </c>
      <c r="D2311" s="37" t="s">
        <v>8771</v>
      </c>
      <c r="E2311" s="16">
        <v>104059</v>
      </c>
      <c r="F2311" s="36" t="s">
        <v>11081</v>
      </c>
      <c r="G2311" s="36" t="s">
        <v>14627</v>
      </c>
      <c r="H2311" s="37" t="s">
        <v>15955</v>
      </c>
    </row>
    <row r="2312" spans="1:8" ht="30.75" customHeight="1">
      <c r="A2312" s="16">
        <v>17056</v>
      </c>
      <c r="B2312" s="16" t="str">
        <f>VLOOKUP(A2312, [1]Combined!$1:$1048576, 2, FALSE)</f>
        <v>7.7</v>
      </c>
      <c r="C2312" s="24" t="s">
        <v>7084</v>
      </c>
      <c r="D2312" s="37" t="s">
        <v>8771</v>
      </c>
      <c r="E2312" s="16">
        <v>104065</v>
      </c>
      <c r="F2312" s="36" t="s">
        <v>11082</v>
      </c>
      <c r="G2312" s="36" t="s">
        <v>14628</v>
      </c>
      <c r="H2312" s="37" t="s">
        <v>15955</v>
      </c>
    </row>
    <row r="2313" spans="1:8" ht="30.75" customHeight="1">
      <c r="A2313" s="16">
        <v>17056</v>
      </c>
      <c r="B2313" s="16" t="str">
        <f>VLOOKUP(A2313, [1]Combined!$1:$1048576, 2, FALSE)</f>
        <v>7.7</v>
      </c>
      <c r="C2313" s="24" t="s">
        <v>7084</v>
      </c>
      <c r="D2313" s="37" t="s">
        <v>8771</v>
      </c>
      <c r="E2313" s="16">
        <v>108038</v>
      </c>
      <c r="F2313" s="36" t="s">
        <v>11083</v>
      </c>
      <c r="G2313" s="36" t="s">
        <v>14629</v>
      </c>
      <c r="H2313" s="37" t="s">
        <v>15955</v>
      </c>
    </row>
    <row r="2314" spans="1:8" ht="30.75" customHeight="1">
      <c r="A2314" s="16">
        <v>17056</v>
      </c>
      <c r="B2314" s="16" t="str">
        <f>VLOOKUP(A2314, [1]Combined!$1:$1048576, 2, FALSE)</f>
        <v>7.7</v>
      </c>
      <c r="C2314" s="24" t="s">
        <v>7084</v>
      </c>
      <c r="D2314" s="37" t="s">
        <v>8769</v>
      </c>
      <c r="E2314" s="16">
        <v>106389</v>
      </c>
      <c r="F2314" s="36" t="s">
        <v>11084</v>
      </c>
      <c r="G2314" s="36" t="s">
        <v>14630</v>
      </c>
      <c r="H2314" s="37" t="s">
        <v>15950</v>
      </c>
    </row>
    <row r="2315" spans="1:8" ht="30.75" customHeight="1">
      <c r="A2315" s="16">
        <v>17056</v>
      </c>
      <c r="B2315" s="16" t="str">
        <f>VLOOKUP(A2315, [1]Combined!$1:$1048576, 2, FALSE)</f>
        <v>7.7</v>
      </c>
      <c r="C2315" s="24" t="s">
        <v>7084</v>
      </c>
      <c r="D2315" s="37" t="s">
        <v>8771</v>
      </c>
      <c r="E2315" s="16">
        <v>106384</v>
      </c>
      <c r="F2315" s="36" t="s">
        <v>11085</v>
      </c>
      <c r="G2315" s="36" t="s">
        <v>14631</v>
      </c>
      <c r="H2315" s="37" t="s">
        <v>15955</v>
      </c>
    </row>
    <row r="2316" spans="1:8" ht="30.75" customHeight="1">
      <c r="A2316" s="16">
        <v>17056</v>
      </c>
      <c r="B2316" s="16" t="str">
        <f>VLOOKUP(A2316, [1]Combined!$1:$1048576, 2, FALSE)</f>
        <v>7.7</v>
      </c>
      <c r="C2316" s="24" t="s">
        <v>7084</v>
      </c>
      <c r="D2316" s="37" t="s">
        <v>8771</v>
      </c>
      <c r="E2316" s="16">
        <v>106385</v>
      </c>
      <c r="F2316" s="36" t="s">
        <v>11086</v>
      </c>
      <c r="G2316" s="36" t="s">
        <v>14632</v>
      </c>
      <c r="H2316" s="37" t="s">
        <v>15955</v>
      </c>
    </row>
    <row r="2317" spans="1:8" ht="30.75" customHeight="1">
      <c r="A2317" s="16">
        <v>17056</v>
      </c>
      <c r="B2317" s="16" t="str">
        <f>VLOOKUP(A2317, [1]Combined!$1:$1048576, 2, FALSE)</f>
        <v>7.7</v>
      </c>
      <c r="C2317" s="24" t="s">
        <v>7084</v>
      </c>
      <c r="D2317" s="37" t="s">
        <v>8769</v>
      </c>
      <c r="E2317" s="16">
        <v>100093</v>
      </c>
      <c r="F2317" s="36" t="s">
        <v>11087</v>
      </c>
      <c r="G2317" s="36" t="s">
        <v>14633</v>
      </c>
      <c r="H2317" s="37" t="s">
        <v>15950</v>
      </c>
    </row>
    <row r="2318" spans="1:8" ht="30.75" customHeight="1">
      <c r="A2318" s="16">
        <v>17056</v>
      </c>
      <c r="B2318" s="16" t="str">
        <f>VLOOKUP(A2318, [1]Combined!$1:$1048576, 2, FALSE)</f>
        <v>7.7</v>
      </c>
      <c r="C2318" s="24" t="s">
        <v>7084</v>
      </c>
      <c r="D2318" s="37" t="s">
        <v>8771</v>
      </c>
      <c r="E2318" s="16">
        <v>103375</v>
      </c>
      <c r="F2318" s="36" t="s">
        <v>11088</v>
      </c>
      <c r="G2318" s="36" t="s">
        <v>14634</v>
      </c>
      <c r="H2318" s="37" t="s">
        <v>15955</v>
      </c>
    </row>
    <row r="2319" spans="1:8" ht="30.75" customHeight="1">
      <c r="A2319" s="16">
        <v>17056</v>
      </c>
      <c r="B2319" s="16" t="str">
        <f>VLOOKUP(A2319, [1]Combined!$1:$1048576, 2, FALSE)</f>
        <v>7.7</v>
      </c>
      <c r="C2319" s="24" t="s">
        <v>7084</v>
      </c>
      <c r="D2319" s="37" t="s">
        <v>8771</v>
      </c>
      <c r="E2319" s="16">
        <v>103376</v>
      </c>
      <c r="F2319" s="36" t="s">
        <v>11089</v>
      </c>
      <c r="G2319" s="36" t="s">
        <v>14635</v>
      </c>
      <c r="H2319" s="37" t="s">
        <v>15955</v>
      </c>
    </row>
    <row r="2320" spans="1:8" ht="30.75" customHeight="1">
      <c r="A2320" s="16">
        <v>17056</v>
      </c>
      <c r="B2320" s="16" t="str">
        <f>VLOOKUP(A2320, [1]Combined!$1:$1048576, 2, FALSE)</f>
        <v>7.7</v>
      </c>
      <c r="C2320" s="24" t="s">
        <v>7084</v>
      </c>
      <c r="D2320" s="37" t="s">
        <v>8771</v>
      </c>
      <c r="E2320" s="16">
        <v>106365</v>
      </c>
      <c r="F2320" s="36" t="s">
        <v>11090</v>
      </c>
      <c r="G2320" s="36" t="s">
        <v>14636</v>
      </c>
      <c r="H2320" s="37" t="s">
        <v>15955</v>
      </c>
    </row>
    <row r="2321" spans="1:8" ht="30.75" customHeight="1">
      <c r="A2321" s="16">
        <v>17056</v>
      </c>
      <c r="B2321" s="16" t="str">
        <f>VLOOKUP(A2321, [1]Combined!$1:$1048576, 2, FALSE)</f>
        <v>7.7</v>
      </c>
      <c r="C2321" s="24" t="s">
        <v>7084</v>
      </c>
      <c r="D2321" s="37" t="s">
        <v>8771</v>
      </c>
      <c r="E2321" s="16">
        <v>103559</v>
      </c>
      <c r="F2321" s="36" t="s">
        <v>11091</v>
      </c>
      <c r="G2321" s="36" t="s">
        <v>14637</v>
      </c>
      <c r="H2321" s="37" t="s">
        <v>15955</v>
      </c>
    </row>
    <row r="2322" spans="1:8" ht="30.75" customHeight="1">
      <c r="A2322" s="16">
        <v>17056</v>
      </c>
      <c r="B2322" s="16" t="str">
        <f>VLOOKUP(A2322, [1]Combined!$1:$1048576, 2, FALSE)</f>
        <v>7.7</v>
      </c>
      <c r="C2322" s="24" t="s">
        <v>7084</v>
      </c>
      <c r="D2322" s="37" t="s">
        <v>8771</v>
      </c>
      <c r="E2322" s="16">
        <v>106380</v>
      </c>
      <c r="F2322" s="36" t="s">
        <v>11092</v>
      </c>
      <c r="G2322" s="36" t="s">
        <v>14638</v>
      </c>
      <c r="H2322" s="37" t="s">
        <v>15955</v>
      </c>
    </row>
    <row r="2323" spans="1:8" ht="30.75" customHeight="1">
      <c r="A2323" s="16">
        <v>17056</v>
      </c>
      <c r="B2323" s="16" t="str">
        <f>VLOOKUP(A2323, [1]Combined!$1:$1048576, 2, FALSE)</f>
        <v>7.7</v>
      </c>
      <c r="C2323" s="24" t="s">
        <v>7084</v>
      </c>
      <c r="D2323" s="37" t="s">
        <v>8771</v>
      </c>
      <c r="E2323" s="16">
        <v>106381</v>
      </c>
      <c r="F2323" s="36" t="s">
        <v>11093</v>
      </c>
      <c r="G2323" s="36" t="s">
        <v>14639</v>
      </c>
      <c r="H2323" s="37" t="s">
        <v>15955</v>
      </c>
    </row>
    <row r="2324" spans="1:8" ht="30.75" customHeight="1">
      <c r="A2324" s="16">
        <v>17056</v>
      </c>
      <c r="B2324" s="16" t="str">
        <f>VLOOKUP(A2324, [1]Combined!$1:$1048576, 2, FALSE)</f>
        <v>7.7</v>
      </c>
      <c r="C2324" s="24" t="s">
        <v>7084</v>
      </c>
      <c r="D2324" s="37" t="s">
        <v>8771</v>
      </c>
      <c r="E2324" s="16">
        <v>103728</v>
      </c>
      <c r="F2324" s="36" t="s">
        <v>11094</v>
      </c>
      <c r="G2324" s="36" t="s">
        <v>14640</v>
      </c>
      <c r="H2324" s="37" t="s">
        <v>15955</v>
      </c>
    </row>
    <row r="2325" spans="1:8" ht="30.75" customHeight="1">
      <c r="A2325" s="16">
        <v>17056</v>
      </c>
      <c r="B2325" s="16" t="str">
        <f>VLOOKUP(A2325, [1]Combined!$1:$1048576, 2, FALSE)</f>
        <v>7.7</v>
      </c>
      <c r="C2325" s="24" t="s">
        <v>7084</v>
      </c>
      <c r="D2325" s="37" t="s">
        <v>8771</v>
      </c>
      <c r="E2325" s="16">
        <v>103940</v>
      </c>
      <c r="F2325" s="36" t="s">
        <v>11095</v>
      </c>
      <c r="G2325" s="36" t="s">
        <v>14641</v>
      </c>
      <c r="H2325" s="37" t="s">
        <v>15955</v>
      </c>
    </row>
    <row r="2326" spans="1:8" ht="30.75" customHeight="1">
      <c r="A2326" s="16">
        <v>17056</v>
      </c>
      <c r="B2326" s="16" t="str">
        <f>VLOOKUP(A2326, [1]Combined!$1:$1048576, 2, FALSE)</f>
        <v>7.7</v>
      </c>
      <c r="C2326" s="24" t="s">
        <v>7084</v>
      </c>
      <c r="D2326" s="37" t="s">
        <v>8771</v>
      </c>
      <c r="E2326" s="16">
        <v>108039</v>
      </c>
      <c r="F2326" s="36" t="s">
        <v>11096</v>
      </c>
      <c r="G2326" s="36" t="s">
        <v>14642</v>
      </c>
      <c r="H2326" s="37" t="s">
        <v>15955</v>
      </c>
    </row>
    <row r="2327" spans="1:8" ht="30.75" customHeight="1">
      <c r="A2327" s="16">
        <v>17056</v>
      </c>
      <c r="B2327" s="16" t="str">
        <f>VLOOKUP(A2327, [1]Combined!$1:$1048576, 2, FALSE)</f>
        <v>7.7</v>
      </c>
      <c r="C2327" s="24" t="s">
        <v>7084</v>
      </c>
      <c r="D2327" s="37" t="s">
        <v>8769</v>
      </c>
      <c r="E2327" s="16">
        <v>100819</v>
      </c>
      <c r="F2327" s="36" t="s">
        <v>11097</v>
      </c>
      <c r="G2327" s="36" t="s">
        <v>14643</v>
      </c>
      <c r="H2327" s="37" t="s">
        <v>15950</v>
      </c>
    </row>
    <row r="2328" spans="1:8" ht="30.75" customHeight="1">
      <c r="A2328" s="16">
        <v>10522</v>
      </c>
      <c r="B2328" s="16" t="str">
        <f>VLOOKUP(A2328, [1]Combined!$1:$1048576, 2, FALSE)</f>
        <v>7.7.1</v>
      </c>
      <c r="C2328" s="24" t="s">
        <v>7085</v>
      </c>
      <c r="D2328" s="37" t="s">
        <v>8768</v>
      </c>
      <c r="E2328" s="16">
        <v>106417</v>
      </c>
      <c r="F2328" s="36" t="s">
        <v>11098</v>
      </c>
      <c r="G2328" s="36" t="s">
        <v>14644</v>
      </c>
      <c r="H2328" s="37" t="s">
        <v>15956</v>
      </c>
    </row>
    <row r="2329" spans="1:8" ht="30.75" customHeight="1">
      <c r="A2329" s="16">
        <v>10523</v>
      </c>
      <c r="B2329" s="16" t="str">
        <f>VLOOKUP(A2329, [1]Combined!$1:$1048576, 2, FALSE)</f>
        <v>7.7.2</v>
      </c>
      <c r="C2329" s="24" t="s">
        <v>7087</v>
      </c>
      <c r="D2329" s="37" t="s">
        <v>8770</v>
      </c>
      <c r="E2329" s="16">
        <v>100325</v>
      </c>
      <c r="F2329" s="36" t="s">
        <v>11099</v>
      </c>
      <c r="G2329" s="36" t="s">
        <v>14645</v>
      </c>
      <c r="H2329" s="37" t="s">
        <v>15952</v>
      </c>
    </row>
    <row r="2330" spans="1:8" ht="30.75" customHeight="1">
      <c r="A2330" s="16">
        <v>10523</v>
      </c>
      <c r="B2330" s="16" t="str">
        <f>VLOOKUP(A2330, [1]Combined!$1:$1048576, 2, FALSE)</f>
        <v>7.7.2</v>
      </c>
      <c r="C2330" s="24" t="s">
        <v>7087</v>
      </c>
      <c r="D2330" s="37" t="s">
        <v>8768</v>
      </c>
      <c r="E2330" s="16">
        <v>106418</v>
      </c>
      <c r="F2330" s="36" t="s">
        <v>11100</v>
      </c>
      <c r="G2330" s="36" t="s">
        <v>14646</v>
      </c>
      <c r="H2330" s="37" t="s">
        <v>15956</v>
      </c>
    </row>
    <row r="2331" spans="1:8" ht="30.75" customHeight="1">
      <c r="A2331" s="16">
        <v>10523</v>
      </c>
      <c r="B2331" s="16" t="str">
        <f>VLOOKUP(A2331, [1]Combined!$1:$1048576, 2, FALSE)</f>
        <v>7.7.2</v>
      </c>
      <c r="C2331" s="24" t="s">
        <v>7087</v>
      </c>
      <c r="D2331" s="37" t="s">
        <v>8769</v>
      </c>
      <c r="E2331" s="16">
        <v>101364</v>
      </c>
      <c r="F2331" s="36" t="s">
        <v>11101</v>
      </c>
      <c r="G2331" s="36" t="s">
        <v>14647</v>
      </c>
      <c r="H2331" s="37" t="s">
        <v>16010</v>
      </c>
    </row>
    <row r="2332" spans="1:8" ht="30.75" customHeight="1">
      <c r="A2332" s="16">
        <v>10523</v>
      </c>
      <c r="B2332" s="16" t="str">
        <f>VLOOKUP(A2332, [1]Combined!$1:$1048576, 2, FALSE)</f>
        <v>7.7.2</v>
      </c>
      <c r="C2332" s="24" t="s">
        <v>7087</v>
      </c>
      <c r="D2332" s="37" t="s">
        <v>8769</v>
      </c>
      <c r="E2332" s="16">
        <v>101400</v>
      </c>
      <c r="F2332" s="36" t="s">
        <v>11102</v>
      </c>
      <c r="G2332" s="36" t="s">
        <v>14648</v>
      </c>
      <c r="H2332" s="37" t="s">
        <v>16010</v>
      </c>
    </row>
    <row r="2333" spans="1:8" ht="30.75" customHeight="1">
      <c r="A2333" s="16">
        <v>10523</v>
      </c>
      <c r="B2333" s="16" t="str">
        <f>VLOOKUP(A2333, [1]Combined!$1:$1048576, 2, FALSE)</f>
        <v>7.7.2</v>
      </c>
      <c r="C2333" s="24" t="s">
        <v>7087</v>
      </c>
      <c r="D2333" s="37" t="s">
        <v>8769</v>
      </c>
      <c r="E2333" s="16">
        <v>107781</v>
      </c>
      <c r="F2333" s="36" t="s">
        <v>11103</v>
      </c>
      <c r="G2333" s="36" t="s">
        <v>14649</v>
      </c>
      <c r="H2333" s="37" t="s">
        <v>15950</v>
      </c>
    </row>
    <row r="2334" spans="1:8" ht="30.75" customHeight="1">
      <c r="A2334" s="16">
        <v>10523</v>
      </c>
      <c r="B2334" s="16" t="str">
        <f>VLOOKUP(A2334, [1]Combined!$1:$1048576, 2, FALSE)</f>
        <v>7.7.2</v>
      </c>
      <c r="C2334" s="24" t="s">
        <v>7087</v>
      </c>
      <c r="D2334" s="37" t="s">
        <v>8769</v>
      </c>
      <c r="E2334" s="16">
        <v>101787</v>
      </c>
      <c r="F2334" s="36" t="s">
        <v>11104</v>
      </c>
      <c r="G2334" s="36" t="s">
        <v>14650</v>
      </c>
      <c r="H2334" s="37" t="s">
        <v>15950</v>
      </c>
    </row>
    <row r="2335" spans="1:8" ht="30.75" customHeight="1">
      <c r="A2335" s="16">
        <v>10523</v>
      </c>
      <c r="B2335" s="16" t="str">
        <f>VLOOKUP(A2335, [1]Combined!$1:$1048576, 2, FALSE)</f>
        <v>7.7.2</v>
      </c>
      <c r="C2335" s="24" t="s">
        <v>7087</v>
      </c>
      <c r="D2335" s="37" t="s">
        <v>8769</v>
      </c>
      <c r="E2335" s="16">
        <v>101788</v>
      </c>
      <c r="F2335" s="36" t="s">
        <v>11105</v>
      </c>
      <c r="G2335" s="36" t="s">
        <v>14651</v>
      </c>
      <c r="H2335" s="37" t="s">
        <v>15950</v>
      </c>
    </row>
    <row r="2336" spans="1:8" ht="30.75" customHeight="1">
      <c r="A2336" s="16">
        <v>10523</v>
      </c>
      <c r="B2336" s="16" t="str">
        <f>VLOOKUP(A2336, [1]Combined!$1:$1048576, 2, FALSE)</f>
        <v>7.7.2</v>
      </c>
      <c r="C2336" s="24" t="s">
        <v>7087</v>
      </c>
      <c r="D2336" s="37" t="s">
        <v>8769</v>
      </c>
      <c r="E2336" s="16">
        <v>101789</v>
      </c>
      <c r="F2336" s="36" t="s">
        <v>11106</v>
      </c>
      <c r="G2336" s="36" t="s">
        <v>14652</v>
      </c>
      <c r="H2336" s="37" t="s">
        <v>15950</v>
      </c>
    </row>
    <row r="2337" spans="1:8" ht="30.75" customHeight="1">
      <c r="A2337" s="16">
        <v>10523</v>
      </c>
      <c r="B2337" s="16" t="str">
        <f>VLOOKUP(A2337, [1]Combined!$1:$1048576, 2, FALSE)</f>
        <v>7.7.2</v>
      </c>
      <c r="C2337" s="24" t="s">
        <v>7087</v>
      </c>
      <c r="D2337" s="37" t="s">
        <v>8769</v>
      </c>
      <c r="E2337" s="16">
        <v>101791</v>
      </c>
      <c r="F2337" s="36" t="s">
        <v>11107</v>
      </c>
      <c r="G2337" s="36" t="s">
        <v>14653</v>
      </c>
      <c r="H2337" s="37" t="s">
        <v>15950</v>
      </c>
    </row>
    <row r="2338" spans="1:8" ht="30.75" customHeight="1">
      <c r="A2338" s="16">
        <v>10523</v>
      </c>
      <c r="B2338" s="16" t="str">
        <f>VLOOKUP(A2338, [1]Combined!$1:$1048576, 2, FALSE)</f>
        <v>7.7.2</v>
      </c>
      <c r="C2338" s="24" t="s">
        <v>7087</v>
      </c>
      <c r="D2338" s="37" t="s">
        <v>8769</v>
      </c>
      <c r="E2338" s="16">
        <v>101792</v>
      </c>
      <c r="F2338" s="36" t="s">
        <v>11108</v>
      </c>
      <c r="G2338" s="36" t="s">
        <v>14654</v>
      </c>
      <c r="H2338" s="37" t="s">
        <v>15950</v>
      </c>
    </row>
    <row r="2339" spans="1:8" ht="30.75" customHeight="1">
      <c r="A2339" s="16">
        <v>10523</v>
      </c>
      <c r="B2339" s="16" t="str">
        <f>VLOOKUP(A2339, [1]Combined!$1:$1048576, 2, FALSE)</f>
        <v>7.7.2</v>
      </c>
      <c r="C2339" s="24" t="s">
        <v>7087</v>
      </c>
      <c r="D2339" s="37" t="s">
        <v>8769</v>
      </c>
      <c r="E2339" s="16">
        <v>101794</v>
      </c>
      <c r="F2339" s="36" t="s">
        <v>11109</v>
      </c>
      <c r="G2339" s="36" t="s">
        <v>14655</v>
      </c>
      <c r="H2339" s="37" t="s">
        <v>15950</v>
      </c>
    </row>
    <row r="2340" spans="1:8" ht="30.75" customHeight="1">
      <c r="A2340" s="16">
        <v>10523</v>
      </c>
      <c r="B2340" s="16" t="str">
        <f>VLOOKUP(A2340, [1]Combined!$1:$1048576, 2, FALSE)</f>
        <v>7.7.2</v>
      </c>
      <c r="C2340" s="24" t="s">
        <v>7087</v>
      </c>
      <c r="D2340" s="37" t="s">
        <v>8769</v>
      </c>
      <c r="E2340" s="16">
        <v>101796</v>
      </c>
      <c r="F2340" s="36" t="s">
        <v>11110</v>
      </c>
      <c r="G2340" s="36" t="s">
        <v>14656</v>
      </c>
      <c r="H2340" s="37" t="s">
        <v>15950</v>
      </c>
    </row>
    <row r="2341" spans="1:8" ht="30.75" customHeight="1">
      <c r="A2341" s="16">
        <v>10523</v>
      </c>
      <c r="B2341" s="16" t="str">
        <f>VLOOKUP(A2341, [1]Combined!$1:$1048576, 2, FALSE)</f>
        <v>7.7.2</v>
      </c>
      <c r="C2341" s="24" t="s">
        <v>7087</v>
      </c>
      <c r="D2341" s="37" t="s">
        <v>8769</v>
      </c>
      <c r="E2341" s="16">
        <v>101797</v>
      </c>
      <c r="F2341" s="36" t="s">
        <v>11111</v>
      </c>
      <c r="G2341" s="36" t="s">
        <v>14657</v>
      </c>
      <c r="H2341" s="37" t="s">
        <v>15950</v>
      </c>
    </row>
    <row r="2342" spans="1:8" ht="30.75" customHeight="1">
      <c r="A2342" s="16">
        <v>10523</v>
      </c>
      <c r="B2342" s="16" t="str">
        <f>VLOOKUP(A2342, [1]Combined!$1:$1048576, 2, FALSE)</f>
        <v>7.7.2</v>
      </c>
      <c r="C2342" s="24" t="s">
        <v>7087</v>
      </c>
      <c r="D2342" s="37" t="s">
        <v>8770</v>
      </c>
      <c r="E2342" s="16">
        <v>100303</v>
      </c>
      <c r="F2342" s="36" t="s">
        <v>11112</v>
      </c>
      <c r="G2342" s="36" t="s">
        <v>14658</v>
      </c>
      <c r="H2342" s="37" t="s">
        <v>15951</v>
      </c>
    </row>
    <row r="2343" spans="1:8" ht="30.75" customHeight="1">
      <c r="A2343" s="16">
        <v>10523</v>
      </c>
      <c r="B2343" s="16" t="str">
        <f>VLOOKUP(A2343, [1]Combined!$1:$1048576, 2, FALSE)</f>
        <v>7.7.2</v>
      </c>
      <c r="C2343" s="24" t="s">
        <v>7087</v>
      </c>
      <c r="D2343" s="37" t="s">
        <v>8770</v>
      </c>
      <c r="E2343" s="16">
        <v>100305</v>
      </c>
      <c r="F2343" s="36" t="s">
        <v>11113</v>
      </c>
      <c r="G2343" s="36" t="s">
        <v>14659</v>
      </c>
      <c r="H2343" s="37" t="s">
        <v>15951</v>
      </c>
    </row>
    <row r="2344" spans="1:8" ht="30.75" customHeight="1">
      <c r="A2344" s="16">
        <v>10524</v>
      </c>
      <c r="B2344" s="16" t="str">
        <f>VLOOKUP(A2344, [1]Combined!$1:$1048576, 2, FALSE)</f>
        <v>7.7.3</v>
      </c>
      <c r="C2344" s="24" t="s">
        <v>7088</v>
      </c>
      <c r="D2344" s="37" t="s">
        <v>8768</v>
      </c>
      <c r="E2344" s="16">
        <v>106419</v>
      </c>
      <c r="F2344" s="36" t="s">
        <v>11114</v>
      </c>
      <c r="G2344" s="36" t="s">
        <v>14660</v>
      </c>
      <c r="H2344" s="37" t="s">
        <v>15956</v>
      </c>
    </row>
    <row r="2345" spans="1:8" ht="30.75" customHeight="1">
      <c r="A2345" s="16">
        <v>10525</v>
      </c>
      <c r="B2345" s="16" t="str">
        <f>VLOOKUP(A2345, [1]Combined!$1:$1048576, 2, FALSE)</f>
        <v>7.7.4</v>
      </c>
      <c r="C2345" s="24" t="s">
        <v>7089</v>
      </c>
      <c r="D2345" s="37" t="s">
        <v>8768</v>
      </c>
      <c r="E2345" s="16">
        <v>106420</v>
      </c>
      <c r="F2345" s="36" t="s">
        <v>11115</v>
      </c>
      <c r="G2345" s="36" t="s">
        <v>14661</v>
      </c>
      <c r="H2345" s="37" t="s">
        <v>15956</v>
      </c>
    </row>
    <row r="2346" spans="1:8" ht="30.75" customHeight="1">
      <c r="A2346" s="16">
        <v>10526</v>
      </c>
      <c r="B2346" s="16" t="str">
        <f>VLOOKUP(A2346, [1]Combined!$1:$1048576, 2, FALSE)</f>
        <v>7.7.5</v>
      </c>
      <c r="C2346" s="24" t="s">
        <v>7090</v>
      </c>
      <c r="D2346" s="37" t="s">
        <v>8768</v>
      </c>
      <c r="E2346" s="16">
        <v>106421</v>
      </c>
      <c r="F2346" s="36" t="s">
        <v>11116</v>
      </c>
      <c r="G2346" s="36" t="s">
        <v>14662</v>
      </c>
      <c r="H2346" s="37" t="s">
        <v>15956</v>
      </c>
    </row>
    <row r="2347" spans="1:8" ht="30.75" customHeight="1">
      <c r="A2347" s="16">
        <v>10527</v>
      </c>
      <c r="B2347" s="16" t="str">
        <f>VLOOKUP(A2347, [1]Combined!$1:$1048576, 2, FALSE)</f>
        <v>7.7.6</v>
      </c>
      <c r="C2347" s="24" t="s">
        <v>7091</v>
      </c>
      <c r="D2347" s="37" t="s">
        <v>8768</v>
      </c>
      <c r="E2347" s="16">
        <v>106422</v>
      </c>
      <c r="F2347" s="36" t="s">
        <v>11117</v>
      </c>
      <c r="G2347" s="36" t="s">
        <v>14663</v>
      </c>
      <c r="H2347" s="37" t="s">
        <v>15956</v>
      </c>
    </row>
    <row r="2348" spans="1:8" ht="30.75" customHeight="1">
      <c r="A2348" s="16">
        <v>21451</v>
      </c>
      <c r="B2348" s="16" t="str">
        <f>VLOOKUP(A2348, [1]Combined!$1:$1048576, 2, FALSE)</f>
        <v>7.8</v>
      </c>
      <c r="C2348" s="24" t="s">
        <v>7096</v>
      </c>
      <c r="D2348" s="37" t="s">
        <v>8768</v>
      </c>
      <c r="E2348" s="16">
        <v>106423</v>
      </c>
      <c r="F2348" s="36" t="s">
        <v>11118</v>
      </c>
      <c r="G2348" s="36" t="s">
        <v>14664</v>
      </c>
      <c r="H2348" s="37" t="s">
        <v>15956</v>
      </c>
    </row>
    <row r="2349" spans="1:8" ht="30.75" customHeight="1">
      <c r="A2349" s="16">
        <v>21451</v>
      </c>
      <c r="B2349" s="16" t="str">
        <f>VLOOKUP(A2349, [1]Combined!$1:$1048576, 2, FALSE)</f>
        <v>7.8</v>
      </c>
      <c r="C2349" s="24" t="s">
        <v>7096</v>
      </c>
      <c r="D2349" s="37" t="s">
        <v>8768</v>
      </c>
      <c r="E2349" s="16">
        <v>106358</v>
      </c>
      <c r="F2349" s="36" t="s">
        <v>11119</v>
      </c>
      <c r="G2349" s="36" t="s">
        <v>14665</v>
      </c>
      <c r="H2349" s="37" t="s">
        <v>15956</v>
      </c>
    </row>
    <row r="2350" spans="1:8" ht="30.75" customHeight="1">
      <c r="A2350" s="16">
        <v>21451</v>
      </c>
      <c r="B2350" s="16" t="str">
        <f>VLOOKUP(A2350, [1]Combined!$1:$1048576, 2, FALSE)</f>
        <v>7.8</v>
      </c>
      <c r="C2350" s="24" t="s">
        <v>7096</v>
      </c>
      <c r="D2350" s="37" t="s">
        <v>8771</v>
      </c>
      <c r="E2350" s="16">
        <v>106357</v>
      </c>
      <c r="F2350" s="36" t="s">
        <v>11120</v>
      </c>
      <c r="G2350" s="36" t="s">
        <v>14666</v>
      </c>
      <c r="H2350" s="37" t="s">
        <v>15955</v>
      </c>
    </row>
    <row r="2351" spans="1:8" ht="30.75" customHeight="1">
      <c r="A2351" s="16">
        <v>20607</v>
      </c>
      <c r="B2351" s="16" t="str">
        <f>VLOOKUP(A2351, [1]Combined!$1:$1048576, 2, FALSE)</f>
        <v>8.0</v>
      </c>
      <c r="C2351" s="24" t="s">
        <v>5866</v>
      </c>
      <c r="D2351" s="37" t="s">
        <v>8771</v>
      </c>
      <c r="E2351" s="16">
        <v>107530</v>
      </c>
      <c r="F2351" s="36" t="s">
        <v>11121</v>
      </c>
      <c r="G2351" s="36" t="s">
        <v>14667</v>
      </c>
      <c r="H2351" s="37" t="s">
        <v>15950</v>
      </c>
    </row>
    <row r="2352" spans="1:8" ht="30.75" customHeight="1">
      <c r="A2352" s="16">
        <v>20607</v>
      </c>
      <c r="B2352" s="16" t="str">
        <f>VLOOKUP(A2352, [1]Combined!$1:$1048576, 2, FALSE)</f>
        <v>8.0</v>
      </c>
      <c r="C2352" s="24" t="s">
        <v>5866</v>
      </c>
      <c r="D2352" s="37" t="s">
        <v>8769</v>
      </c>
      <c r="E2352" s="16">
        <v>107928</v>
      </c>
      <c r="F2352" s="36" t="s">
        <v>11122</v>
      </c>
      <c r="G2352" s="36" t="s">
        <v>11122</v>
      </c>
      <c r="H2352" s="37" t="s">
        <v>15950</v>
      </c>
    </row>
    <row r="2353" spans="1:8" ht="30.75" customHeight="1">
      <c r="A2353" s="16">
        <v>20607</v>
      </c>
      <c r="B2353" s="16" t="str">
        <f>VLOOKUP(A2353, [1]Combined!$1:$1048576, 2, FALSE)</f>
        <v>8.0</v>
      </c>
      <c r="C2353" s="24" t="s">
        <v>5866</v>
      </c>
      <c r="D2353" s="37" t="s">
        <v>8769</v>
      </c>
      <c r="E2353" s="16">
        <v>107934</v>
      </c>
      <c r="F2353" s="36" t="s">
        <v>11123</v>
      </c>
      <c r="G2353" s="36" t="s">
        <v>11123</v>
      </c>
      <c r="H2353" s="37" t="s">
        <v>15950</v>
      </c>
    </row>
    <row r="2354" spans="1:8" ht="30.75" customHeight="1">
      <c r="A2354" s="16">
        <v>20607</v>
      </c>
      <c r="B2354" s="16" t="str">
        <f>VLOOKUP(A2354, [1]Combined!$1:$1048576, 2, FALSE)</f>
        <v>8.0</v>
      </c>
      <c r="C2354" s="24" t="s">
        <v>5866</v>
      </c>
      <c r="D2354" s="37" t="s">
        <v>8769</v>
      </c>
      <c r="E2354" s="16">
        <v>107933</v>
      </c>
      <c r="F2354" s="36" t="s">
        <v>11124</v>
      </c>
      <c r="G2354" s="36" t="s">
        <v>11124</v>
      </c>
      <c r="H2354" s="37" t="s">
        <v>15950</v>
      </c>
    </row>
    <row r="2355" spans="1:8" ht="30.75" customHeight="1">
      <c r="A2355" s="16">
        <v>20607</v>
      </c>
      <c r="B2355" s="16" t="str">
        <f>VLOOKUP(A2355, [1]Combined!$1:$1048576, 2, FALSE)</f>
        <v>8.0</v>
      </c>
      <c r="C2355" s="24" t="s">
        <v>5866</v>
      </c>
      <c r="D2355" s="37" t="s">
        <v>8769</v>
      </c>
      <c r="E2355" s="16">
        <v>107932</v>
      </c>
      <c r="F2355" s="36" t="s">
        <v>11125</v>
      </c>
      <c r="G2355" s="36" t="s">
        <v>11125</v>
      </c>
      <c r="H2355" s="37" t="s">
        <v>15950</v>
      </c>
    </row>
    <row r="2356" spans="1:8" ht="30.75" customHeight="1">
      <c r="A2356" s="16">
        <v>20607</v>
      </c>
      <c r="B2356" s="16" t="str">
        <f>VLOOKUP(A2356, [1]Combined!$1:$1048576, 2, FALSE)</f>
        <v>8.0</v>
      </c>
      <c r="C2356" s="24" t="s">
        <v>5866</v>
      </c>
      <c r="D2356" s="37" t="s">
        <v>8769</v>
      </c>
      <c r="E2356" s="16">
        <v>107931</v>
      </c>
      <c r="F2356" s="36" t="s">
        <v>11126</v>
      </c>
      <c r="G2356" s="36" t="s">
        <v>11126</v>
      </c>
      <c r="H2356" s="37" t="s">
        <v>15950</v>
      </c>
    </row>
    <row r="2357" spans="1:8" ht="30.75" customHeight="1">
      <c r="A2357" s="16">
        <v>20607</v>
      </c>
      <c r="B2357" s="16" t="str">
        <f>VLOOKUP(A2357, [1]Combined!$1:$1048576, 2, FALSE)</f>
        <v>8.0</v>
      </c>
      <c r="C2357" s="24" t="s">
        <v>5866</v>
      </c>
      <c r="D2357" s="37" t="s">
        <v>8769</v>
      </c>
      <c r="E2357" s="16">
        <v>107929</v>
      </c>
      <c r="F2357" s="36" t="s">
        <v>11127</v>
      </c>
      <c r="G2357" s="36" t="s">
        <v>14668</v>
      </c>
      <c r="H2357" s="37" t="s">
        <v>15950</v>
      </c>
    </row>
    <row r="2358" spans="1:8" ht="30.75" customHeight="1">
      <c r="A2358" s="16">
        <v>20607</v>
      </c>
      <c r="B2358" s="16" t="str">
        <f>VLOOKUP(A2358, [1]Combined!$1:$1048576, 2, FALSE)</f>
        <v>8.0</v>
      </c>
      <c r="C2358" s="24" t="s">
        <v>5866</v>
      </c>
      <c r="D2358" s="37" t="s">
        <v>8769</v>
      </c>
      <c r="E2358" s="16">
        <v>107930</v>
      </c>
      <c r="F2358" s="36" t="s">
        <v>11128</v>
      </c>
      <c r="G2358" s="36" t="s">
        <v>11128</v>
      </c>
      <c r="H2358" s="37" t="s">
        <v>15950</v>
      </c>
    </row>
    <row r="2359" spans="1:8" ht="30.75" customHeight="1">
      <c r="A2359" s="16">
        <v>20607</v>
      </c>
      <c r="B2359" s="16" t="str">
        <f>VLOOKUP(A2359, [1]Combined!$1:$1048576, 2, FALSE)</f>
        <v>8.0</v>
      </c>
      <c r="C2359" s="24" t="s">
        <v>5866</v>
      </c>
      <c r="D2359" s="37" t="s">
        <v>8769</v>
      </c>
      <c r="E2359" s="16">
        <v>107921</v>
      </c>
      <c r="F2359" s="36" t="s">
        <v>11129</v>
      </c>
      <c r="G2359" s="36" t="s">
        <v>11129</v>
      </c>
      <c r="H2359" s="37" t="s">
        <v>15950</v>
      </c>
    </row>
    <row r="2360" spans="1:8" ht="30.75" customHeight="1">
      <c r="A2360" s="16">
        <v>20607</v>
      </c>
      <c r="B2360" s="16" t="str">
        <f>VLOOKUP(A2360, [1]Combined!$1:$1048576, 2, FALSE)</f>
        <v>8.0</v>
      </c>
      <c r="C2360" s="24" t="s">
        <v>5866</v>
      </c>
      <c r="D2360" s="37" t="s">
        <v>8769</v>
      </c>
      <c r="E2360" s="16">
        <v>107927</v>
      </c>
      <c r="F2360" s="36" t="s">
        <v>11130</v>
      </c>
      <c r="G2360" s="36" t="s">
        <v>11130</v>
      </c>
      <c r="H2360" s="37" t="s">
        <v>15950</v>
      </c>
    </row>
    <row r="2361" spans="1:8" ht="30.75" customHeight="1">
      <c r="A2361" s="16">
        <v>20607</v>
      </c>
      <c r="B2361" s="16" t="str">
        <f>VLOOKUP(A2361, [1]Combined!$1:$1048576, 2, FALSE)</f>
        <v>8.0</v>
      </c>
      <c r="C2361" s="24" t="s">
        <v>5866</v>
      </c>
      <c r="D2361" s="37" t="s">
        <v>8769</v>
      </c>
      <c r="E2361" s="16">
        <v>107926</v>
      </c>
      <c r="F2361" s="36" t="s">
        <v>11131</v>
      </c>
      <c r="G2361" s="36" t="s">
        <v>11131</v>
      </c>
      <c r="H2361" s="37" t="s">
        <v>15950</v>
      </c>
    </row>
    <row r="2362" spans="1:8" ht="30.75" customHeight="1">
      <c r="A2362" s="16">
        <v>20607</v>
      </c>
      <c r="B2362" s="16" t="str">
        <f>VLOOKUP(A2362, [1]Combined!$1:$1048576, 2, FALSE)</f>
        <v>8.0</v>
      </c>
      <c r="C2362" s="24" t="s">
        <v>5866</v>
      </c>
      <c r="D2362" s="37" t="s">
        <v>8769</v>
      </c>
      <c r="E2362" s="16">
        <v>107925</v>
      </c>
      <c r="F2362" s="36" t="s">
        <v>11132</v>
      </c>
      <c r="G2362" s="36" t="s">
        <v>14669</v>
      </c>
      <c r="H2362" s="37" t="s">
        <v>15950</v>
      </c>
    </row>
    <row r="2363" spans="1:8" ht="30.75" customHeight="1">
      <c r="A2363" s="16">
        <v>20607</v>
      </c>
      <c r="B2363" s="16" t="str">
        <f>VLOOKUP(A2363, [1]Combined!$1:$1048576, 2, FALSE)</f>
        <v>8.0</v>
      </c>
      <c r="C2363" s="24" t="s">
        <v>5866</v>
      </c>
      <c r="D2363" s="37" t="s">
        <v>8769</v>
      </c>
      <c r="E2363" s="16">
        <v>107924</v>
      </c>
      <c r="F2363" s="36" t="s">
        <v>11133</v>
      </c>
      <c r="G2363" s="36" t="s">
        <v>11133</v>
      </c>
      <c r="H2363" s="37" t="s">
        <v>15950</v>
      </c>
    </row>
    <row r="2364" spans="1:8" ht="30.75" customHeight="1">
      <c r="A2364" s="16">
        <v>20607</v>
      </c>
      <c r="B2364" s="16" t="str">
        <f>VLOOKUP(A2364, [1]Combined!$1:$1048576, 2, FALSE)</f>
        <v>8.0</v>
      </c>
      <c r="C2364" s="24" t="s">
        <v>5866</v>
      </c>
      <c r="D2364" s="37" t="s">
        <v>8769</v>
      </c>
      <c r="E2364" s="16">
        <v>107922</v>
      </c>
      <c r="F2364" s="36" t="s">
        <v>11134</v>
      </c>
      <c r="G2364" s="36" t="s">
        <v>11134</v>
      </c>
      <c r="H2364" s="37" t="s">
        <v>15950</v>
      </c>
    </row>
    <row r="2365" spans="1:8" ht="30.75" customHeight="1">
      <c r="A2365" s="16">
        <v>20607</v>
      </c>
      <c r="B2365" s="16" t="str">
        <f>VLOOKUP(A2365, [1]Combined!$1:$1048576, 2, FALSE)</f>
        <v>8.0</v>
      </c>
      <c r="C2365" s="24" t="s">
        <v>5866</v>
      </c>
      <c r="D2365" s="37" t="s">
        <v>8769</v>
      </c>
      <c r="E2365" s="16">
        <v>107923</v>
      </c>
      <c r="F2365" s="36" t="s">
        <v>11135</v>
      </c>
      <c r="G2365" s="36" t="s">
        <v>11135</v>
      </c>
      <c r="H2365" s="37" t="s">
        <v>15950</v>
      </c>
    </row>
    <row r="2366" spans="1:8" ht="30.75" customHeight="1">
      <c r="A2366" s="16">
        <v>20607</v>
      </c>
      <c r="B2366" s="16" t="str">
        <f>VLOOKUP(A2366, [1]Combined!$1:$1048576, 2, FALSE)</f>
        <v>8.0</v>
      </c>
      <c r="C2366" s="24" t="s">
        <v>5866</v>
      </c>
      <c r="D2366" s="37" t="s">
        <v>8771</v>
      </c>
      <c r="E2366" s="16">
        <v>107912</v>
      </c>
      <c r="F2366" s="36" t="s">
        <v>11136</v>
      </c>
      <c r="G2366" s="36" t="s">
        <v>11136</v>
      </c>
      <c r="H2366" s="37" t="s">
        <v>15955</v>
      </c>
    </row>
    <row r="2367" spans="1:8" ht="30.75" customHeight="1">
      <c r="A2367" s="16">
        <v>20607</v>
      </c>
      <c r="B2367" s="16" t="str">
        <f>VLOOKUP(A2367, [1]Combined!$1:$1048576, 2, FALSE)</f>
        <v>8.0</v>
      </c>
      <c r="C2367" s="24" t="s">
        <v>5866</v>
      </c>
      <c r="D2367" s="37" t="s">
        <v>8771</v>
      </c>
      <c r="E2367" s="16">
        <v>107882</v>
      </c>
      <c r="F2367" s="36" t="s">
        <v>11137</v>
      </c>
      <c r="G2367" s="36" t="s">
        <v>11137</v>
      </c>
      <c r="H2367" s="37" t="s">
        <v>15950</v>
      </c>
    </row>
    <row r="2368" spans="1:8" ht="30.75" customHeight="1">
      <c r="A2368" s="16">
        <v>20607</v>
      </c>
      <c r="B2368" s="16" t="str">
        <f>VLOOKUP(A2368, [1]Combined!$1:$1048576, 2, FALSE)</f>
        <v>8.0</v>
      </c>
      <c r="C2368" s="24" t="s">
        <v>5866</v>
      </c>
      <c r="D2368" s="37" t="s">
        <v>8771</v>
      </c>
      <c r="E2368" s="16">
        <v>107883</v>
      </c>
      <c r="F2368" s="36" t="s">
        <v>11138</v>
      </c>
      <c r="G2368" s="36" t="s">
        <v>11138</v>
      </c>
      <c r="H2368" s="37" t="s">
        <v>15950</v>
      </c>
    </row>
    <row r="2369" spans="1:8" ht="30.75" customHeight="1">
      <c r="A2369" s="16">
        <v>20607</v>
      </c>
      <c r="B2369" s="16" t="str">
        <f>VLOOKUP(A2369, [1]Combined!$1:$1048576, 2, FALSE)</f>
        <v>8.0</v>
      </c>
      <c r="C2369" s="24" t="s">
        <v>5866</v>
      </c>
      <c r="D2369" s="37" t="s">
        <v>8768</v>
      </c>
      <c r="E2369" s="16">
        <v>107558</v>
      </c>
      <c r="F2369" s="36" t="s">
        <v>11139</v>
      </c>
      <c r="G2369" s="36" t="s">
        <v>11139</v>
      </c>
      <c r="H2369" s="37" t="s">
        <v>15950</v>
      </c>
    </row>
    <row r="2370" spans="1:8" ht="30.75" customHeight="1">
      <c r="A2370" s="16">
        <v>20607</v>
      </c>
      <c r="B2370" s="16" t="str">
        <f>VLOOKUP(A2370, [1]Combined!$1:$1048576, 2, FALSE)</f>
        <v>8.0</v>
      </c>
      <c r="C2370" s="24" t="s">
        <v>5866</v>
      </c>
      <c r="D2370" s="37" t="s">
        <v>8772</v>
      </c>
      <c r="E2370" s="16">
        <v>107526</v>
      </c>
      <c r="F2370" s="36" t="s">
        <v>11140</v>
      </c>
      <c r="G2370" s="36" t="s">
        <v>14670</v>
      </c>
      <c r="H2370" s="37" t="s">
        <v>15950</v>
      </c>
    </row>
    <row r="2371" spans="1:8" ht="30.75" customHeight="1">
      <c r="A2371" s="16">
        <v>20607</v>
      </c>
      <c r="B2371" s="16" t="str">
        <f>VLOOKUP(A2371, [1]Combined!$1:$1048576, 2, FALSE)</f>
        <v>8.0</v>
      </c>
      <c r="C2371" s="24" t="s">
        <v>5866</v>
      </c>
      <c r="D2371" s="37" t="s">
        <v>8772</v>
      </c>
      <c r="E2371" s="16">
        <v>107527</v>
      </c>
      <c r="F2371" s="36" t="s">
        <v>11141</v>
      </c>
      <c r="G2371" s="36" t="s">
        <v>14671</v>
      </c>
      <c r="H2371" s="37" t="s">
        <v>15950</v>
      </c>
    </row>
    <row r="2372" spans="1:8" ht="30.75" customHeight="1">
      <c r="A2372" s="16">
        <v>20607</v>
      </c>
      <c r="B2372" s="16" t="str">
        <f>VLOOKUP(A2372, [1]Combined!$1:$1048576, 2, FALSE)</f>
        <v>8.0</v>
      </c>
      <c r="C2372" s="24" t="s">
        <v>5866</v>
      </c>
      <c r="D2372" s="37" t="s">
        <v>8769</v>
      </c>
      <c r="E2372" s="16">
        <v>107913</v>
      </c>
      <c r="F2372" s="36" t="s">
        <v>11142</v>
      </c>
      <c r="G2372" s="36" t="s">
        <v>11142</v>
      </c>
      <c r="H2372" s="37" t="s">
        <v>15950</v>
      </c>
    </row>
    <row r="2373" spans="1:8" ht="30.75" customHeight="1">
      <c r="A2373" s="16">
        <v>10008</v>
      </c>
      <c r="B2373" s="34" t="s">
        <v>24</v>
      </c>
      <c r="C2373" s="24" t="s">
        <v>5866</v>
      </c>
      <c r="D2373" s="37" t="s">
        <v>8770</v>
      </c>
      <c r="E2373" s="16">
        <v>105060</v>
      </c>
      <c r="F2373" s="36" t="s">
        <v>11143</v>
      </c>
      <c r="G2373" s="36" t="s">
        <v>11143</v>
      </c>
      <c r="H2373" s="37" t="s">
        <v>15953</v>
      </c>
    </row>
    <row r="2374" spans="1:8" ht="30.75" customHeight="1">
      <c r="A2374" s="16">
        <v>10008</v>
      </c>
      <c r="B2374" s="34" t="s">
        <v>24</v>
      </c>
      <c r="C2374" s="24" t="s">
        <v>5866</v>
      </c>
      <c r="D2374" s="37" t="s">
        <v>8771</v>
      </c>
      <c r="E2374" s="16">
        <v>105047</v>
      </c>
      <c r="F2374" s="36" t="s">
        <v>11144</v>
      </c>
      <c r="G2374" s="36" t="s">
        <v>14672</v>
      </c>
      <c r="H2374" s="37" t="s">
        <v>15950</v>
      </c>
    </row>
    <row r="2375" spans="1:8" ht="30.75" customHeight="1">
      <c r="A2375" s="16">
        <v>10008</v>
      </c>
      <c r="B2375" s="34" t="s">
        <v>24</v>
      </c>
      <c r="C2375" s="24" t="s">
        <v>5866</v>
      </c>
      <c r="D2375" s="37" t="s">
        <v>8772</v>
      </c>
      <c r="E2375" s="16">
        <v>105061</v>
      </c>
      <c r="F2375" s="36" t="s">
        <v>11145</v>
      </c>
      <c r="G2375" s="36" t="s">
        <v>11145</v>
      </c>
      <c r="H2375" s="37" t="s">
        <v>16020</v>
      </c>
    </row>
    <row r="2376" spans="1:8" ht="30.75" customHeight="1">
      <c r="A2376" s="16">
        <v>10008</v>
      </c>
      <c r="B2376" s="34" t="s">
        <v>24</v>
      </c>
      <c r="C2376" s="24" t="s">
        <v>5866</v>
      </c>
      <c r="D2376" s="37" t="s">
        <v>8772</v>
      </c>
      <c r="E2376" s="16">
        <v>105062</v>
      </c>
      <c r="F2376" s="36" t="s">
        <v>11146</v>
      </c>
      <c r="G2376" s="36" t="s">
        <v>11146</v>
      </c>
      <c r="H2376" s="37" t="s">
        <v>16020</v>
      </c>
    </row>
    <row r="2377" spans="1:8" ht="30.75" customHeight="1">
      <c r="A2377" s="16">
        <v>20607</v>
      </c>
      <c r="B2377" s="16" t="str">
        <f>VLOOKUP(A2377, [1]Combined!$1:$1048576, 2, FALSE)</f>
        <v>8.0</v>
      </c>
      <c r="C2377" s="24" t="s">
        <v>5866</v>
      </c>
      <c r="D2377" s="37" t="s">
        <v>8769</v>
      </c>
      <c r="E2377" s="16">
        <v>107946</v>
      </c>
      <c r="F2377" s="36" t="s">
        <v>11147</v>
      </c>
      <c r="G2377" s="36" t="s">
        <v>11147</v>
      </c>
      <c r="H2377" s="37" t="s">
        <v>15952</v>
      </c>
    </row>
    <row r="2378" spans="1:8" ht="30.75" customHeight="1">
      <c r="A2378" s="16">
        <v>20607</v>
      </c>
      <c r="B2378" s="16" t="str">
        <f>VLOOKUP(A2378, [1]Combined!$1:$1048576, 2, FALSE)</f>
        <v>8.0</v>
      </c>
      <c r="C2378" s="24" t="s">
        <v>5866</v>
      </c>
      <c r="D2378" s="37" t="s">
        <v>8770</v>
      </c>
      <c r="E2378" s="16">
        <v>107523</v>
      </c>
      <c r="F2378" s="36" t="s">
        <v>11148</v>
      </c>
      <c r="G2378" s="36" t="s">
        <v>14673</v>
      </c>
      <c r="H2378" s="37" t="s">
        <v>15964</v>
      </c>
    </row>
    <row r="2379" spans="1:8" ht="30.75" customHeight="1">
      <c r="A2379" s="16">
        <v>20607</v>
      </c>
      <c r="B2379" s="16" t="str">
        <f>VLOOKUP(A2379, [1]Combined!$1:$1048576, 2, FALSE)</f>
        <v>8.0</v>
      </c>
      <c r="C2379" s="24" t="s">
        <v>5866</v>
      </c>
      <c r="D2379" s="37" t="s">
        <v>8770</v>
      </c>
      <c r="E2379" s="16">
        <v>107524</v>
      </c>
      <c r="F2379" s="36" t="s">
        <v>11149</v>
      </c>
      <c r="G2379" s="36" t="s">
        <v>14674</v>
      </c>
      <c r="H2379" s="37" t="s">
        <v>15964</v>
      </c>
    </row>
    <row r="2380" spans="1:8" ht="30.75" customHeight="1">
      <c r="A2380" s="16">
        <v>10008</v>
      </c>
      <c r="B2380" s="34" t="s">
        <v>24</v>
      </c>
      <c r="C2380" s="24" t="s">
        <v>5866</v>
      </c>
      <c r="D2380" s="37" t="s">
        <v>8768</v>
      </c>
      <c r="E2380" s="16">
        <v>105064</v>
      </c>
      <c r="F2380" s="36" t="s">
        <v>11150</v>
      </c>
      <c r="G2380" s="36" t="s">
        <v>11150</v>
      </c>
      <c r="H2380" s="37" t="s">
        <v>15950</v>
      </c>
    </row>
    <row r="2381" spans="1:8" ht="30.75" customHeight="1">
      <c r="A2381" s="16">
        <v>10008</v>
      </c>
      <c r="B2381" s="34" t="s">
        <v>24</v>
      </c>
      <c r="C2381" s="24" t="s">
        <v>5866</v>
      </c>
      <c r="D2381" s="37" t="s">
        <v>8769</v>
      </c>
      <c r="E2381" s="16">
        <v>106342</v>
      </c>
      <c r="F2381" s="36" t="s">
        <v>11151</v>
      </c>
      <c r="G2381" s="36" t="s">
        <v>11151</v>
      </c>
      <c r="H2381" s="37" t="s">
        <v>15977</v>
      </c>
    </row>
    <row r="2382" spans="1:8" ht="30.75" customHeight="1">
      <c r="A2382" s="16">
        <v>20607</v>
      </c>
      <c r="B2382" s="16" t="str">
        <f>VLOOKUP(A2382, [1]Combined!$1:$1048576, 2, FALSE)</f>
        <v>8.0</v>
      </c>
      <c r="C2382" s="24" t="s">
        <v>5866</v>
      </c>
      <c r="D2382" s="37" t="s">
        <v>8771</v>
      </c>
      <c r="E2382" s="16">
        <v>107884</v>
      </c>
      <c r="F2382" s="36" t="s">
        <v>11152</v>
      </c>
      <c r="G2382" s="36" t="s">
        <v>11152</v>
      </c>
      <c r="H2382" s="37" t="s">
        <v>15950</v>
      </c>
    </row>
    <row r="2383" spans="1:8" ht="30.75" customHeight="1">
      <c r="A2383" s="16">
        <v>20607</v>
      </c>
      <c r="B2383" s="16" t="str">
        <f>VLOOKUP(A2383, [1]Combined!$1:$1048576, 2, FALSE)</f>
        <v>8.0</v>
      </c>
      <c r="C2383" s="24" t="s">
        <v>5866</v>
      </c>
      <c r="D2383" s="37" t="s">
        <v>8771</v>
      </c>
      <c r="E2383" s="16">
        <v>107548</v>
      </c>
      <c r="F2383" s="36" t="s">
        <v>11153</v>
      </c>
      <c r="G2383" s="36" t="s">
        <v>14675</v>
      </c>
      <c r="H2383" s="37" t="s">
        <v>15950</v>
      </c>
    </row>
    <row r="2384" spans="1:8" ht="30.75" customHeight="1">
      <c r="A2384" s="16">
        <v>20607</v>
      </c>
      <c r="B2384" s="16" t="str">
        <f>VLOOKUP(A2384, [1]Combined!$1:$1048576, 2, FALSE)</f>
        <v>8.0</v>
      </c>
      <c r="C2384" s="24" t="s">
        <v>5866</v>
      </c>
      <c r="D2384" s="37" t="s">
        <v>8769</v>
      </c>
      <c r="E2384" s="16">
        <v>107561</v>
      </c>
      <c r="F2384" s="36" t="s">
        <v>11154</v>
      </c>
      <c r="G2384" s="36" t="s">
        <v>11154</v>
      </c>
      <c r="H2384" s="37" t="s">
        <v>15955</v>
      </c>
    </row>
    <row r="2385" spans="1:8" ht="30.75" customHeight="1">
      <c r="A2385" s="16">
        <v>20607</v>
      </c>
      <c r="B2385" s="16" t="str">
        <f>VLOOKUP(A2385, [1]Combined!$1:$1048576, 2, FALSE)</f>
        <v>8.0</v>
      </c>
      <c r="C2385" s="24" t="s">
        <v>5866</v>
      </c>
      <c r="D2385" s="37" t="s">
        <v>8771</v>
      </c>
      <c r="E2385" s="16">
        <v>107885</v>
      </c>
      <c r="F2385" s="36" t="s">
        <v>11155</v>
      </c>
      <c r="G2385" s="36" t="s">
        <v>11155</v>
      </c>
      <c r="H2385" s="37" t="s">
        <v>15950</v>
      </c>
    </row>
    <row r="2386" spans="1:8" ht="30.75" customHeight="1">
      <c r="A2386" s="16">
        <v>20607</v>
      </c>
      <c r="B2386" s="16" t="str">
        <f>VLOOKUP(A2386, [1]Combined!$1:$1048576, 2, FALSE)</f>
        <v>8.0</v>
      </c>
      <c r="C2386" s="24" t="s">
        <v>5866</v>
      </c>
      <c r="D2386" s="37" t="s">
        <v>8771</v>
      </c>
      <c r="E2386" s="16">
        <v>107887</v>
      </c>
      <c r="F2386" s="36" t="s">
        <v>11156</v>
      </c>
      <c r="G2386" s="36" t="s">
        <v>11156</v>
      </c>
      <c r="H2386" s="37" t="s">
        <v>15950</v>
      </c>
    </row>
    <row r="2387" spans="1:8" ht="30.75" customHeight="1">
      <c r="A2387" s="16">
        <v>20607</v>
      </c>
      <c r="B2387" s="16" t="str">
        <f>VLOOKUP(A2387, [1]Combined!$1:$1048576, 2, FALSE)</f>
        <v>8.0</v>
      </c>
      <c r="C2387" s="24" t="s">
        <v>5866</v>
      </c>
      <c r="D2387" s="37" t="s">
        <v>8769</v>
      </c>
      <c r="E2387" s="16">
        <v>107938</v>
      </c>
      <c r="F2387" s="36" t="s">
        <v>11157</v>
      </c>
      <c r="G2387" s="36" t="s">
        <v>14676</v>
      </c>
      <c r="H2387" s="37" t="s">
        <v>15950</v>
      </c>
    </row>
    <row r="2388" spans="1:8" ht="30.75" customHeight="1">
      <c r="A2388" s="16">
        <v>10008</v>
      </c>
      <c r="B2388" s="34" t="s">
        <v>24</v>
      </c>
      <c r="C2388" s="24" t="s">
        <v>5866</v>
      </c>
      <c r="D2388" s="37" t="s">
        <v>8771</v>
      </c>
      <c r="E2388" s="16">
        <v>100798</v>
      </c>
      <c r="F2388" s="36" t="s">
        <v>11158</v>
      </c>
      <c r="G2388" s="36" t="s">
        <v>14677</v>
      </c>
      <c r="H2388" s="37" t="s">
        <v>15955</v>
      </c>
    </row>
    <row r="2389" spans="1:8" ht="30.75" customHeight="1">
      <c r="A2389" s="16">
        <v>20607</v>
      </c>
      <c r="B2389" s="16" t="str">
        <f>VLOOKUP(A2389, [1]Combined!$1:$1048576, 2, FALSE)</f>
        <v>8.0</v>
      </c>
      <c r="C2389" s="24" t="s">
        <v>5866</v>
      </c>
      <c r="D2389" s="37" t="s">
        <v>8771</v>
      </c>
      <c r="E2389" s="16">
        <v>107948</v>
      </c>
      <c r="F2389" s="36" t="s">
        <v>11159</v>
      </c>
      <c r="G2389" s="36" t="s">
        <v>11159</v>
      </c>
      <c r="H2389" s="37" t="s">
        <v>15955</v>
      </c>
    </row>
    <row r="2390" spans="1:8" ht="30.75" customHeight="1">
      <c r="A2390" s="16">
        <v>20607</v>
      </c>
      <c r="B2390" s="16" t="str">
        <f>VLOOKUP(A2390, [1]Combined!$1:$1048576, 2, FALSE)</f>
        <v>8.0</v>
      </c>
      <c r="C2390" s="24" t="s">
        <v>5866</v>
      </c>
      <c r="D2390" s="37" t="s">
        <v>8768</v>
      </c>
      <c r="E2390" s="16">
        <v>100834</v>
      </c>
      <c r="F2390" s="36" t="s">
        <v>11160</v>
      </c>
      <c r="G2390" s="36" t="s">
        <v>14678</v>
      </c>
      <c r="H2390" s="37" t="s">
        <v>15989</v>
      </c>
    </row>
    <row r="2391" spans="1:8" ht="30.75" customHeight="1">
      <c r="A2391" s="16">
        <v>20607</v>
      </c>
      <c r="B2391" s="16" t="str">
        <f>VLOOKUP(A2391, [1]Combined!$1:$1048576, 2, FALSE)</f>
        <v>8.0</v>
      </c>
      <c r="C2391" s="24" t="s">
        <v>5866</v>
      </c>
      <c r="D2391" s="37" t="s">
        <v>8770</v>
      </c>
      <c r="E2391" s="16">
        <v>107552</v>
      </c>
      <c r="F2391" s="36" t="s">
        <v>11161</v>
      </c>
      <c r="G2391" s="36" t="s">
        <v>14679</v>
      </c>
      <c r="H2391" s="37" t="s">
        <v>15968</v>
      </c>
    </row>
    <row r="2392" spans="1:8" ht="30.75" customHeight="1">
      <c r="A2392" s="16">
        <v>20607</v>
      </c>
      <c r="B2392" s="16" t="str">
        <f>VLOOKUP(A2392, [1]Combined!$1:$1048576, 2, FALSE)</f>
        <v>8.0</v>
      </c>
      <c r="C2392" s="24" t="s">
        <v>5866</v>
      </c>
      <c r="D2392" s="37" t="s">
        <v>8770</v>
      </c>
      <c r="E2392" s="16">
        <v>107554</v>
      </c>
      <c r="F2392" s="36" t="s">
        <v>11162</v>
      </c>
      <c r="G2392" s="36" t="s">
        <v>14680</v>
      </c>
      <c r="H2392" s="37" t="s">
        <v>15968</v>
      </c>
    </row>
    <row r="2393" spans="1:8" ht="30.75" customHeight="1">
      <c r="A2393" s="16">
        <v>20607</v>
      </c>
      <c r="B2393" s="16" t="str">
        <f>VLOOKUP(A2393, [1]Combined!$1:$1048576, 2, FALSE)</f>
        <v>8.0</v>
      </c>
      <c r="C2393" s="24" t="s">
        <v>5866</v>
      </c>
      <c r="D2393" s="37" t="s">
        <v>8770</v>
      </c>
      <c r="E2393" s="16">
        <v>107553</v>
      </c>
      <c r="F2393" s="36" t="s">
        <v>11163</v>
      </c>
      <c r="G2393" s="36" t="s">
        <v>14681</v>
      </c>
      <c r="H2393" s="37" t="s">
        <v>15968</v>
      </c>
    </row>
    <row r="2394" spans="1:8" ht="30.75" customHeight="1">
      <c r="A2394" s="16">
        <v>20607</v>
      </c>
      <c r="B2394" s="16" t="str">
        <f>VLOOKUP(A2394, [1]Combined!$1:$1048576, 2, FALSE)</f>
        <v>8.0</v>
      </c>
      <c r="C2394" s="24" t="s">
        <v>5866</v>
      </c>
      <c r="D2394" s="37" t="s">
        <v>8768</v>
      </c>
      <c r="E2394" s="16">
        <v>107510</v>
      </c>
      <c r="F2394" s="36" t="s">
        <v>11164</v>
      </c>
      <c r="G2394" s="36" t="s">
        <v>14682</v>
      </c>
      <c r="H2394" s="37" t="s">
        <v>5858</v>
      </c>
    </row>
    <row r="2395" spans="1:8" ht="30.75" customHeight="1">
      <c r="A2395" s="16">
        <v>20607</v>
      </c>
      <c r="B2395" s="16" t="str">
        <f>VLOOKUP(A2395, [1]Combined!$1:$1048576, 2, FALSE)</f>
        <v>8.0</v>
      </c>
      <c r="C2395" s="24" t="s">
        <v>5866</v>
      </c>
      <c r="D2395" s="37" t="s">
        <v>8768</v>
      </c>
      <c r="E2395" s="16">
        <v>107877</v>
      </c>
      <c r="F2395" s="36" t="s">
        <v>11165</v>
      </c>
      <c r="G2395" s="36" t="s">
        <v>11165</v>
      </c>
      <c r="H2395" s="37" t="s">
        <v>5858</v>
      </c>
    </row>
    <row r="2396" spans="1:8" ht="30.75" customHeight="1">
      <c r="A2396" s="16">
        <v>20607</v>
      </c>
      <c r="B2396" s="16" t="str">
        <f>VLOOKUP(A2396, [1]Combined!$1:$1048576, 2, FALSE)</f>
        <v>8.0</v>
      </c>
      <c r="C2396" s="24" t="s">
        <v>5866</v>
      </c>
      <c r="D2396" s="37" t="s">
        <v>8771</v>
      </c>
      <c r="E2396" s="16">
        <v>107886</v>
      </c>
      <c r="F2396" s="36" t="s">
        <v>11166</v>
      </c>
      <c r="G2396" s="36" t="s">
        <v>11166</v>
      </c>
      <c r="H2396" s="37" t="s">
        <v>15950</v>
      </c>
    </row>
    <row r="2397" spans="1:8" ht="30.75" customHeight="1">
      <c r="A2397" s="16">
        <v>10008</v>
      </c>
      <c r="B2397" s="34" t="s">
        <v>24</v>
      </c>
      <c r="C2397" s="24" t="s">
        <v>5866</v>
      </c>
      <c r="D2397" s="37" t="s">
        <v>8768</v>
      </c>
      <c r="E2397" s="16">
        <v>105073</v>
      </c>
      <c r="F2397" s="36" t="s">
        <v>11167</v>
      </c>
      <c r="G2397" s="36" t="s">
        <v>14683</v>
      </c>
      <c r="H2397" s="37" t="s">
        <v>16016</v>
      </c>
    </row>
    <row r="2398" spans="1:8" ht="30.75" customHeight="1">
      <c r="A2398" s="16">
        <v>10008</v>
      </c>
      <c r="B2398" s="34" t="s">
        <v>24</v>
      </c>
      <c r="C2398" s="24" t="s">
        <v>5866</v>
      </c>
      <c r="D2398" s="37" t="s">
        <v>8772</v>
      </c>
      <c r="E2398" s="16">
        <v>106020</v>
      </c>
      <c r="F2398" s="36" t="s">
        <v>11168</v>
      </c>
      <c r="G2398" s="36" t="s">
        <v>14684</v>
      </c>
      <c r="H2398" s="37" t="s">
        <v>15980</v>
      </c>
    </row>
    <row r="2399" spans="1:8" ht="30.75" customHeight="1">
      <c r="A2399" s="16">
        <v>20607</v>
      </c>
      <c r="B2399" s="16" t="str">
        <f>VLOOKUP(A2399, [1]Combined!$1:$1048576, 2, FALSE)</f>
        <v>8.0</v>
      </c>
      <c r="C2399" s="24" t="s">
        <v>5866</v>
      </c>
      <c r="D2399" s="37" t="s">
        <v>8768</v>
      </c>
      <c r="E2399" s="16">
        <v>107538</v>
      </c>
      <c r="F2399" s="36" t="s">
        <v>11169</v>
      </c>
      <c r="G2399" s="36" t="s">
        <v>14685</v>
      </c>
      <c r="H2399" s="37" t="s">
        <v>16021</v>
      </c>
    </row>
    <row r="2400" spans="1:8" ht="30.75" customHeight="1">
      <c r="A2400" s="16">
        <v>20607</v>
      </c>
      <c r="B2400" s="16" t="str">
        <f>VLOOKUP(A2400, [1]Combined!$1:$1048576, 2, FALSE)</f>
        <v>8.0</v>
      </c>
      <c r="C2400" s="24" t="s">
        <v>5866</v>
      </c>
      <c r="D2400" s="37" t="s">
        <v>8768</v>
      </c>
      <c r="E2400" s="16">
        <v>107539</v>
      </c>
      <c r="F2400" s="36" t="s">
        <v>11170</v>
      </c>
      <c r="G2400" s="36" t="s">
        <v>14686</v>
      </c>
      <c r="H2400" s="37" t="s">
        <v>16021</v>
      </c>
    </row>
    <row r="2401" spans="1:8" ht="30.75" customHeight="1">
      <c r="A2401" s="16">
        <v>10008</v>
      </c>
      <c r="B2401" s="34" t="s">
        <v>24</v>
      </c>
      <c r="C2401" s="24" t="s">
        <v>5866</v>
      </c>
      <c r="D2401" s="37" t="s">
        <v>8768</v>
      </c>
      <c r="E2401" s="16">
        <v>100940</v>
      </c>
      <c r="F2401" s="36" t="s">
        <v>11171</v>
      </c>
      <c r="G2401" s="36" t="s">
        <v>14687</v>
      </c>
      <c r="H2401" s="37" t="s">
        <v>15980</v>
      </c>
    </row>
    <row r="2402" spans="1:8" ht="30.75" customHeight="1">
      <c r="A2402" s="16">
        <v>10008</v>
      </c>
      <c r="B2402" s="34" t="s">
        <v>24</v>
      </c>
      <c r="C2402" s="24" t="s">
        <v>5866</v>
      </c>
      <c r="D2402" s="37" t="s">
        <v>8772</v>
      </c>
      <c r="E2402" s="16">
        <v>101295</v>
      </c>
      <c r="F2402" s="36" t="s">
        <v>11172</v>
      </c>
      <c r="G2402" s="36" t="s">
        <v>14688</v>
      </c>
      <c r="H2402" s="37" t="s">
        <v>16022</v>
      </c>
    </row>
    <row r="2403" spans="1:8" ht="30.75" customHeight="1">
      <c r="A2403" s="16">
        <v>10008</v>
      </c>
      <c r="B2403" s="34" t="s">
        <v>24</v>
      </c>
      <c r="C2403" s="24" t="s">
        <v>5866</v>
      </c>
      <c r="D2403" s="37" t="s">
        <v>8769</v>
      </c>
      <c r="E2403" s="16">
        <v>100957</v>
      </c>
      <c r="F2403" s="36" t="s">
        <v>11173</v>
      </c>
      <c r="G2403" s="36" t="s">
        <v>14689</v>
      </c>
      <c r="H2403" s="37" t="s">
        <v>15956</v>
      </c>
    </row>
    <row r="2404" spans="1:8" ht="30.75" customHeight="1">
      <c r="A2404" s="16">
        <v>20607</v>
      </c>
      <c r="B2404" s="16" t="str">
        <f>VLOOKUP(A2404, [1]Combined!$1:$1048576, 2, FALSE)</f>
        <v>8.0</v>
      </c>
      <c r="C2404" s="24" t="s">
        <v>5866</v>
      </c>
      <c r="D2404" s="37" t="s">
        <v>8769</v>
      </c>
      <c r="E2404" s="16">
        <v>107579</v>
      </c>
      <c r="F2404" s="36" t="s">
        <v>11174</v>
      </c>
      <c r="G2404" s="36" t="s">
        <v>14690</v>
      </c>
      <c r="H2404" s="37" t="s">
        <v>16023</v>
      </c>
    </row>
    <row r="2405" spans="1:8" ht="30.75" customHeight="1">
      <c r="A2405" s="16">
        <v>10008</v>
      </c>
      <c r="B2405" s="34" t="s">
        <v>24</v>
      </c>
      <c r="C2405" s="24" t="s">
        <v>5866</v>
      </c>
      <c r="D2405" s="37" t="s">
        <v>8768</v>
      </c>
      <c r="E2405" s="16">
        <v>100970</v>
      </c>
      <c r="F2405" s="36" t="s">
        <v>11175</v>
      </c>
      <c r="G2405" s="36" t="s">
        <v>14691</v>
      </c>
      <c r="H2405" s="37" t="s">
        <v>15956</v>
      </c>
    </row>
    <row r="2406" spans="1:8" ht="30.75" customHeight="1">
      <c r="A2406" s="16">
        <v>10008</v>
      </c>
      <c r="B2406" s="34" t="s">
        <v>24</v>
      </c>
      <c r="C2406" s="24" t="s">
        <v>5866</v>
      </c>
      <c r="D2406" s="37" t="s">
        <v>8768</v>
      </c>
      <c r="E2406" s="16">
        <v>100972</v>
      </c>
      <c r="F2406" s="36" t="s">
        <v>11176</v>
      </c>
      <c r="G2406" s="36" t="s">
        <v>14692</v>
      </c>
      <c r="H2406" s="37" t="s">
        <v>15956</v>
      </c>
    </row>
    <row r="2407" spans="1:8" ht="30.75" customHeight="1">
      <c r="A2407" s="16">
        <v>10008</v>
      </c>
      <c r="B2407" s="34" t="s">
        <v>24</v>
      </c>
      <c r="C2407" s="24" t="s">
        <v>5866</v>
      </c>
      <c r="D2407" s="37" t="s">
        <v>8768</v>
      </c>
      <c r="E2407" s="16">
        <v>100974</v>
      </c>
      <c r="F2407" s="36" t="s">
        <v>11177</v>
      </c>
      <c r="G2407" s="36" t="s">
        <v>14693</v>
      </c>
      <c r="H2407" s="37" t="s">
        <v>15956</v>
      </c>
    </row>
    <row r="2408" spans="1:8" ht="30.75" customHeight="1">
      <c r="A2408" s="16">
        <v>10008</v>
      </c>
      <c r="B2408" s="34" t="s">
        <v>24</v>
      </c>
      <c r="C2408" s="24" t="s">
        <v>5866</v>
      </c>
      <c r="D2408" s="37" t="s">
        <v>8768</v>
      </c>
      <c r="E2408" s="16">
        <v>101241</v>
      </c>
      <c r="F2408" s="36" t="s">
        <v>11178</v>
      </c>
      <c r="G2408" s="36" t="s">
        <v>14694</v>
      </c>
      <c r="H2408" s="37" t="s">
        <v>15956</v>
      </c>
    </row>
    <row r="2409" spans="1:8" ht="30.75" customHeight="1">
      <c r="A2409" s="16">
        <v>10008</v>
      </c>
      <c r="B2409" s="34" t="s">
        <v>24</v>
      </c>
      <c r="C2409" s="24" t="s">
        <v>5866</v>
      </c>
      <c r="D2409" s="37" t="s">
        <v>8769</v>
      </c>
      <c r="E2409" s="16">
        <v>106349</v>
      </c>
      <c r="F2409" s="36" t="s">
        <v>11179</v>
      </c>
      <c r="G2409" s="36" t="s">
        <v>14695</v>
      </c>
      <c r="H2409" s="37" t="s">
        <v>15956</v>
      </c>
    </row>
    <row r="2410" spans="1:8" ht="30.75" customHeight="1">
      <c r="A2410" s="16">
        <v>10008</v>
      </c>
      <c r="B2410" s="34" t="s">
        <v>24</v>
      </c>
      <c r="C2410" s="24" t="s">
        <v>5866</v>
      </c>
      <c r="D2410" s="37" t="s">
        <v>8769</v>
      </c>
      <c r="E2410" s="16">
        <v>104944</v>
      </c>
      <c r="F2410" s="36" t="s">
        <v>11180</v>
      </c>
      <c r="G2410" s="36" t="s">
        <v>14696</v>
      </c>
      <c r="H2410" s="37" t="s">
        <v>15956</v>
      </c>
    </row>
    <row r="2411" spans="1:8" ht="30.75" customHeight="1">
      <c r="A2411" s="16">
        <v>10008</v>
      </c>
      <c r="B2411" s="34" t="s">
        <v>24</v>
      </c>
      <c r="C2411" s="24" t="s">
        <v>5866</v>
      </c>
      <c r="D2411" s="37" t="s">
        <v>8769</v>
      </c>
      <c r="E2411" s="16">
        <v>104945</v>
      </c>
      <c r="F2411" s="36" t="s">
        <v>11181</v>
      </c>
      <c r="G2411" s="36" t="s">
        <v>14697</v>
      </c>
      <c r="H2411" s="37" t="s">
        <v>15956</v>
      </c>
    </row>
    <row r="2412" spans="1:8" ht="30.75" customHeight="1">
      <c r="A2412" s="16">
        <v>20607</v>
      </c>
      <c r="B2412" s="16" t="str">
        <f>VLOOKUP(A2412, [1]Combined!$1:$1048576, 2, FALSE)</f>
        <v>8.0</v>
      </c>
      <c r="C2412" s="24" t="s">
        <v>5866</v>
      </c>
      <c r="D2412" s="37" t="s">
        <v>8768</v>
      </c>
      <c r="E2412" s="16">
        <v>101324</v>
      </c>
      <c r="F2412" s="36" t="s">
        <v>11182</v>
      </c>
      <c r="G2412" s="36" t="s">
        <v>14698</v>
      </c>
      <c r="H2412" s="37" t="s">
        <v>15956</v>
      </c>
    </row>
    <row r="2413" spans="1:8" ht="30.75" customHeight="1">
      <c r="A2413" s="16">
        <v>20607</v>
      </c>
      <c r="B2413" s="16" t="str">
        <f>VLOOKUP(A2413, [1]Combined!$1:$1048576, 2, FALSE)</f>
        <v>8.0</v>
      </c>
      <c r="C2413" s="24" t="s">
        <v>5866</v>
      </c>
      <c r="D2413" s="37" t="s">
        <v>8772</v>
      </c>
      <c r="E2413" s="16">
        <v>107536</v>
      </c>
      <c r="F2413" s="36" t="s">
        <v>11183</v>
      </c>
      <c r="G2413" s="36" t="s">
        <v>14699</v>
      </c>
      <c r="H2413" s="37" t="s">
        <v>16024</v>
      </c>
    </row>
    <row r="2414" spans="1:8" ht="30.75" customHeight="1">
      <c r="A2414" s="16">
        <v>20607</v>
      </c>
      <c r="B2414" s="16" t="str">
        <f>VLOOKUP(A2414, [1]Combined!$1:$1048576, 2, FALSE)</f>
        <v>8.0</v>
      </c>
      <c r="C2414" s="24" t="s">
        <v>5866</v>
      </c>
      <c r="D2414" s="37" t="s">
        <v>8772</v>
      </c>
      <c r="E2414" s="16">
        <v>107535</v>
      </c>
      <c r="F2414" s="36" t="s">
        <v>11184</v>
      </c>
      <c r="G2414" s="36" t="s">
        <v>14700</v>
      </c>
      <c r="H2414" s="37" t="s">
        <v>16024</v>
      </c>
    </row>
    <row r="2415" spans="1:8" ht="30.75" customHeight="1">
      <c r="A2415" s="16">
        <v>20607</v>
      </c>
      <c r="B2415" s="16" t="str">
        <f>VLOOKUP(A2415, [1]Combined!$1:$1048576, 2, FALSE)</f>
        <v>8.0</v>
      </c>
      <c r="C2415" s="24" t="s">
        <v>5866</v>
      </c>
      <c r="D2415" s="37" t="s">
        <v>8772</v>
      </c>
      <c r="E2415" s="16">
        <v>107542</v>
      </c>
      <c r="F2415" s="36" t="s">
        <v>11185</v>
      </c>
      <c r="G2415" s="36" t="s">
        <v>14701</v>
      </c>
      <c r="H2415" s="37" t="s">
        <v>16025</v>
      </c>
    </row>
    <row r="2416" spans="1:8" ht="30.75" customHeight="1">
      <c r="A2416" s="16">
        <v>20607</v>
      </c>
      <c r="B2416" s="16" t="str">
        <f>VLOOKUP(A2416, [1]Combined!$1:$1048576, 2, FALSE)</f>
        <v>8.0</v>
      </c>
      <c r="C2416" s="24" t="s">
        <v>5866</v>
      </c>
      <c r="D2416" s="37" t="s">
        <v>8768</v>
      </c>
      <c r="E2416" s="16">
        <v>107543</v>
      </c>
      <c r="F2416" s="36" t="s">
        <v>11186</v>
      </c>
      <c r="G2416" s="36" t="s">
        <v>14702</v>
      </c>
      <c r="H2416" s="37" t="s">
        <v>16025</v>
      </c>
    </row>
    <row r="2417" spans="1:8" ht="30.75" customHeight="1">
      <c r="A2417" s="16">
        <v>20607</v>
      </c>
      <c r="B2417" s="16" t="str">
        <f>VLOOKUP(A2417, [1]Combined!$1:$1048576, 2, FALSE)</f>
        <v>8.0</v>
      </c>
      <c r="C2417" s="24" t="s">
        <v>5866</v>
      </c>
      <c r="D2417" s="37" t="s">
        <v>8768</v>
      </c>
      <c r="E2417" s="16">
        <v>107546</v>
      </c>
      <c r="F2417" s="36" t="s">
        <v>11187</v>
      </c>
      <c r="G2417" s="36" t="s">
        <v>14703</v>
      </c>
      <c r="H2417" s="37" t="s">
        <v>16026</v>
      </c>
    </row>
    <row r="2418" spans="1:8" ht="30.75" customHeight="1">
      <c r="A2418" s="16">
        <v>20607</v>
      </c>
      <c r="B2418" s="16" t="str">
        <f>VLOOKUP(A2418, [1]Combined!$1:$1048576, 2, FALSE)</f>
        <v>8.0</v>
      </c>
      <c r="C2418" s="24" t="s">
        <v>5866</v>
      </c>
      <c r="D2418" s="37" t="s">
        <v>8768</v>
      </c>
      <c r="E2418" s="16">
        <v>107547</v>
      </c>
      <c r="F2418" s="36" t="s">
        <v>11188</v>
      </c>
      <c r="G2418" s="36" t="s">
        <v>14704</v>
      </c>
      <c r="H2418" s="37" t="s">
        <v>16026</v>
      </c>
    </row>
    <row r="2419" spans="1:8" ht="30.75" customHeight="1">
      <c r="A2419" s="16">
        <v>10008</v>
      </c>
      <c r="B2419" s="34" t="s">
        <v>24</v>
      </c>
      <c r="C2419" s="24" t="s">
        <v>5866</v>
      </c>
      <c r="D2419" s="37" t="s">
        <v>8771</v>
      </c>
      <c r="E2419" s="16">
        <v>104946</v>
      </c>
      <c r="F2419" s="36" t="s">
        <v>11189</v>
      </c>
      <c r="G2419" s="36" t="s">
        <v>14705</v>
      </c>
      <c r="H2419" s="37" t="s">
        <v>15955</v>
      </c>
    </row>
    <row r="2420" spans="1:8" ht="30.75" customHeight="1">
      <c r="A2420" s="16">
        <v>10008</v>
      </c>
      <c r="B2420" s="34" t="s">
        <v>24</v>
      </c>
      <c r="C2420" s="24" t="s">
        <v>5866</v>
      </c>
      <c r="D2420" s="37" t="s">
        <v>8771</v>
      </c>
      <c r="E2420" s="16">
        <v>104773</v>
      </c>
      <c r="F2420" s="36" t="s">
        <v>11190</v>
      </c>
      <c r="G2420" s="36" t="s">
        <v>14706</v>
      </c>
      <c r="H2420" s="37" t="s">
        <v>15955</v>
      </c>
    </row>
    <row r="2421" spans="1:8" ht="30.75" customHeight="1">
      <c r="A2421" s="16">
        <v>20607</v>
      </c>
      <c r="B2421" s="16" t="str">
        <f>VLOOKUP(A2421, [1]Combined!$1:$1048576, 2, FALSE)</f>
        <v>8.0</v>
      </c>
      <c r="C2421" s="24" t="s">
        <v>5866</v>
      </c>
      <c r="D2421" s="37" t="s">
        <v>8771</v>
      </c>
      <c r="E2421" s="16">
        <v>101503</v>
      </c>
      <c r="F2421" s="36" t="s">
        <v>11191</v>
      </c>
      <c r="G2421" s="36" t="s">
        <v>14707</v>
      </c>
      <c r="H2421" s="37" t="s">
        <v>15955</v>
      </c>
    </row>
    <row r="2422" spans="1:8" ht="30.75" customHeight="1">
      <c r="A2422" s="16">
        <v>20607</v>
      </c>
      <c r="B2422" s="16" t="str">
        <f>VLOOKUP(A2422, [1]Combined!$1:$1048576, 2, FALSE)</f>
        <v>8.0</v>
      </c>
      <c r="C2422" s="24" t="s">
        <v>5866</v>
      </c>
      <c r="D2422" s="37" t="s">
        <v>8771</v>
      </c>
      <c r="E2422" s="16">
        <v>101627</v>
      </c>
      <c r="F2422" s="36" t="s">
        <v>11192</v>
      </c>
      <c r="G2422" s="36" t="s">
        <v>14708</v>
      </c>
      <c r="H2422" s="37" t="s">
        <v>15955</v>
      </c>
    </row>
    <row r="2423" spans="1:8" ht="30.75" customHeight="1">
      <c r="A2423" s="16">
        <v>10008</v>
      </c>
      <c r="B2423" s="34" t="s">
        <v>24</v>
      </c>
      <c r="C2423" s="24" t="s">
        <v>5866</v>
      </c>
      <c r="D2423" s="37" t="s">
        <v>8771</v>
      </c>
      <c r="E2423" s="16">
        <v>104947</v>
      </c>
      <c r="F2423" s="36" t="s">
        <v>11193</v>
      </c>
      <c r="G2423" s="36" t="s">
        <v>14709</v>
      </c>
      <c r="H2423" s="37" t="s">
        <v>15955</v>
      </c>
    </row>
    <row r="2424" spans="1:8" ht="30.75" customHeight="1">
      <c r="A2424" s="16">
        <v>10008</v>
      </c>
      <c r="B2424" s="34" t="s">
        <v>24</v>
      </c>
      <c r="C2424" s="24" t="s">
        <v>5866</v>
      </c>
      <c r="D2424" s="37" t="s">
        <v>8771</v>
      </c>
      <c r="E2424" s="16">
        <v>104772</v>
      </c>
      <c r="F2424" s="36" t="s">
        <v>11194</v>
      </c>
      <c r="G2424" s="36" t="s">
        <v>14710</v>
      </c>
      <c r="H2424" s="37" t="s">
        <v>15955</v>
      </c>
    </row>
    <row r="2425" spans="1:8" ht="30.75" customHeight="1">
      <c r="A2425" s="16">
        <v>20607</v>
      </c>
      <c r="B2425" s="16" t="str">
        <f>VLOOKUP(A2425, [1]Combined!$1:$1048576, 2, FALSE)</f>
        <v>8.0</v>
      </c>
      <c r="C2425" s="24" t="s">
        <v>5866</v>
      </c>
      <c r="D2425" s="37" t="s">
        <v>8771</v>
      </c>
      <c r="E2425" s="16">
        <v>101706</v>
      </c>
      <c r="F2425" s="36" t="s">
        <v>11195</v>
      </c>
      <c r="G2425" s="36" t="s">
        <v>14711</v>
      </c>
      <c r="H2425" s="37" t="s">
        <v>15955</v>
      </c>
    </row>
    <row r="2426" spans="1:8" ht="30.75" customHeight="1">
      <c r="A2426" s="16">
        <v>10008</v>
      </c>
      <c r="B2426" s="34" t="s">
        <v>24</v>
      </c>
      <c r="C2426" s="24" t="s">
        <v>5866</v>
      </c>
      <c r="D2426" s="37" t="s">
        <v>8769</v>
      </c>
      <c r="E2426" s="16">
        <v>104948</v>
      </c>
      <c r="F2426" s="36" t="s">
        <v>11196</v>
      </c>
      <c r="G2426" s="36" t="s">
        <v>14712</v>
      </c>
      <c r="H2426" s="37" t="s">
        <v>15950</v>
      </c>
    </row>
    <row r="2427" spans="1:8" ht="30.75" customHeight="1">
      <c r="A2427" s="16">
        <v>10008</v>
      </c>
      <c r="B2427" s="34" t="s">
        <v>24</v>
      </c>
      <c r="C2427" s="24" t="s">
        <v>5866</v>
      </c>
      <c r="D2427" s="37" t="s">
        <v>8769</v>
      </c>
      <c r="E2427" s="16">
        <v>104949</v>
      </c>
      <c r="F2427" s="36" t="s">
        <v>11197</v>
      </c>
      <c r="G2427" s="36" t="s">
        <v>14713</v>
      </c>
      <c r="H2427" s="37" t="s">
        <v>15950</v>
      </c>
    </row>
    <row r="2428" spans="1:8" ht="30.75" customHeight="1">
      <c r="A2428" s="16">
        <v>10008</v>
      </c>
      <c r="B2428" s="34" t="s">
        <v>24</v>
      </c>
      <c r="C2428" s="24" t="s">
        <v>5866</v>
      </c>
      <c r="D2428" s="37" t="s">
        <v>8769</v>
      </c>
      <c r="E2428" s="16">
        <v>104950</v>
      </c>
      <c r="F2428" s="36" t="s">
        <v>11198</v>
      </c>
      <c r="G2428" s="36" t="s">
        <v>14714</v>
      </c>
      <c r="H2428" s="37" t="s">
        <v>15950</v>
      </c>
    </row>
    <row r="2429" spans="1:8" ht="30.75" customHeight="1">
      <c r="A2429" s="16">
        <v>10008</v>
      </c>
      <c r="B2429" s="34" t="s">
        <v>24</v>
      </c>
      <c r="C2429" s="24" t="s">
        <v>5866</v>
      </c>
      <c r="D2429" s="37" t="s">
        <v>8769</v>
      </c>
      <c r="E2429" s="16">
        <v>104951</v>
      </c>
      <c r="F2429" s="36" t="s">
        <v>11199</v>
      </c>
      <c r="G2429" s="36" t="s">
        <v>14715</v>
      </c>
      <c r="H2429" s="37" t="s">
        <v>15950</v>
      </c>
    </row>
    <row r="2430" spans="1:8" ht="30.75" customHeight="1">
      <c r="A2430" s="16">
        <v>10008</v>
      </c>
      <c r="B2430" s="34" t="s">
        <v>24</v>
      </c>
      <c r="C2430" s="24" t="s">
        <v>5866</v>
      </c>
      <c r="D2430" s="37" t="s">
        <v>8769</v>
      </c>
      <c r="E2430" s="16">
        <v>104952</v>
      </c>
      <c r="F2430" s="36" t="s">
        <v>11200</v>
      </c>
      <c r="G2430" s="36" t="s">
        <v>14716</v>
      </c>
      <c r="H2430" s="37" t="s">
        <v>15950</v>
      </c>
    </row>
    <row r="2431" spans="1:8" ht="30.75" customHeight="1">
      <c r="A2431" s="16">
        <v>10008</v>
      </c>
      <c r="B2431" s="34" t="s">
        <v>24</v>
      </c>
      <c r="C2431" s="24" t="s">
        <v>5866</v>
      </c>
      <c r="D2431" s="37" t="s">
        <v>8769</v>
      </c>
      <c r="E2431" s="16">
        <v>104953</v>
      </c>
      <c r="F2431" s="36" t="s">
        <v>11201</v>
      </c>
      <c r="G2431" s="36" t="s">
        <v>14717</v>
      </c>
      <c r="H2431" s="37" t="s">
        <v>15950</v>
      </c>
    </row>
    <row r="2432" spans="1:8" ht="30.75" customHeight="1">
      <c r="A2432" s="16">
        <v>10008</v>
      </c>
      <c r="B2432" s="34" t="s">
        <v>24</v>
      </c>
      <c r="C2432" s="24" t="s">
        <v>5866</v>
      </c>
      <c r="D2432" s="37" t="s">
        <v>8769</v>
      </c>
      <c r="E2432" s="16">
        <v>104954</v>
      </c>
      <c r="F2432" s="36" t="s">
        <v>11202</v>
      </c>
      <c r="G2432" s="36" t="s">
        <v>14718</v>
      </c>
      <c r="H2432" s="37" t="s">
        <v>15950</v>
      </c>
    </row>
    <row r="2433" spans="1:8" ht="30.75" customHeight="1">
      <c r="A2433" s="16">
        <v>20607</v>
      </c>
      <c r="B2433" s="16" t="str">
        <f>VLOOKUP(A2433, [1]Combined!$1:$1048576, 2, FALSE)</f>
        <v>8.0</v>
      </c>
      <c r="C2433" s="24" t="s">
        <v>5866</v>
      </c>
      <c r="D2433" s="37" t="s">
        <v>8768</v>
      </c>
      <c r="E2433" s="16">
        <v>107941</v>
      </c>
      <c r="F2433" s="36" t="s">
        <v>11203</v>
      </c>
      <c r="G2433" s="36" t="s">
        <v>14719</v>
      </c>
      <c r="H2433" s="37" t="s">
        <v>15950</v>
      </c>
    </row>
    <row r="2434" spans="1:8" ht="30.75" customHeight="1">
      <c r="A2434" s="16">
        <v>10008</v>
      </c>
      <c r="B2434" s="34" t="s">
        <v>24</v>
      </c>
      <c r="C2434" s="24" t="s">
        <v>5866</v>
      </c>
      <c r="D2434" s="37" t="s">
        <v>8769</v>
      </c>
      <c r="E2434" s="16">
        <v>105076</v>
      </c>
      <c r="F2434" s="36" t="s">
        <v>11204</v>
      </c>
      <c r="G2434" s="36" t="s">
        <v>14720</v>
      </c>
      <c r="H2434" s="37" t="s">
        <v>15950</v>
      </c>
    </row>
    <row r="2435" spans="1:8" ht="30.75" customHeight="1">
      <c r="A2435" s="16">
        <v>10008</v>
      </c>
      <c r="B2435" s="34" t="s">
        <v>24</v>
      </c>
      <c r="C2435" s="24" t="s">
        <v>5866</v>
      </c>
      <c r="D2435" s="37" t="s">
        <v>8769</v>
      </c>
      <c r="E2435" s="16">
        <v>105077</v>
      </c>
      <c r="F2435" s="36" t="s">
        <v>11205</v>
      </c>
      <c r="G2435" s="36" t="s">
        <v>11205</v>
      </c>
      <c r="H2435" s="37" t="s">
        <v>15950</v>
      </c>
    </row>
    <row r="2436" spans="1:8" ht="30.75" customHeight="1">
      <c r="A2436" s="16">
        <v>20607</v>
      </c>
      <c r="B2436" s="16" t="str">
        <f>VLOOKUP(A2436, [1]Combined!$1:$1048576, 2, FALSE)</f>
        <v>8.0</v>
      </c>
      <c r="C2436" s="24" t="s">
        <v>5866</v>
      </c>
      <c r="D2436" s="37" t="s">
        <v>8769</v>
      </c>
      <c r="E2436" s="16">
        <v>107520</v>
      </c>
      <c r="F2436" s="36" t="s">
        <v>11206</v>
      </c>
      <c r="G2436" s="36" t="s">
        <v>14721</v>
      </c>
      <c r="H2436" s="37" t="s">
        <v>15950</v>
      </c>
    </row>
    <row r="2437" spans="1:8" ht="30.75" customHeight="1">
      <c r="A2437" s="16">
        <v>20607</v>
      </c>
      <c r="B2437" s="16" t="str">
        <f>VLOOKUP(A2437, [1]Combined!$1:$1048576, 2, FALSE)</f>
        <v>8.0</v>
      </c>
      <c r="C2437" s="24" t="s">
        <v>5866</v>
      </c>
      <c r="D2437" s="37" t="s">
        <v>8769</v>
      </c>
      <c r="E2437" s="16">
        <v>107521</v>
      </c>
      <c r="F2437" s="36" t="s">
        <v>11207</v>
      </c>
      <c r="G2437" s="36" t="s">
        <v>14722</v>
      </c>
      <c r="H2437" s="37" t="s">
        <v>15950</v>
      </c>
    </row>
    <row r="2438" spans="1:8" ht="30.75" customHeight="1">
      <c r="A2438" s="16">
        <v>20607</v>
      </c>
      <c r="B2438" s="16" t="str">
        <f>VLOOKUP(A2438, [1]Combined!$1:$1048576, 2, FALSE)</f>
        <v>8.0</v>
      </c>
      <c r="C2438" s="24" t="s">
        <v>5866</v>
      </c>
      <c r="D2438" s="37" t="s">
        <v>8768</v>
      </c>
      <c r="E2438" s="16">
        <v>107549</v>
      </c>
      <c r="F2438" s="36" t="s">
        <v>11208</v>
      </c>
      <c r="G2438" s="36" t="s">
        <v>11208</v>
      </c>
      <c r="H2438" s="37" t="s">
        <v>15950</v>
      </c>
    </row>
    <row r="2439" spans="1:8" ht="30.75" customHeight="1">
      <c r="A2439" s="16">
        <v>20607</v>
      </c>
      <c r="B2439" s="16" t="str">
        <f>VLOOKUP(A2439, [1]Combined!$1:$1048576, 2, FALSE)</f>
        <v>8.0</v>
      </c>
      <c r="C2439" s="24" t="s">
        <v>5866</v>
      </c>
      <c r="D2439" s="37" t="s">
        <v>8768</v>
      </c>
      <c r="E2439" s="16">
        <v>107551</v>
      </c>
      <c r="F2439" s="36" t="s">
        <v>11209</v>
      </c>
      <c r="G2439" s="36" t="s">
        <v>14723</v>
      </c>
      <c r="H2439" s="37" t="s">
        <v>15950</v>
      </c>
    </row>
    <row r="2440" spans="1:8" ht="30.75" customHeight="1">
      <c r="A2440" s="16">
        <v>20607</v>
      </c>
      <c r="B2440" s="16" t="str">
        <f>VLOOKUP(A2440, [1]Combined!$1:$1048576, 2, FALSE)</f>
        <v>8.0</v>
      </c>
      <c r="C2440" s="24" t="s">
        <v>5866</v>
      </c>
      <c r="D2440" s="37" t="s">
        <v>8768</v>
      </c>
      <c r="E2440" s="16">
        <v>107550</v>
      </c>
      <c r="F2440" s="36" t="s">
        <v>11210</v>
      </c>
      <c r="G2440" s="36" t="s">
        <v>11210</v>
      </c>
      <c r="H2440" s="37" t="s">
        <v>15950</v>
      </c>
    </row>
    <row r="2441" spans="1:8" ht="30.75" customHeight="1">
      <c r="A2441" s="16">
        <v>20607</v>
      </c>
      <c r="B2441" s="16" t="str">
        <f>VLOOKUP(A2441, [1]Combined!$1:$1048576, 2, FALSE)</f>
        <v>8.0</v>
      </c>
      <c r="C2441" s="24" t="s">
        <v>5866</v>
      </c>
      <c r="D2441" s="37" t="s">
        <v>8769</v>
      </c>
      <c r="E2441" s="16">
        <v>107559</v>
      </c>
      <c r="F2441" s="36" t="s">
        <v>11211</v>
      </c>
      <c r="G2441" s="36" t="s">
        <v>14724</v>
      </c>
      <c r="H2441" s="37" t="s">
        <v>15950</v>
      </c>
    </row>
    <row r="2442" spans="1:8" ht="30.75" customHeight="1">
      <c r="A2442" s="16">
        <v>20607</v>
      </c>
      <c r="B2442" s="16" t="str">
        <f>VLOOKUP(A2442, [1]Combined!$1:$1048576, 2, FALSE)</f>
        <v>8.0</v>
      </c>
      <c r="C2442" s="24" t="s">
        <v>5866</v>
      </c>
      <c r="D2442" s="37" t="s">
        <v>8769</v>
      </c>
      <c r="E2442" s="16">
        <v>107513</v>
      </c>
      <c r="F2442" s="36" t="s">
        <v>11212</v>
      </c>
      <c r="G2442" s="36" t="s">
        <v>14725</v>
      </c>
      <c r="H2442" s="37" t="s">
        <v>15950</v>
      </c>
    </row>
    <row r="2443" spans="1:8" ht="30.75" customHeight="1">
      <c r="A2443" s="16">
        <v>20607</v>
      </c>
      <c r="B2443" s="16" t="str">
        <f>VLOOKUP(A2443, [1]Combined!$1:$1048576, 2, FALSE)</f>
        <v>8.0</v>
      </c>
      <c r="C2443" s="24" t="s">
        <v>5866</v>
      </c>
      <c r="D2443" s="37" t="s">
        <v>8769</v>
      </c>
      <c r="E2443" s="16">
        <v>107516</v>
      </c>
      <c r="F2443" s="36" t="s">
        <v>11213</v>
      </c>
      <c r="G2443" s="36" t="s">
        <v>14726</v>
      </c>
      <c r="H2443" s="37" t="s">
        <v>15950</v>
      </c>
    </row>
    <row r="2444" spans="1:8" ht="30.75" customHeight="1">
      <c r="A2444" s="16">
        <v>20607</v>
      </c>
      <c r="B2444" s="16" t="str">
        <f>VLOOKUP(A2444, [1]Combined!$1:$1048576, 2, FALSE)</f>
        <v>8.0</v>
      </c>
      <c r="C2444" s="24" t="s">
        <v>5866</v>
      </c>
      <c r="D2444" s="37" t="s">
        <v>8769</v>
      </c>
      <c r="E2444" s="16">
        <v>107514</v>
      </c>
      <c r="F2444" s="36" t="s">
        <v>11214</v>
      </c>
      <c r="G2444" s="36" t="s">
        <v>14727</v>
      </c>
      <c r="H2444" s="37" t="s">
        <v>15950</v>
      </c>
    </row>
    <row r="2445" spans="1:8" ht="30.75" customHeight="1">
      <c r="A2445" s="16">
        <v>20607</v>
      </c>
      <c r="B2445" s="16" t="str">
        <f>VLOOKUP(A2445, [1]Combined!$1:$1048576, 2, FALSE)</f>
        <v>8.0</v>
      </c>
      <c r="C2445" s="24" t="s">
        <v>5866</v>
      </c>
      <c r="D2445" s="37" t="s">
        <v>8769</v>
      </c>
      <c r="E2445" s="16">
        <v>107515</v>
      </c>
      <c r="F2445" s="36" t="s">
        <v>11215</v>
      </c>
      <c r="G2445" s="36" t="s">
        <v>14728</v>
      </c>
      <c r="H2445" s="37" t="s">
        <v>15950</v>
      </c>
    </row>
    <row r="2446" spans="1:8" ht="30.75" customHeight="1">
      <c r="A2446" s="16">
        <v>20607</v>
      </c>
      <c r="B2446" s="16" t="str">
        <f>VLOOKUP(A2446, [1]Combined!$1:$1048576, 2, FALSE)</f>
        <v>8.0</v>
      </c>
      <c r="C2446" s="24" t="s">
        <v>5866</v>
      </c>
      <c r="D2446" s="37" t="s">
        <v>8769</v>
      </c>
      <c r="E2446" s="16">
        <v>107517</v>
      </c>
      <c r="F2446" s="36" t="s">
        <v>11216</v>
      </c>
      <c r="G2446" s="36" t="s">
        <v>14729</v>
      </c>
      <c r="H2446" s="37" t="s">
        <v>15950</v>
      </c>
    </row>
    <row r="2447" spans="1:8" ht="30.75" customHeight="1">
      <c r="A2447" s="16">
        <v>20607</v>
      </c>
      <c r="B2447" s="16" t="str">
        <f>VLOOKUP(A2447, [1]Combined!$1:$1048576, 2, FALSE)</f>
        <v>8.0</v>
      </c>
      <c r="C2447" s="24" t="s">
        <v>5866</v>
      </c>
      <c r="D2447" s="37" t="s">
        <v>8769</v>
      </c>
      <c r="E2447" s="16">
        <v>107518</v>
      </c>
      <c r="F2447" s="36" t="s">
        <v>11217</v>
      </c>
      <c r="G2447" s="36" t="s">
        <v>14730</v>
      </c>
      <c r="H2447" s="37" t="s">
        <v>15950</v>
      </c>
    </row>
    <row r="2448" spans="1:8" ht="30.75" customHeight="1">
      <c r="A2448" s="16">
        <v>10008</v>
      </c>
      <c r="B2448" s="34" t="s">
        <v>24</v>
      </c>
      <c r="C2448" s="24" t="s">
        <v>5866</v>
      </c>
      <c r="D2448" s="37" t="s">
        <v>8768</v>
      </c>
      <c r="E2448" s="16">
        <v>106284</v>
      </c>
      <c r="F2448" s="36" t="s">
        <v>11218</v>
      </c>
      <c r="G2448" s="36" t="s">
        <v>11218</v>
      </c>
      <c r="H2448" s="37" t="s">
        <v>15950</v>
      </c>
    </row>
    <row r="2449" spans="1:8" ht="30.75" customHeight="1">
      <c r="A2449" s="16">
        <v>20607</v>
      </c>
      <c r="B2449" s="16" t="str">
        <f>VLOOKUP(A2449, [1]Combined!$1:$1048576, 2, FALSE)</f>
        <v>8.0</v>
      </c>
      <c r="C2449" s="24" t="s">
        <v>5866</v>
      </c>
      <c r="D2449" s="37" t="s">
        <v>8769</v>
      </c>
      <c r="E2449" s="16">
        <v>107564</v>
      </c>
      <c r="F2449" s="36" t="s">
        <v>11219</v>
      </c>
      <c r="G2449" s="36" t="s">
        <v>14731</v>
      </c>
      <c r="H2449" s="37" t="s">
        <v>15950</v>
      </c>
    </row>
    <row r="2450" spans="1:8" ht="30.75" customHeight="1">
      <c r="A2450" s="16">
        <v>20607</v>
      </c>
      <c r="B2450" s="16" t="str">
        <f>VLOOKUP(A2450, [1]Combined!$1:$1048576, 2, FALSE)</f>
        <v>8.0</v>
      </c>
      <c r="C2450" s="24" t="s">
        <v>5866</v>
      </c>
      <c r="D2450" s="37" t="s">
        <v>8769</v>
      </c>
      <c r="E2450" s="16">
        <v>107563</v>
      </c>
      <c r="F2450" s="36" t="s">
        <v>11220</v>
      </c>
      <c r="G2450" s="36" t="s">
        <v>14732</v>
      </c>
      <c r="H2450" s="37" t="s">
        <v>15950</v>
      </c>
    </row>
    <row r="2451" spans="1:8" ht="30.75" customHeight="1">
      <c r="A2451" s="16">
        <v>20607</v>
      </c>
      <c r="B2451" s="16" t="str">
        <f>VLOOKUP(A2451, [1]Combined!$1:$1048576, 2, FALSE)</f>
        <v>8.0</v>
      </c>
      <c r="C2451" s="24" t="s">
        <v>5866</v>
      </c>
      <c r="D2451" s="37" t="s">
        <v>8769</v>
      </c>
      <c r="E2451" s="16">
        <v>107562</v>
      </c>
      <c r="F2451" s="36" t="s">
        <v>11221</v>
      </c>
      <c r="G2451" s="36" t="s">
        <v>14733</v>
      </c>
      <c r="H2451" s="37" t="s">
        <v>15950</v>
      </c>
    </row>
    <row r="2452" spans="1:8" ht="30.75" customHeight="1">
      <c r="A2452" s="16">
        <v>20607</v>
      </c>
      <c r="B2452" s="16" t="str">
        <f>VLOOKUP(A2452, [1]Combined!$1:$1048576, 2, FALSE)</f>
        <v>8.0</v>
      </c>
      <c r="C2452" s="24" t="s">
        <v>5866</v>
      </c>
      <c r="D2452" s="37" t="s">
        <v>8769</v>
      </c>
      <c r="E2452" s="16">
        <v>107565</v>
      </c>
      <c r="F2452" s="36" t="s">
        <v>11222</v>
      </c>
      <c r="G2452" s="36" t="s">
        <v>14734</v>
      </c>
      <c r="H2452" s="37" t="s">
        <v>15950</v>
      </c>
    </row>
    <row r="2453" spans="1:8" ht="30.75" customHeight="1">
      <c r="A2453" s="16">
        <v>20607</v>
      </c>
      <c r="B2453" s="16" t="str">
        <f>VLOOKUP(A2453, [1]Combined!$1:$1048576, 2, FALSE)</f>
        <v>8.0</v>
      </c>
      <c r="C2453" s="24" t="s">
        <v>5866</v>
      </c>
      <c r="D2453" s="37" t="s">
        <v>8769</v>
      </c>
      <c r="E2453" s="16">
        <v>107519</v>
      </c>
      <c r="F2453" s="36" t="s">
        <v>11223</v>
      </c>
      <c r="G2453" s="36" t="s">
        <v>14735</v>
      </c>
      <c r="H2453" s="37" t="s">
        <v>15950</v>
      </c>
    </row>
    <row r="2454" spans="1:8" ht="30.75" customHeight="1">
      <c r="A2454" s="16">
        <v>20607</v>
      </c>
      <c r="B2454" s="16" t="str">
        <f>VLOOKUP(A2454, [1]Combined!$1:$1048576, 2, FALSE)</f>
        <v>8.0</v>
      </c>
      <c r="C2454" s="24" t="s">
        <v>5866</v>
      </c>
      <c r="D2454" s="37" t="s">
        <v>8769</v>
      </c>
      <c r="E2454" s="16">
        <v>107522</v>
      </c>
      <c r="F2454" s="36" t="s">
        <v>11224</v>
      </c>
      <c r="G2454" s="36" t="s">
        <v>14736</v>
      </c>
      <c r="H2454" s="37" t="s">
        <v>15950</v>
      </c>
    </row>
    <row r="2455" spans="1:8" ht="30.75" customHeight="1">
      <c r="A2455" s="16">
        <v>20607</v>
      </c>
      <c r="B2455" s="16" t="str">
        <f>VLOOKUP(A2455, [1]Combined!$1:$1048576, 2, FALSE)</f>
        <v>8.0</v>
      </c>
      <c r="C2455" s="24" t="s">
        <v>5866</v>
      </c>
      <c r="D2455" s="37" t="s">
        <v>8769</v>
      </c>
      <c r="E2455" s="16">
        <v>107566</v>
      </c>
      <c r="F2455" s="36" t="s">
        <v>11225</v>
      </c>
      <c r="G2455" s="36" t="s">
        <v>14737</v>
      </c>
      <c r="H2455" s="37" t="s">
        <v>15950</v>
      </c>
    </row>
    <row r="2456" spans="1:8" ht="30.75" customHeight="1">
      <c r="A2456" s="16">
        <v>20607</v>
      </c>
      <c r="B2456" s="16" t="str">
        <f>VLOOKUP(A2456, [1]Combined!$1:$1048576, 2, FALSE)</f>
        <v>8.0</v>
      </c>
      <c r="C2456" s="24" t="s">
        <v>5866</v>
      </c>
      <c r="D2456" s="37" t="s">
        <v>8768</v>
      </c>
      <c r="E2456" s="16">
        <v>107578</v>
      </c>
      <c r="F2456" s="36" t="s">
        <v>11226</v>
      </c>
      <c r="G2456" s="36" t="s">
        <v>11226</v>
      </c>
      <c r="H2456" s="37" t="s">
        <v>15950</v>
      </c>
    </row>
    <row r="2457" spans="1:8" ht="30.75" customHeight="1">
      <c r="A2457" s="16">
        <v>10008</v>
      </c>
      <c r="B2457" s="34" t="s">
        <v>24</v>
      </c>
      <c r="C2457" s="24" t="s">
        <v>5866</v>
      </c>
      <c r="D2457" s="37" t="s">
        <v>8769</v>
      </c>
      <c r="E2457" s="16">
        <v>107246</v>
      </c>
      <c r="F2457" s="36" t="s">
        <v>11227</v>
      </c>
      <c r="G2457" s="36" t="s">
        <v>14738</v>
      </c>
      <c r="H2457" s="37" t="s">
        <v>15950</v>
      </c>
    </row>
    <row r="2458" spans="1:8" ht="30.75" customHeight="1">
      <c r="A2458" s="16">
        <v>20607</v>
      </c>
      <c r="B2458" s="16" t="str">
        <f>VLOOKUP(A2458, [1]Combined!$1:$1048576, 2, FALSE)</f>
        <v>8.0</v>
      </c>
      <c r="C2458" s="24" t="s">
        <v>5866</v>
      </c>
      <c r="D2458" s="37" t="s">
        <v>8769</v>
      </c>
      <c r="E2458" s="16">
        <v>104551</v>
      </c>
      <c r="F2458" s="36" t="s">
        <v>11228</v>
      </c>
      <c r="G2458" s="36" t="s">
        <v>14739</v>
      </c>
      <c r="H2458" s="37" t="s">
        <v>15950</v>
      </c>
    </row>
    <row r="2459" spans="1:8" ht="30.75" customHeight="1">
      <c r="A2459" s="16">
        <v>20607</v>
      </c>
      <c r="B2459" s="16" t="str">
        <f>VLOOKUP(A2459, [1]Combined!$1:$1048576, 2, FALSE)</f>
        <v>8.0</v>
      </c>
      <c r="C2459" s="24" t="s">
        <v>5866</v>
      </c>
      <c r="D2459" s="37" t="s">
        <v>8769</v>
      </c>
      <c r="E2459" s="16">
        <v>107544</v>
      </c>
      <c r="F2459" s="36" t="s">
        <v>11229</v>
      </c>
      <c r="G2459" s="36" t="s">
        <v>14740</v>
      </c>
      <c r="H2459" s="37" t="s">
        <v>15950</v>
      </c>
    </row>
    <row r="2460" spans="1:8" ht="30.75" customHeight="1">
      <c r="A2460" s="16">
        <v>20607</v>
      </c>
      <c r="B2460" s="16" t="str">
        <f>VLOOKUP(A2460, [1]Combined!$1:$1048576, 2, FALSE)</f>
        <v>8.0</v>
      </c>
      <c r="C2460" s="24" t="s">
        <v>5866</v>
      </c>
      <c r="D2460" s="37" t="s">
        <v>8769</v>
      </c>
      <c r="E2460" s="16">
        <v>107545</v>
      </c>
      <c r="F2460" s="36" t="s">
        <v>11230</v>
      </c>
      <c r="G2460" s="36" t="s">
        <v>14741</v>
      </c>
      <c r="H2460" s="37" t="s">
        <v>15950</v>
      </c>
    </row>
    <row r="2461" spans="1:8" ht="30.75" customHeight="1">
      <c r="A2461" s="16">
        <v>10008</v>
      </c>
      <c r="B2461" s="34" t="s">
        <v>24</v>
      </c>
      <c r="C2461" s="24" t="s">
        <v>5866</v>
      </c>
      <c r="D2461" s="37" t="s">
        <v>8769</v>
      </c>
      <c r="E2461" s="16">
        <v>106286</v>
      </c>
      <c r="F2461" s="36" t="s">
        <v>11231</v>
      </c>
      <c r="G2461" s="36" t="s">
        <v>14742</v>
      </c>
      <c r="H2461" s="37" t="s">
        <v>15950</v>
      </c>
    </row>
    <row r="2462" spans="1:8" ht="30.75" customHeight="1">
      <c r="A2462" s="16">
        <v>10008</v>
      </c>
      <c r="B2462" s="34" t="s">
        <v>24</v>
      </c>
      <c r="C2462" s="24" t="s">
        <v>5866</v>
      </c>
      <c r="D2462" s="37" t="s">
        <v>8769</v>
      </c>
      <c r="E2462" s="16">
        <v>104963</v>
      </c>
      <c r="F2462" s="36" t="s">
        <v>11232</v>
      </c>
      <c r="G2462" s="36" t="s">
        <v>14743</v>
      </c>
      <c r="H2462" s="37" t="s">
        <v>15950</v>
      </c>
    </row>
    <row r="2463" spans="1:8" ht="30.75" customHeight="1">
      <c r="A2463" s="16">
        <v>10008</v>
      </c>
      <c r="B2463" s="34" t="s">
        <v>24</v>
      </c>
      <c r="C2463" s="24" t="s">
        <v>5866</v>
      </c>
      <c r="D2463" s="37" t="s">
        <v>8769</v>
      </c>
      <c r="E2463" s="16">
        <v>104964</v>
      </c>
      <c r="F2463" s="36" t="s">
        <v>11233</v>
      </c>
      <c r="G2463" s="36" t="s">
        <v>11233</v>
      </c>
      <c r="H2463" s="37" t="s">
        <v>15950</v>
      </c>
    </row>
    <row r="2464" spans="1:8" ht="30.75" customHeight="1">
      <c r="A2464" s="16">
        <v>10008</v>
      </c>
      <c r="B2464" s="34" t="s">
        <v>24</v>
      </c>
      <c r="C2464" s="24" t="s">
        <v>5866</v>
      </c>
      <c r="D2464" s="37" t="s">
        <v>8769</v>
      </c>
      <c r="E2464" s="16">
        <v>104965</v>
      </c>
      <c r="F2464" s="36" t="s">
        <v>11234</v>
      </c>
      <c r="G2464" s="36" t="s">
        <v>11234</v>
      </c>
      <c r="H2464" s="37" t="s">
        <v>15950</v>
      </c>
    </row>
    <row r="2465" spans="1:8" ht="30.75" customHeight="1">
      <c r="A2465" s="16">
        <v>10008</v>
      </c>
      <c r="B2465" s="34" t="s">
        <v>24</v>
      </c>
      <c r="C2465" s="24" t="s">
        <v>5866</v>
      </c>
      <c r="D2465" s="37" t="s">
        <v>8769</v>
      </c>
      <c r="E2465" s="16">
        <v>104966</v>
      </c>
      <c r="F2465" s="36" t="s">
        <v>11235</v>
      </c>
      <c r="G2465" s="36" t="s">
        <v>11235</v>
      </c>
      <c r="H2465" s="37" t="s">
        <v>15950</v>
      </c>
    </row>
    <row r="2466" spans="1:8" ht="30.75" customHeight="1">
      <c r="A2466" s="16">
        <v>10008</v>
      </c>
      <c r="B2466" s="34" t="s">
        <v>24</v>
      </c>
      <c r="C2466" s="24" t="s">
        <v>5866</v>
      </c>
      <c r="D2466" s="37" t="s">
        <v>8769</v>
      </c>
      <c r="E2466" s="16">
        <v>104967</v>
      </c>
      <c r="F2466" s="36" t="s">
        <v>11236</v>
      </c>
      <c r="G2466" s="36" t="s">
        <v>11236</v>
      </c>
      <c r="H2466" s="37" t="s">
        <v>15950</v>
      </c>
    </row>
    <row r="2467" spans="1:8" ht="30.75" customHeight="1">
      <c r="A2467" s="16">
        <v>10008</v>
      </c>
      <c r="B2467" s="34" t="s">
        <v>24</v>
      </c>
      <c r="C2467" s="24" t="s">
        <v>5866</v>
      </c>
      <c r="D2467" s="37" t="s">
        <v>8769</v>
      </c>
      <c r="E2467" s="16">
        <v>104968</v>
      </c>
      <c r="F2467" s="36" t="s">
        <v>11237</v>
      </c>
      <c r="G2467" s="36" t="s">
        <v>11237</v>
      </c>
      <c r="H2467" s="37" t="s">
        <v>15950</v>
      </c>
    </row>
    <row r="2468" spans="1:8" ht="30.75" customHeight="1">
      <c r="A2468" s="16">
        <v>10008</v>
      </c>
      <c r="B2468" s="34" t="s">
        <v>24</v>
      </c>
      <c r="C2468" s="24" t="s">
        <v>5866</v>
      </c>
      <c r="D2468" s="37" t="s">
        <v>8769</v>
      </c>
      <c r="E2468" s="16">
        <v>104969</v>
      </c>
      <c r="F2468" s="36" t="s">
        <v>11238</v>
      </c>
      <c r="G2468" s="36" t="s">
        <v>14744</v>
      </c>
      <c r="H2468" s="37" t="s">
        <v>15950</v>
      </c>
    </row>
    <row r="2469" spans="1:8" ht="30.75" customHeight="1">
      <c r="A2469" s="16">
        <v>10008</v>
      </c>
      <c r="B2469" s="34" t="s">
        <v>24</v>
      </c>
      <c r="C2469" s="24" t="s">
        <v>5866</v>
      </c>
      <c r="D2469" s="37" t="s">
        <v>8769</v>
      </c>
      <c r="E2469" s="16">
        <v>104970</v>
      </c>
      <c r="F2469" s="36" t="s">
        <v>11239</v>
      </c>
      <c r="G2469" s="36" t="s">
        <v>11239</v>
      </c>
      <c r="H2469" s="37" t="s">
        <v>15950</v>
      </c>
    </row>
    <row r="2470" spans="1:8" ht="30.75" customHeight="1">
      <c r="A2470" s="16">
        <v>10008</v>
      </c>
      <c r="B2470" s="34" t="s">
        <v>24</v>
      </c>
      <c r="C2470" s="24" t="s">
        <v>5866</v>
      </c>
      <c r="D2470" s="37" t="s">
        <v>8769</v>
      </c>
      <c r="E2470" s="16">
        <v>104971</v>
      </c>
      <c r="F2470" s="36" t="s">
        <v>11240</v>
      </c>
      <c r="G2470" s="36" t="s">
        <v>11240</v>
      </c>
      <c r="H2470" s="37" t="s">
        <v>15950</v>
      </c>
    </row>
    <row r="2471" spans="1:8" ht="30.75" customHeight="1">
      <c r="A2471" s="16">
        <v>10008</v>
      </c>
      <c r="B2471" s="34" t="s">
        <v>24</v>
      </c>
      <c r="C2471" s="24" t="s">
        <v>5866</v>
      </c>
      <c r="D2471" s="37" t="s">
        <v>8769</v>
      </c>
      <c r="E2471" s="16">
        <v>104972</v>
      </c>
      <c r="F2471" s="36" t="s">
        <v>11241</v>
      </c>
      <c r="G2471" s="36" t="s">
        <v>11241</v>
      </c>
      <c r="H2471" s="37" t="s">
        <v>15950</v>
      </c>
    </row>
    <row r="2472" spans="1:8" ht="30.75" customHeight="1">
      <c r="A2472" s="16">
        <v>10008</v>
      </c>
      <c r="B2472" s="34" t="s">
        <v>24</v>
      </c>
      <c r="C2472" s="24" t="s">
        <v>5866</v>
      </c>
      <c r="D2472" s="37" t="s">
        <v>8769</v>
      </c>
      <c r="E2472" s="16">
        <v>104973</v>
      </c>
      <c r="F2472" s="36" t="s">
        <v>11242</v>
      </c>
      <c r="G2472" s="36" t="s">
        <v>11242</v>
      </c>
      <c r="H2472" s="37" t="s">
        <v>15950</v>
      </c>
    </row>
    <row r="2473" spans="1:8" ht="30.75" customHeight="1">
      <c r="A2473" s="16">
        <v>10008</v>
      </c>
      <c r="B2473" s="34" t="s">
        <v>24</v>
      </c>
      <c r="C2473" s="24" t="s">
        <v>5866</v>
      </c>
      <c r="D2473" s="37" t="s">
        <v>8769</v>
      </c>
      <c r="E2473" s="16">
        <v>101770</v>
      </c>
      <c r="F2473" s="36" t="s">
        <v>11243</v>
      </c>
      <c r="G2473" s="36" t="s">
        <v>14745</v>
      </c>
      <c r="H2473" s="37" t="s">
        <v>15950</v>
      </c>
    </row>
    <row r="2474" spans="1:8" ht="30.75" customHeight="1">
      <c r="A2474" s="16">
        <v>20607</v>
      </c>
      <c r="B2474" s="16" t="str">
        <f>VLOOKUP(A2474, [1]Combined!$1:$1048576, 2, FALSE)</f>
        <v>8.0</v>
      </c>
      <c r="C2474" s="24" t="s">
        <v>5866</v>
      </c>
      <c r="D2474" s="37" t="s">
        <v>8769</v>
      </c>
      <c r="E2474" s="16">
        <v>107878</v>
      </c>
      <c r="F2474" s="36" t="s">
        <v>11244</v>
      </c>
      <c r="G2474" s="36" t="s">
        <v>11244</v>
      </c>
      <c r="H2474" s="37" t="s">
        <v>15950</v>
      </c>
    </row>
    <row r="2475" spans="1:8" ht="30.75" customHeight="1">
      <c r="A2475" s="16">
        <v>20607</v>
      </c>
      <c r="B2475" s="16" t="str">
        <f>VLOOKUP(A2475, [1]Combined!$1:$1048576, 2, FALSE)</f>
        <v>8.0</v>
      </c>
      <c r="C2475" s="24" t="s">
        <v>5866</v>
      </c>
      <c r="D2475" s="37" t="s">
        <v>8769</v>
      </c>
      <c r="E2475" s="16">
        <v>107879</v>
      </c>
      <c r="F2475" s="36" t="s">
        <v>11245</v>
      </c>
      <c r="G2475" s="36" t="s">
        <v>14746</v>
      </c>
      <c r="H2475" s="37" t="s">
        <v>15950</v>
      </c>
    </row>
    <row r="2476" spans="1:8" ht="30.75" customHeight="1">
      <c r="A2476" s="16">
        <v>20607</v>
      </c>
      <c r="B2476" s="16" t="str">
        <f>VLOOKUP(A2476, [1]Combined!$1:$1048576, 2, FALSE)</f>
        <v>8.0</v>
      </c>
      <c r="C2476" s="24" t="s">
        <v>5866</v>
      </c>
      <c r="D2476" s="37" t="s">
        <v>8769</v>
      </c>
      <c r="E2476" s="16">
        <v>102207</v>
      </c>
      <c r="F2476" s="36" t="s">
        <v>11246</v>
      </c>
      <c r="G2476" s="36" t="s">
        <v>14747</v>
      </c>
      <c r="H2476" s="37" t="s">
        <v>15950</v>
      </c>
    </row>
    <row r="2477" spans="1:8" ht="30.75" customHeight="1">
      <c r="A2477" s="16">
        <v>20607</v>
      </c>
      <c r="B2477" s="16" t="str">
        <f>VLOOKUP(A2477, [1]Combined!$1:$1048576, 2, FALSE)</f>
        <v>8.0</v>
      </c>
      <c r="C2477" s="24" t="s">
        <v>5866</v>
      </c>
      <c r="D2477" s="37" t="s">
        <v>8769</v>
      </c>
      <c r="E2477" s="16">
        <v>106438</v>
      </c>
      <c r="F2477" s="36" t="s">
        <v>11247</v>
      </c>
      <c r="G2477" s="36" t="s">
        <v>14748</v>
      </c>
      <c r="H2477" s="37" t="s">
        <v>15950</v>
      </c>
    </row>
    <row r="2478" spans="1:8" ht="30.75" customHeight="1">
      <c r="A2478" s="16">
        <v>20607</v>
      </c>
      <c r="B2478" s="16" t="str">
        <f>VLOOKUP(A2478, [1]Combined!$1:$1048576, 2, FALSE)</f>
        <v>8.0</v>
      </c>
      <c r="C2478" s="24" t="s">
        <v>5866</v>
      </c>
      <c r="D2478" s="37" t="s">
        <v>8769</v>
      </c>
      <c r="E2478" s="16">
        <v>106436</v>
      </c>
      <c r="F2478" s="36" t="s">
        <v>11248</v>
      </c>
      <c r="G2478" s="36" t="s">
        <v>14749</v>
      </c>
      <c r="H2478" s="37" t="s">
        <v>15950</v>
      </c>
    </row>
    <row r="2479" spans="1:8" ht="30.75" customHeight="1">
      <c r="A2479" s="16">
        <v>20607</v>
      </c>
      <c r="B2479" s="16" t="str">
        <f>VLOOKUP(A2479, [1]Combined!$1:$1048576, 2, FALSE)</f>
        <v>8.0</v>
      </c>
      <c r="C2479" s="24" t="s">
        <v>5866</v>
      </c>
      <c r="D2479" s="37" t="s">
        <v>8769</v>
      </c>
      <c r="E2479" s="16">
        <v>106437</v>
      </c>
      <c r="F2479" s="36" t="s">
        <v>11249</v>
      </c>
      <c r="G2479" s="36" t="s">
        <v>14750</v>
      </c>
      <c r="H2479" s="37" t="s">
        <v>15950</v>
      </c>
    </row>
    <row r="2480" spans="1:8" ht="30.75" customHeight="1">
      <c r="A2480" s="16">
        <v>20607</v>
      </c>
      <c r="B2480" s="16" t="str">
        <f>VLOOKUP(A2480, [1]Combined!$1:$1048576, 2, FALSE)</f>
        <v>8.0</v>
      </c>
      <c r="C2480" s="24" t="s">
        <v>5866</v>
      </c>
      <c r="D2480" s="37" t="s">
        <v>8769</v>
      </c>
      <c r="E2480" s="16">
        <v>107880</v>
      </c>
      <c r="F2480" s="36" t="s">
        <v>11250</v>
      </c>
      <c r="G2480" s="36" t="s">
        <v>11250</v>
      </c>
      <c r="H2480" s="37" t="s">
        <v>15950</v>
      </c>
    </row>
    <row r="2481" spans="1:8" ht="30.75" customHeight="1">
      <c r="A2481" s="16">
        <v>10008</v>
      </c>
      <c r="B2481" s="34" t="s">
        <v>24</v>
      </c>
      <c r="C2481" s="24" t="s">
        <v>5866</v>
      </c>
      <c r="D2481" s="37" t="s">
        <v>8769</v>
      </c>
      <c r="E2481" s="16">
        <v>104975</v>
      </c>
      <c r="F2481" s="36" t="s">
        <v>11251</v>
      </c>
      <c r="G2481" s="36" t="s">
        <v>14751</v>
      </c>
      <c r="H2481" s="37" t="s">
        <v>15950</v>
      </c>
    </row>
    <row r="2482" spans="1:8" ht="30.75" customHeight="1">
      <c r="A2482" s="16">
        <v>20607</v>
      </c>
      <c r="B2482" s="16" t="str">
        <f>VLOOKUP(A2482, [1]Combined!$1:$1048576, 2, FALSE)</f>
        <v>8.0</v>
      </c>
      <c r="C2482" s="24" t="s">
        <v>5866</v>
      </c>
      <c r="D2482" s="37" t="s">
        <v>8769</v>
      </c>
      <c r="E2482" s="16">
        <v>106434</v>
      </c>
      <c r="F2482" s="36" t="s">
        <v>11252</v>
      </c>
      <c r="G2482" s="36" t="s">
        <v>14752</v>
      </c>
      <c r="H2482" s="37" t="s">
        <v>15950</v>
      </c>
    </row>
    <row r="2483" spans="1:8" ht="30.75" customHeight="1">
      <c r="A2483" s="16">
        <v>20607</v>
      </c>
      <c r="B2483" s="16" t="str">
        <f>VLOOKUP(A2483, [1]Combined!$1:$1048576, 2, FALSE)</f>
        <v>8.0</v>
      </c>
      <c r="C2483" s="24" t="s">
        <v>5866</v>
      </c>
      <c r="D2483" s="37" t="s">
        <v>8769</v>
      </c>
      <c r="E2483" s="16">
        <v>106433</v>
      </c>
      <c r="F2483" s="36" t="s">
        <v>11253</v>
      </c>
      <c r="G2483" s="36" t="s">
        <v>14753</v>
      </c>
      <c r="H2483" s="37" t="s">
        <v>15950</v>
      </c>
    </row>
    <row r="2484" spans="1:8" ht="30.75" customHeight="1">
      <c r="A2484" s="16">
        <v>20607</v>
      </c>
      <c r="B2484" s="16" t="str">
        <f>VLOOKUP(A2484, [1]Combined!$1:$1048576, 2, FALSE)</f>
        <v>8.0</v>
      </c>
      <c r="C2484" s="24" t="s">
        <v>5866</v>
      </c>
      <c r="D2484" s="37" t="s">
        <v>8769</v>
      </c>
      <c r="E2484" s="16">
        <v>106435</v>
      </c>
      <c r="F2484" s="36" t="s">
        <v>11254</v>
      </c>
      <c r="G2484" s="36" t="s">
        <v>14754</v>
      </c>
      <c r="H2484" s="37" t="s">
        <v>15950</v>
      </c>
    </row>
    <row r="2485" spans="1:8" ht="30.75" customHeight="1">
      <c r="A2485" s="16">
        <v>20607</v>
      </c>
      <c r="B2485" s="16" t="str">
        <f>VLOOKUP(A2485, [1]Combined!$1:$1048576, 2, FALSE)</f>
        <v>8.0</v>
      </c>
      <c r="C2485" s="24" t="s">
        <v>5866</v>
      </c>
      <c r="D2485" s="37" t="s">
        <v>8769</v>
      </c>
      <c r="E2485" s="16">
        <v>107942</v>
      </c>
      <c r="F2485" s="36" t="s">
        <v>11255</v>
      </c>
      <c r="G2485" s="36" t="s">
        <v>11255</v>
      </c>
      <c r="H2485" s="37" t="s">
        <v>15950</v>
      </c>
    </row>
    <row r="2486" spans="1:8" ht="30.75" customHeight="1">
      <c r="A2486" s="16">
        <v>20607</v>
      </c>
      <c r="B2486" s="16" t="str">
        <f>VLOOKUP(A2486, [1]Combined!$1:$1048576, 2, FALSE)</f>
        <v>8.0</v>
      </c>
      <c r="C2486" s="24" t="s">
        <v>5866</v>
      </c>
      <c r="D2486" s="37" t="s">
        <v>8769</v>
      </c>
      <c r="E2486" s="16">
        <v>107943</v>
      </c>
      <c r="F2486" s="36" t="s">
        <v>11256</v>
      </c>
      <c r="G2486" s="36" t="s">
        <v>11256</v>
      </c>
      <c r="H2486" s="37" t="s">
        <v>15950</v>
      </c>
    </row>
    <row r="2487" spans="1:8" ht="30.75" customHeight="1">
      <c r="A2487" s="16">
        <v>20607</v>
      </c>
      <c r="B2487" s="16" t="str">
        <f>VLOOKUP(A2487, [1]Combined!$1:$1048576, 2, FALSE)</f>
        <v>8.0</v>
      </c>
      <c r="C2487" s="24" t="s">
        <v>5866</v>
      </c>
      <c r="D2487" s="37" t="s">
        <v>8769</v>
      </c>
      <c r="E2487" s="16">
        <v>107944</v>
      </c>
      <c r="F2487" s="36" t="s">
        <v>11257</v>
      </c>
      <c r="G2487" s="36" t="s">
        <v>11257</v>
      </c>
      <c r="H2487" s="37" t="s">
        <v>15950</v>
      </c>
    </row>
    <row r="2488" spans="1:8" ht="30.75" customHeight="1">
      <c r="A2488" s="16">
        <v>20607</v>
      </c>
      <c r="B2488" s="16" t="str">
        <f>VLOOKUP(A2488, [1]Combined!$1:$1048576, 2, FALSE)</f>
        <v>8.0</v>
      </c>
      <c r="C2488" s="24" t="s">
        <v>5866</v>
      </c>
      <c r="D2488" s="37" t="s">
        <v>8769</v>
      </c>
      <c r="E2488" s="16">
        <v>107945</v>
      </c>
      <c r="F2488" s="36" t="s">
        <v>11258</v>
      </c>
      <c r="G2488" s="36" t="s">
        <v>11258</v>
      </c>
      <c r="H2488" s="37" t="s">
        <v>15950</v>
      </c>
    </row>
    <row r="2489" spans="1:8" ht="30.75" customHeight="1">
      <c r="A2489" s="16">
        <v>20607</v>
      </c>
      <c r="B2489" s="16" t="str">
        <f>VLOOKUP(A2489, [1]Combined!$1:$1048576, 2, FALSE)</f>
        <v>8.0</v>
      </c>
      <c r="C2489" s="24" t="s">
        <v>5866</v>
      </c>
      <c r="D2489" s="37" t="s">
        <v>8768</v>
      </c>
      <c r="E2489" s="16">
        <v>107963</v>
      </c>
      <c r="F2489" s="36" t="s">
        <v>11259</v>
      </c>
      <c r="G2489" s="36" t="s">
        <v>11259</v>
      </c>
      <c r="H2489" s="37" t="s">
        <v>15950</v>
      </c>
    </row>
    <row r="2490" spans="1:8" ht="30.75" customHeight="1">
      <c r="A2490" s="16">
        <v>10008</v>
      </c>
      <c r="B2490" s="34" t="s">
        <v>24</v>
      </c>
      <c r="C2490" s="24" t="s">
        <v>5866</v>
      </c>
      <c r="D2490" s="37" t="s">
        <v>8769</v>
      </c>
      <c r="E2490" s="16">
        <v>104978</v>
      </c>
      <c r="F2490" s="36" t="s">
        <v>11260</v>
      </c>
      <c r="G2490" s="36" t="s">
        <v>14755</v>
      </c>
      <c r="H2490" s="37" t="s">
        <v>15950</v>
      </c>
    </row>
    <row r="2491" spans="1:8" ht="30.75" customHeight="1">
      <c r="A2491" s="16">
        <v>10008</v>
      </c>
      <c r="B2491" s="34" t="s">
        <v>24</v>
      </c>
      <c r="C2491" s="24" t="s">
        <v>5866</v>
      </c>
      <c r="D2491" s="37" t="s">
        <v>8769</v>
      </c>
      <c r="E2491" s="16">
        <v>104979</v>
      </c>
      <c r="F2491" s="36" t="s">
        <v>11261</v>
      </c>
      <c r="G2491" s="36" t="s">
        <v>14756</v>
      </c>
      <c r="H2491" s="37" t="s">
        <v>15950</v>
      </c>
    </row>
    <row r="2492" spans="1:8" ht="30.75" customHeight="1">
      <c r="A2492" s="16">
        <v>10008</v>
      </c>
      <c r="B2492" s="34" t="s">
        <v>24</v>
      </c>
      <c r="C2492" s="24" t="s">
        <v>5866</v>
      </c>
      <c r="D2492" s="37" t="s">
        <v>8769</v>
      </c>
      <c r="E2492" s="16">
        <v>104980</v>
      </c>
      <c r="F2492" s="36" t="s">
        <v>11262</v>
      </c>
      <c r="G2492" s="36" t="s">
        <v>14757</v>
      </c>
      <c r="H2492" s="37" t="s">
        <v>15950</v>
      </c>
    </row>
    <row r="2493" spans="1:8" ht="30.75" customHeight="1">
      <c r="A2493" s="16">
        <v>10008</v>
      </c>
      <c r="B2493" s="34" t="s">
        <v>24</v>
      </c>
      <c r="C2493" s="24" t="s">
        <v>5866</v>
      </c>
      <c r="D2493" s="37" t="s">
        <v>8769</v>
      </c>
      <c r="E2493" s="16">
        <v>104981</v>
      </c>
      <c r="F2493" s="36" t="s">
        <v>11263</v>
      </c>
      <c r="G2493" s="36" t="s">
        <v>14758</v>
      </c>
      <c r="H2493" s="37" t="s">
        <v>15950</v>
      </c>
    </row>
    <row r="2494" spans="1:8" ht="30.75" customHeight="1">
      <c r="A2494" s="16">
        <v>20607</v>
      </c>
      <c r="B2494" s="16" t="str">
        <f>VLOOKUP(A2494, [1]Combined!$1:$1048576, 2, FALSE)</f>
        <v>8.0</v>
      </c>
      <c r="C2494" s="24" t="s">
        <v>5866</v>
      </c>
      <c r="D2494" s="37" t="s">
        <v>8769</v>
      </c>
      <c r="E2494" s="16">
        <v>106447</v>
      </c>
      <c r="F2494" s="36" t="s">
        <v>11264</v>
      </c>
      <c r="G2494" s="36" t="s">
        <v>14759</v>
      </c>
      <c r="H2494" s="37" t="s">
        <v>15950</v>
      </c>
    </row>
    <row r="2495" spans="1:8" ht="30.75" customHeight="1">
      <c r="A2495" s="16">
        <v>20607</v>
      </c>
      <c r="B2495" s="16" t="str">
        <f>VLOOKUP(A2495, [1]Combined!$1:$1048576, 2, FALSE)</f>
        <v>8.0</v>
      </c>
      <c r="C2495" s="24" t="s">
        <v>5866</v>
      </c>
      <c r="D2495" s="37" t="s">
        <v>8769</v>
      </c>
      <c r="E2495" s="16">
        <v>106451</v>
      </c>
      <c r="F2495" s="36" t="s">
        <v>11265</v>
      </c>
      <c r="G2495" s="36" t="s">
        <v>14760</v>
      </c>
      <c r="H2495" s="37" t="s">
        <v>15950</v>
      </c>
    </row>
    <row r="2496" spans="1:8" ht="30.75" customHeight="1">
      <c r="A2496" s="16">
        <v>20607</v>
      </c>
      <c r="B2496" s="16" t="str">
        <f>VLOOKUP(A2496, [1]Combined!$1:$1048576, 2, FALSE)</f>
        <v>8.0</v>
      </c>
      <c r="C2496" s="24" t="s">
        <v>5866</v>
      </c>
      <c r="D2496" s="37" t="s">
        <v>8769</v>
      </c>
      <c r="E2496" s="16">
        <v>106450</v>
      </c>
      <c r="F2496" s="36" t="s">
        <v>11266</v>
      </c>
      <c r="G2496" s="36" t="s">
        <v>14761</v>
      </c>
      <c r="H2496" s="37" t="s">
        <v>15950</v>
      </c>
    </row>
    <row r="2497" spans="1:8" ht="30.75" customHeight="1">
      <c r="A2497" s="16">
        <v>20607</v>
      </c>
      <c r="B2497" s="16" t="str">
        <f>VLOOKUP(A2497, [1]Combined!$1:$1048576, 2, FALSE)</f>
        <v>8.0</v>
      </c>
      <c r="C2497" s="24" t="s">
        <v>5866</v>
      </c>
      <c r="D2497" s="37" t="s">
        <v>8769</v>
      </c>
      <c r="E2497" s="16">
        <v>107881</v>
      </c>
      <c r="F2497" s="36" t="s">
        <v>11267</v>
      </c>
      <c r="G2497" s="36" t="s">
        <v>11267</v>
      </c>
      <c r="H2497" s="37" t="s">
        <v>15950</v>
      </c>
    </row>
    <row r="2498" spans="1:8" ht="30.75" customHeight="1">
      <c r="A2498" s="16">
        <v>10008</v>
      </c>
      <c r="B2498" s="34" t="s">
        <v>24</v>
      </c>
      <c r="C2498" s="24" t="s">
        <v>5866</v>
      </c>
      <c r="D2498" s="37" t="s">
        <v>8769</v>
      </c>
      <c r="E2498" s="16">
        <v>105014</v>
      </c>
      <c r="F2498" s="36" t="s">
        <v>11268</v>
      </c>
      <c r="G2498" s="36" t="s">
        <v>11268</v>
      </c>
      <c r="H2498" s="37" t="s">
        <v>15950</v>
      </c>
    </row>
    <row r="2499" spans="1:8" ht="30.75" customHeight="1">
      <c r="A2499" s="16">
        <v>20607</v>
      </c>
      <c r="B2499" s="16" t="str">
        <f>VLOOKUP(A2499, [1]Combined!$1:$1048576, 2, FALSE)</f>
        <v>8.0</v>
      </c>
      <c r="C2499" s="24" t="s">
        <v>5866</v>
      </c>
      <c r="D2499" s="37" t="s">
        <v>8769</v>
      </c>
      <c r="E2499" s="16">
        <v>102221</v>
      </c>
      <c r="F2499" s="36" t="s">
        <v>11269</v>
      </c>
      <c r="G2499" s="36" t="s">
        <v>14762</v>
      </c>
      <c r="H2499" s="37" t="s">
        <v>15950</v>
      </c>
    </row>
    <row r="2500" spans="1:8" ht="30.75" customHeight="1">
      <c r="A2500" s="16">
        <v>20607</v>
      </c>
      <c r="B2500" s="16" t="str">
        <f>VLOOKUP(A2500, [1]Combined!$1:$1048576, 2, FALSE)</f>
        <v>8.0</v>
      </c>
      <c r="C2500" s="24" t="s">
        <v>5866</v>
      </c>
      <c r="D2500" s="37" t="s">
        <v>8769</v>
      </c>
      <c r="E2500" s="16">
        <v>102222</v>
      </c>
      <c r="F2500" s="36" t="s">
        <v>11270</v>
      </c>
      <c r="G2500" s="36" t="s">
        <v>14763</v>
      </c>
      <c r="H2500" s="37" t="s">
        <v>15950</v>
      </c>
    </row>
    <row r="2501" spans="1:8" ht="30.75" customHeight="1">
      <c r="A2501" s="16">
        <v>20607</v>
      </c>
      <c r="B2501" s="16" t="str">
        <f>VLOOKUP(A2501, [1]Combined!$1:$1048576, 2, FALSE)</f>
        <v>8.0</v>
      </c>
      <c r="C2501" s="24" t="s">
        <v>5866</v>
      </c>
      <c r="D2501" s="37" t="s">
        <v>8769</v>
      </c>
      <c r="E2501" s="16">
        <v>102223</v>
      </c>
      <c r="F2501" s="36" t="s">
        <v>11271</v>
      </c>
      <c r="G2501" s="36" t="s">
        <v>14764</v>
      </c>
      <c r="H2501" s="37" t="s">
        <v>15950</v>
      </c>
    </row>
    <row r="2502" spans="1:8" ht="30.75" customHeight="1">
      <c r="A2502" s="16">
        <v>20607</v>
      </c>
      <c r="B2502" s="16" t="str">
        <f>VLOOKUP(A2502, [1]Combined!$1:$1048576, 2, FALSE)</f>
        <v>8.0</v>
      </c>
      <c r="C2502" s="24" t="s">
        <v>5866</v>
      </c>
      <c r="D2502" s="37" t="s">
        <v>8769</v>
      </c>
      <c r="E2502" s="16">
        <v>107911</v>
      </c>
      <c r="F2502" s="36" t="s">
        <v>11272</v>
      </c>
      <c r="G2502" s="36" t="s">
        <v>11272</v>
      </c>
      <c r="H2502" s="37" t="s">
        <v>15950</v>
      </c>
    </row>
    <row r="2503" spans="1:8" ht="30.75" customHeight="1">
      <c r="A2503" s="16">
        <v>20607</v>
      </c>
      <c r="B2503" s="16" t="str">
        <f>VLOOKUP(A2503, [1]Combined!$1:$1048576, 2, FALSE)</f>
        <v>8.0</v>
      </c>
      <c r="C2503" s="24" t="s">
        <v>5866</v>
      </c>
      <c r="D2503" s="37" t="s">
        <v>8769</v>
      </c>
      <c r="E2503" s="16">
        <v>107568</v>
      </c>
      <c r="F2503" s="36" t="s">
        <v>11273</v>
      </c>
      <c r="G2503" s="36" t="s">
        <v>14765</v>
      </c>
      <c r="H2503" s="37" t="s">
        <v>15950</v>
      </c>
    </row>
    <row r="2504" spans="1:8" ht="30.75" customHeight="1">
      <c r="A2504" s="16">
        <v>10008</v>
      </c>
      <c r="B2504" s="34" t="s">
        <v>24</v>
      </c>
      <c r="C2504" s="24" t="s">
        <v>5866</v>
      </c>
      <c r="D2504" s="37" t="s">
        <v>8768</v>
      </c>
      <c r="E2504" s="16">
        <v>106285</v>
      </c>
      <c r="F2504" s="36" t="s">
        <v>11274</v>
      </c>
      <c r="G2504" s="36" t="s">
        <v>11274</v>
      </c>
      <c r="H2504" s="37" t="s">
        <v>15950</v>
      </c>
    </row>
    <row r="2505" spans="1:8" ht="30.75" customHeight="1">
      <c r="A2505" s="16">
        <v>10008</v>
      </c>
      <c r="B2505" s="34" t="s">
        <v>24</v>
      </c>
      <c r="C2505" s="24" t="s">
        <v>5866</v>
      </c>
      <c r="D2505" s="37" t="s">
        <v>8768</v>
      </c>
      <c r="E2505" s="16">
        <v>100249</v>
      </c>
      <c r="F2505" s="36" t="s">
        <v>11275</v>
      </c>
      <c r="G2505" s="36" t="s">
        <v>14766</v>
      </c>
      <c r="H2505" s="37" t="s">
        <v>15950</v>
      </c>
    </row>
    <row r="2506" spans="1:8" ht="30.75" customHeight="1">
      <c r="A2506" s="16">
        <v>10008</v>
      </c>
      <c r="B2506" s="34" t="s">
        <v>24</v>
      </c>
      <c r="C2506" s="24" t="s">
        <v>5866</v>
      </c>
      <c r="D2506" s="37" t="s">
        <v>8769</v>
      </c>
      <c r="E2506" s="16">
        <v>105079</v>
      </c>
      <c r="F2506" s="36" t="s">
        <v>11276</v>
      </c>
      <c r="G2506" s="36" t="s">
        <v>11276</v>
      </c>
      <c r="H2506" s="37" t="s">
        <v>15950</v>
      </c>
    </row>
    <row r="2507" spans="1:8" ht="30.75" customHeight="1">
      <c r="A2507" s="16">
        <v>20607</v>
      </c>
      <c r="B2507" s="16" t="str">
        <f>VLOOKUP(A2507, [1]Combined!$1:$1048576, 2, FALSE)</f>
        <v>8.0</v>
      </c>
      <c r="C2507" s="24" t="s">
        <v>5866</v>
      </c>
      <c r="D2507" s="37" t="s">
        <v>8768</v>
      </c>
      <c r="E2507" s="16">
        <v>107577</v>
      </c>
      <c r="F2507" s="36" t="s">
        <v>11277</v>
      </c>
      <c r="G2507" s="36" t="s">
        <v>14767</v>
      </c>
      <c r="H2507" s="37" t="s">
        <v>15950</v>
      </c>
    </row>
    <row r="2508" spans="1:8" ht="30.75" customHeight="1">
      <c r="A2508" s="16">
        <v>20607</v>
      </c>
      <c r="B2508" s="16" t="str">
        <f>VLOOKUP(A2508, [1]Combined!$1:$1048576, 2, FALSE)</f>
        <v>8.0</v>
      </c>
      <c r="C2508" s="24" t="s">
        <v>5866</v>
      </c>
      <c r="D2508" s="37" t="s">
        <v>8769</v>
      </c>
      <c r="E2508" s="16">
        <v>107914</v>
      </c>
      <c r="F2508" s="36" t="s">
        <v>11278</v>
      </c>
      <c r="G2508" s="36" t="s">
        <v>11278</v>
      </c>
      <c r="H2508" s="37" t="s">
        <v>15950</v>
      </c>
    </row>
    <row r="2509" spans="1:8" ht="30.75" customHeight="1">
      <c r="A2509" s="16">
        <v>20607</v>
      </c>
      <c r="B2509" s="16" t="str">
        <f>VLOOKUP(A2509, [1]Combined!$1:$1048576, 2, FALSE)</f>
        <v>8.0</v>
      </c>
      <c r="C2509" s="24" t="s">
        <v>5866</v>
      </c>
      <c r="D2509" s="37" t="s">
        <v>8769</v>
      </c>
      <c r="E2509" s="16">
        <v>107920</v>
      </c>
      <c r="F2509" s="36" t="s">
        <v>11279</v>
      </c>
      <c r="G2509" s="36" t="s">
        <v>11279</v>
      </c>
      <c r="H2509" s="37" t="s">
        <v>15950</v>
      </c>
    </row>
    <row r="2510" spans="1:8" ht="30.75" customHeight="1">
      <c r="A2510" s="16">
        <v>20607</v>
      </c>
      <c r="B2510" s="16" t="str">
        <f>VLOOKUP(A2510, [1]Combined!$1:$1048576, 2, FALSE)</f>
        <v>8.0</v>
      </c>
      <c r="C2510" s="24" t="s">
        <v>5866</v>
      </c>
      <c r="D2510" s="37" t="s">
        <v>8769</v>
      </c>
      <c r="E2510" s="16">
        <v>107919</v>
      </c>
      <c r="F2510" s="36" t="s">
        <v>11280</v>
      </c>
      <c r="G2510" s="36" t="s">
        <v>11280</v>
      </c>
      <c r="H2510" s="37" t="s">
        <v>15950</v>
      </c>
    </row>
    <row r="2511" spans="1:8" ht="30.75" customHeight="1">
      <c r="A2511" s="16">
        <v>20607</v>
      </c>
      <c r="B2511" s="16" t="str">
        <f>VLOOKUP(A2511, [1]Combined!$1:$1048576, 2, FALSE)</f>
        <v>8.0</v>
      </c>
      <c r="C2511" s="24" t="s">
        <v>5866</v>
      </c>
      <c r="D2511" s="37" t="s">
        <v>8769</v>
      </c>
      <c r="E2511" s="16">
        <v>107918</v>
      </c>
      <c r="F2511" s="36" t="s">
        <v>11281</v>
      </c>
      <c r="G2511" s="36" t="s">
        <v>11281</v>
      </c>
      <c r="H2511" s="37" t="s">
        <v>15950</v>
      </c>
    </row>
    <row r="2512" spans="1:8" ht="30.75" customHeight="1">
      <c r="A2512" s="16">
        <v>20607</v>
      </c>
      <c r="B2512" s="16" t="str">
        <f>VLOOKUP(A2512, [1]Combined!$1:$1048576, 2, FALSE)</f>
        <v>8.0</v>
      </c>
      <c r="C2512" s="24" t="s">
        <v>5866</v>
      </c>
      <c r="D2512" s="37" t="s">
        <v>8769</v>
      </c>
      <c r="E2512" s="16">
        <v>107917</v>
      </c>
      <c r="F2512" s="36" t="s">
        <v>11282</v>
      </c>
      <c r="G2512" s="36" t="s">
        <v>14768</v>
      </c>
      <c r="H2512" s="37" t="s">
        <v>15950</v>
      </c>
    </row>
    <row r="2513" spans="1:8" ht="30.75" customHeight="1">
      <c r="A2513" s="16">
        <v>20607</v>
      </c>
      <c r="B2513" s="16" t="str">
        <f>VLOOKUP(A2513, [1]Combined!$1:$1048576, 2, FALSE)</f>
        <v>8.0</v>
      </c>
      <c r="C2513" s="24" t="s">
        <v>5866</v>
      </c>
      <c r="D2513" s="37" t="s">
        <v>8769</v>
      </c>
      <c r="E2513" s="16">
        <v>107915</v>
      </c>
      <c r="F2513" s="36" t="s">
        <v>11283</v>
      </c>
      <c r="G2513" s="36" t="s">
        <v>14769</v>
      </c>
      <c r="H2513" s="37" t="s">
        <v>15950</v>
      </c>
    </row>
    <row r="2514" spans="1:8" ht="30.75" customHeight="1">
      <c r="A2514" s="16">
        <v>20607</v>
      </c>
      <c r="B2514" s="16" t="str">
        <f>VLOOKUP(A2514, [1]Combined!$1:$1048576, 2, FALSE)</f>
        <v>8.0</v>
      </c>
      <c r="C2514" s="24" t="s">
        <v>5866</v>
      </c>
      <c r="D2514" s="37" t="s">
        <v>8769</v>
      </c>
      <c r="E2514" s="16">
        <v>107916</v>
      </c>
      <c r="F2514" s="36" t="s">
        <v>11284</v>
      </c>
      <c r="G2514" s="36" t="s">
        <v>14770</v>
      </c>
      <c r="H2514" s="37" t="s">
        <v>15950</v>
      </c>
    </row>
    <row r="2515" spans="1:8" ht="30.75" customHeight="1">
      <c r="A2515" s="16">
        <v>20607</v>
      </c>
      <c r="B2515" s="16" t="str">
        <f>VLOOKUP(A2515, [1]Combined!$1:$1048576, 2, FALSE)</f>
        <v>8.0</v>
      </c>
      <c r="C2515" s="24" t="s">
        <v>5866</v>
      </c>
      <c r="D2515" s="37" t="s">
        <v>8769</v>
      </c>
      <c r="E2515" s="16">
        <v>107935</v>
      </c>
      <c r="F2515" s="36" t="s">
        <v>11285</v>
      </c>
      <c r="G2515" s="36" t="s">
        <v>11285</v>
      </c>
      <c r="H2515" s="37" t="s">
        <v>15950</v>
      </c>
    </row>
    <row r="2516" spans="1:8" ht="30.75" customHeight="1">
      <c r="A2516" s="16">
        <v>20607</v>
      </c>
      <c r="B2516" s="16" t="str">
        <f>VLOOKUP(A2516, [1]Combined!$1:$1048576, 2, FALSE)</f>
        <v>8.0</v>
      </c>
      <c r="C2516" s="24" t="s">
        <v>5866</v>
      </c>
      <c r="D2516" s="37" t="s">
        <v>8769</v>
      </c>
      <c r="E2516" s="16">
        <v>106439</v>
      </c>
      <c r="F2516" s="36" t="s">
        <v>11286</v>
      </c>
      <c r="G2516" s="36" t="s">
        <v>14771</v>
      </c>
      <c r="H2516" s="37" t="s">
        <v>15950</v>
      </c>
    </row>
    <row r="2517" spans="1:8" ht="30.75" customHeight="1">
      <c r="A2517" s="16">
        <v>20607</v>
      </c>
      <c r="B2517" s="16" t="str">
        <f>VLOOKUP(A2517, [1]Combined!$1:$1048576, 2, FALSE)</f>
        <v>8.0</v>
      </c>
      <c r="C2517" s="24" t="s">
        <v>5866</v>
      </c>
      <c r="D2517" s="37" t="s">
        <v>8769</v>
      </c>
      <c r="E2517" s="16">
        <v>107511</v>
      </c>
      <c r="F2517" s="36" t="s">
        <v>11287</v>
      </c>
      <c r="G2517" s="36" t="s">
        <v>14772</v>
      </c>
      <c r="H2517" s="37" t="s">
        <v>15950</v>
      </c>
    </row>
    <row r="2518" spans="1:8" ht="30.75" customHeight="1">
      <c r="A2518" s="16">
        <v>20607</v>
      </c>
      <c r="B2518" s="16" t="str">
        <f>VLOOKUP(A2518, [1]Combined!$1:$1048576, 2, FALSE)</f>
        <v>8.0</v>
      </c>
      <c r="C2518" s="24" t="s">
        <v>5866</v>
      </c>
      <c r="D2518" s="37" t="s">
        <v>8772</v>
      </c>
      <c r="E2518" s="16">
        <v>107529</v>
      </c>
      <c r="F2518" s="36" t="s">
        <v>11288</v>
      </c>
      <c r="G2518" s="36" t="s">
        <v>14773</v>
      </c>
      <c r="H2518" s="37" t="s">
        <v>15950</v>
      </c>
    </row>
    <row r="2519" spans="1:8" ht="30.75" customHeight="1">
      <c r="A2519" s="16">
        <v>20607</v>
      </c>
      <c r="B2519" s="16" t="str">
        <f>VLOOKUP(A2519, [1]Combined!$1:$1048576, 2, FALSE)</f>
        <v>8.0</v>
      </c>
      <c r="C2519" s="24" t="s">
        <v>5866</v>
      </c>
      <c r="D2519" s="37" t="s">
        <v>8772</v>
      </c>
      <c r="E2519" s="16">
        <v>107528</v>
      </c>
      <c r="F2519" s="36" t="s">
        <v>11289</v>
      </c>
      <c r="G2519" s="36" t="s">
        <v>14774</v>
      </c>
      <c r="H2519" s="37" t="s">
        <v>15950</v>
      </c>
    </row>
    <row r="2520" spans="1:8" ht="30.75" customHeight="1">
      <c r="A2520" s="16">
        <v>20607</v>
      </c>
      <c r="B2520" s="16" t="str">
        <f>VLOOKUP(A2520, [1]Combined!$1:$1048576, 2, FALSE)</f>
        <v>8.0</v>
      </c>
      <c r="C2520" s="24" t="s">
        <v>5866</v>
      </c>
      <c r="D2520" s="37" t="s">
        <v>8768</v>
      </c>
      <c r="E2520" s="16">
        <v>107537</v>
      </c>
      <c r="F2520" s="36" t="s">
        <v>11290</v>
      </c>
      <c r="G2520" s="36" t="s">
        <v>11290</v>
      </c>
      <c r="H2520" s="37" t="s">
        <v>15950</v>
      </c>
    </row>
    <row r="2521" spans="1:8" ht="30.75" customHeight="1">
      <c r="A2521" s="16">
        <v>10008</v>
      </c>
      <c r="B2521" s="34" t="s">
        <v>24</v>
      </c>
      <c r="C2521" s="24" t="s">
        <v>5866</v>
      </c>
      <c r="D2521" s="37" t="s">
        <v>8769</v>
      </c>
      <c r="E2521" s="16">
        <v>105578</v>
      </c>
      <c r="F2521" s="36" t="s">
        <v>11291</v>
      </c>
      <c r="G2521" s="36" t="s">
        <v>14775</v>
      </c>
      <c r="H2521" s="37" t="s">
        <v>15950</v>
      </c>
    </row>
    <row r="2522" spans="1:8" ht="30.75" customHeight="1">
      <c r="A2522" s="16">
        <v>10008</v>
      </c>
      <c r="B2522" s="34" t="s">
        <v>24</v>
      </c>
      <c r="C2522" s="24" t="s">
        <v>5866</v>
      </c>
      <c r="D2522" s="37" t="s">
        <v>8769</v>
      </c>
      <c r="E2522" s="16">
        <v>104984</v>
      </c>
      <c r="F2522" s="36" t="s">
        <v>11292</v>
      </c>
      <c r="G2522" s="36" t="s">
        <v>14776</v>
      </c>
      <c r="H2522" s="37" t="s">
        <v>15950</v>
      </c>
    </row>
    <row r="2523" spans="1:8" ht="30.75" customHeight="1">
      <c r="A2523" s="16">
        <v>10008</v>
      </c>
      <c r="B2523" s="34" t="s">
        <v>24</v>
      </c>
      <c r="C2523" s="24" t="s">
        <v>5866</v>
      </c>
      <c r="D2523" s="37" t="s">
        <v>8769</v>
      </c>
      <c r="E2523" s="16">
        <v>104985</v>
      </c>
      <c r="F2523" s="36" t="s">
        <v>11293</v>
      </c>
      <c r="G2523" s="36" t="s">
        <v>14777</v>
      </c>
      <c r="H2523" s="37" t="s">
        <v>15950</v>
      </c>
    </row>
    <row r="2524" spans="1:8" ht="30.75" customHeight="1">
      <c r="A2524" s="16">
        <v>10008</v>
      </c>
      <c r="B2524" s="34" t="s">
        <v>24</v>
      </c>
      <c r="C2524" s="24" t="s">
        <v>5866</v>
      </c>
      <c r="D2524" s="37" t="s">
        <v>8769</v>
      </c>
      <c r="E2524" s="16">
        <v>104986</v>
      </c>
      <c r="F2524" s="36" t="s">
        <v>11294</v>
      </c>
      <c r="G2524" s="36" t="s">
        <v>14778</v>
      </c>
      <c r="H2524" s="37" t="s">
        <v>15950</v>
      </c>
    </row>
    <row r="2525" spans="1:8" ht="30.75" customHeight="1">
      <c r="A2525" s="16">
        <v>10008</v>
      </c>
      <c r="B2525" s="34" t="s">
        <v>24</v>
      </c>
      <c r="C2525" s="24" t="s">
        <v>5866</v>
      </c>
      <c r="D2525" s="37" t="s">
        <v>8769</v>
      </c>
      <c r="E2525" s="16">
        <v>104987</v>
      </c>
      <c r="F2525" s="36" t="s">
        <v>11295</v>
      </c>
      <c r="G2525" s="36" t="s">
        <v>14779</v>
      </c>
      <c r="H2525" s="37" t="s">
        <v>15950</v>
      </c>
    </row>
    <row r="2526" spans="1:8" ht="30.75" customHeight="1">
      <c r="A2526" s="16">
        <v>10008</v>
      </c>
      <c r="B2526" s="34" t="s">
        <v>24</v>
      </c>
      <c r="C2526" s="24" t="s">
        <v>5866</v>
      </c>
      <c r="D2526" s="37" t="s">
        <v>8769</v>
      </c>
      <c r="E2526" s="16">
        <v>105577</v>
      </c>
      <c r="F2526" s="36" t="s">
        <v>11296</v>
      </c>
      <c r="G2526" s="36" t="s">
        <v>14780</v>
      </c>
      <c r="H2526" s="37" t="s">
        <v>15950</v>
      </c>
    </row>
    <row r="2527" spans="1:8" ht="30.75" customHeight="1">
      <c r="A2527" s="16">
        <v>10008</v>
      </c>
      <c r="B2527" s="34" t="s">
        <v>24</v>
      </c>
      <c r="C2527" s="24" t="s">
        <v>5866</v>
      </c>
      <c r="D2527" s="37" t="s">
        <v>8769</v>
      </c>
      <c r="E2527" s="16">
        <v>104988</v>
      </c>
      <c r="F2527" s="36" t="s">
        <v>11297</v>
      </c>
      <c r="G2527" s="36" t="s">
        <v>14781</v>
      </c>
      <c r="H2527" s="37" t="s">
        <v>15950</v>
      </c>
    </row>
    <row r="2528" spans="1:8" ht="30.75" customHeight="1">
      <c r="A2528" s="16">
        <v>20607</v>
      </c>
      <c r="B2528" s="16" t="str">
        <f>VLOOKUP(A2528, [1]Combined!$1:$1048576, 2, FALSE)</f>
        <v>8.0</v>
      </c>
      <c r="C2528" s="24" t="s">
        <v>5866</v>
      </c>
      <c r="D2528" s="37" t="s">
        <v>8769</v>
      </c>
      <c r="E2528" s="16">
        <v>104995</v>
      </c>
      <c r="F2528" s="36" t="s">
        <v>11298</v>
      </c>
      <c r="G2528" s="36" t="s">
        <v>14782</v>
      </c>
      <c r="H2528" s="37" t="s">
        <v>15950</v>
      </c>
    </row>
    <row r="2529" spans="1:8" ht="30.75" customHeight="1">
      <c r="A2529" s="16">
        <v>10008</v>
      </c>
      <c r="B2529" s="34" t="s">
        <v>24</v>
      </c>
      <c r="C2529" s="24" t="s">
        <v>5866</v>
      </c>
      <c r="D2529" s="37" t="s">
        <v>8769</v>
      </c>
      <c r="E2529" s="16">
        <v>104626</v>
      </c>
      <c r="F2529" s="36" t="s">
        <v>11299</v>
      </c>
      <c r="G2529" s="36" t="s">
        <v>14783</v>
      </c>
      <c r="H2529" s="37" t="s">
        <v>15950</v>
      </c>
    </row>
    <row r="2530" spans="1:8" ht="30.75" customHeight="1">
      <c r="A2530" s="16">
        <v>10008</v>
      </c>
      <c r="B2530" s="34" t="s">
        <v>24</v>
      </c>
      <c r="C2530" s="24" t="s">
        <v>5866</v>
      </c>
      <c r="D2530" s="37" t="s">
        <v>8769</v>
      </c>
      <c r="E2530" s="16">
        <v>104625</v>
      </c>
      <c r="F2530" s="36" t="s">
        <v>11300</v>
      </c>
      <c r="G2530" s="36" t="s">
        <v>14784</v>
      </c>
      <c r="H2530" s="37" t="s">
        <v>15950</v>
      </c>
    </row>
    <row r="2531" spans="1:8" ht="30.75" customHeight="1">
      <c r="A2531" s="16">
        <v>10008</v>
      </c>
      <c r="B2531" s="34" t="s">
        <v>24</v>
      </c>
      <c r="C2531" s="24" t="s">
        <v>5866</v>
      </c>
      <c r="D2531" s="37" t="s">
        <v>8769</v>
      </c>
      <c r="E2531" s="16">
        <v>102727</v>
      </c>
      <c r="F2531" s="36" t="s">
        <v>11301</v>
      </c>
      <c r="G2531" s="36" t="s">
        <v>14785</v>
      </c>
      <c r="H2531" s="37" t="s">
        <v>15950</v>
      </c>
    </row>
    <row r="2532" spans="1:8" ht="30.75" customHeight="1">
      <c r="A2532" s="16">
        <v>10008</v>
      </c>
      <c r="B2532" s="34" t="s">
        <v>24</v>
      </c>
      <c r="C2532" s="24" t="s">
        <v>5866</v>
      </c>
      <c r="D2532" s="37" t="s">
        <v>8769</v>
      </c>
      <c r="E2532" s="16">
        <v>102723</v>
      </c>
      <c r="F2532" s="36" t="s">
        <v>11302</v>
      </c>
      <c r="G2532" s="36" t="s">
        <v>14786</v>
      </c>
      <c r="H2532" s="37" t="s">
        <v>15950</v>
      </c>
    </row>
    <row r="2533" spans="1:8" ht="30.75" customHeight="1">
      <c r="A2533" s="16">
        <v>10008</v>
      </c>
      <c r="B2533" s="34" t="s">
        <v>24</v>
      </c>
      <c r="C2533" s="24" t="s">
        <v>5866</v>
      </c>
      <c r="D2533" s="37" t="s">
        <v>8769</v>
      </c>
      <c r="E2533" s="16">
        <v>102725</v>
      </c>
      <c r="F2533" s="36" t="s">
        <v>11303</v>
      </c>
      <c r="G2533" s="36" t="s">
        <v>14787</v>
      </c>
      <c r="H2533" s="37" t="s">
        <v>15950</v>
      </c>
    </row>
    <row r="2534" spans="1:8" ht="30.75" customHeight="1">
      <c r="A2534" s="16">
        <v>20607</v>
      </c>
      <c r="B2534" s="16" t="str">
        <f>VLOOKUP(A2534, [1]Combined!$1:$1048576, 2, FALSE)</f>
        <v>8.0</v>
      </c>
      <c r="C2534" s="24" t="s">
        <v>5866</v>
      </c>
      <c r="D2534" s="37" t="s">
        <v>8769</v>
      </c>
      <c r="E2534" s="16">
        <v>102736</v>
      </c>
      <c r="F2534" s="36" t="s">
        <v>11304</v>
      </c>
      <c r="G2534" s="36" t="s">
        <v>14788</v>
      </c>
      <c r="H2534" s="37" t="s">
        <v>15950</v>
      </c>
    </row>
    <row r="2535" spans="1:8" ht="30.75" customHeight="1">
      <c r="A2535" s="16">
        <v>20607</v>
      </c>
      <c r="B2535" s="16" t="str">
        <f>VLOOKUP(A2535, [1]Combined!$1:$1048576, 2, FALSE)</f>
        <v>8.0</v>
      </c>
      <c r="C2535" s="24" t="s">
        <v>5866</v>
      </c>
      <c r="D2535" s="37" t="s">
        <v>8769</v>
      </c>
      <c r="E2535" s="16">
        <v>107910</v>
      </c>
      <c r="F2535" s="36" t="s">
        <v>11305</v>
      </c>
      <c r="G2535" s="36" t="s">
        <v>14789</v>
      </c>
      <c r="H2535" s="37" t="s">
        <v>15950</v>
      </c>
    </row>
    <row r="2536" spans="1:8" ht="30.75" customHeight="1">
      <c r="A2536" s="16">
        <v>20607</v>
      </c>
      <c r="B2536" s="16" t="str">
        <f>VLOOKUP(A2536, [1]Combined!$1:$1048576, 2, FALSE)</f>
        <v>8.0</v>
      </c>
      <c r="C2536" s="24" t="s">
        <v>5866</v>
      </c>
      <c r="D2536" s="37" t="s">
        <v>8769</v>
      </c>
      <c r="E2536" s="16">
        <v>107907</v>
      </c>
      <c r="F2536" s="36" t="s">
        <v>11306</v>
      </c>
      <c r="G2536" s="36" t="s">
        <v>14790</v>
      </c>
      <c r="H2536" s="37" t="s">
        <v>15950</v>
      </c>
    </row>
    <row r="2537" spans="1:8" ht="30.75" customHeight="1">
      <c r="A2537" s="16">
        <v>20607</v>
      </c>
      <c r="B2537" s="16" t="str">
        <f>VLOOKUP(A2537, [1]Combined!$1:$1048576, 2, FALSE)</f>
        <v>8.0</v>
      </c>
      <c r="C2537" s="24" t="s">
        <v>5866</v>
      </c>
      <c r="D2537" s="37" t="s">
        <v>8769</v>
      </c>
      <c r="E2537" s="16">
        <v>107908</v>
      </c>
      <c r="F2537" s="36" t="s">
        <v>11307</v>
      </c>
      <c r="G2537" s="36" t="s">
        <v>14791</v>
      </c>
      <c r="H2537" s="37" t="s">
        <v>15950</v>
      </c>
    </row>
    <row r="2538" spans="1:8" ht="30.75" customHeight="1">
      <c r="A2538" s="16">
        <v>20607</v>
      </c>
      <c r="B2538" s="16" t="str">
        <f>VLOOKUP(A2538, [1]Combined!$1:$1048576, 2, FALSE)</f>
        <v>8.0</v>
      </c>
      <c r="C2538" s="24" t="s">
        <v>5866</v>
      </c>
      <c r="D2538" s="37" t="s">
        <v>8769</v>
      </c>
      <c r="E2538" s="16">
        <v>107909</v>
      </c>
      <c r="F2538" s="36" t="s">
        <v>11308</v>
      </c>
      <c r="G2538" s="36" t="s">
        <v>14792</v>
      </c>
      <c r="H2538" s="37" t="s">
        <v>15950</v>
      </c>
    </row>
    <row r="2539" spans="1:8" ht="30.75" customHeight="1">
      <c r="A2539" s="16">
        <v>20607</v>
      </c>
      <c r="B2539" s="16" t="str">
        <f>VLOOKUP(A2539, [1]Combined!$1:$1048576, 2, FALSE)</f>
        <v>8.0</v>
      </c>
      <c r="C2539" s="24" t="s">
        <v>5866</v>
      </c>
      <c r="D2539" s="37" t="s">
        <v>8768</v>
      </c>
      <c r="E2539" s="16">
        <v>107541</v>
      </c>
      <c r="F2539" s="36" t="s">
        <v>11309</v>
      </c>
      <c r="G2539" s="36" t="s">
        <v>14793</v>
      </c>
      <c r="H2539" s="37" t="s">
        <v>15950</v>
      </c>
    </row>
    <row r="2540" spans="1:8" ht="30.75" customHeight="1">
      <c r="A2540" s="16">
        <v>20607</v>
      </c>
      <c r="B2540" s="16" t="str">
        <f>VLOOKUP(A2540, [1]Combined!$1:$1048576, 2, FALSE)</f>
        <v>8.0</v>
      </c>
      <c r="C2540" s="24" t="s">
        <v>5866</v>
      </c>
      <c r="D2540" s="37" t="s">
        <v>8772</v>
      </c>
      <c r="E2540" s="16">
        <v>107540</v>
      </c>
      <c r="F2540" s="36" t="s">
        <v>11310</v>
      </c>
      <c r="G2540" s="36" t="s">
        <v>14794</v>
      </c>
      <c r="H2540" s="37" t="s">
        <v>15950</v>
      </c>
    </row>
    <row r="2541" spans="1:8" ht="30.75" customHeight="1">
      <c r="A2541" s="16">
        <v>20607</v>
      </c>
      <c r="B2541" s="16" t="str">
        <f>VLOOKUP(A2541, [1]Combined!$1:$1048576, 2, FALSE)</f>
        <v>8.0</v>
      </c>
      <c r="C2541" s="24" t="s">
        <v>5866</v>
      </c>
      <c r="D2541" s="37" t="s">
        <v>8768</v>
      </c>
      <c r="E2541" s="16">
        <v>107560</v>
      </c>
      <c r="F2541" s="36" t="s">
        <v>11311</v>
      </c>
      <c r="G2541" s="36" t="s">
        <v>14795</v>
      </c>
      <c r="H2541" s="37" t="s">
        <v>15950</v>
      </c>
    </row>
    <row r="2542" spans="1:8" ht="30.75" customHeight="1">
      <c r="A2542" s="16">
        <v>10008</v>
      </c>
      <c r="B2542" s="34" t="s">
        <v>24</v>
      </c>
      <c r="C2542" s="24" t="s">
        <v>5866</v>
      </c>
      <c r="D2542" s="37" t="s">
        <v>8771</v>
      </c>
      <c r="E2542" s="16">
        <v>106595</v>
      </c>
      <c r="F2542" s="36" t="s">
        <v>11312</v>
      </c>
      <c r="G2542" s="36" t="s">
        <v>14796</v>
      </c>
      <c r="H2542" s="37" t="s">
        <v>15955</v>
      </c>
    </row>
    <row r="2543" spans="1:8" ht="30.75" customHeight="1">
      <c r="A2543" s="16">
        <v>10008</v>
      </c>
      <c r="B2543" s="34" t="s">
        <v>24</v>
      </c>
      <c r="C2543" s="24" t="s">
        <v>5866</v>
      </c>
      <c r="D2543" s="37" t="s">
        <v>8771</v>
      </c>
      <c r="E2543" s="16">
        <v>104641</v>
      </c>
      <c r="F2543" s="36" t="s">
        <v>11313</v>
      </c>
      <c r="G2543" s="36" t="s">
        <v>14797</v>
      </c>
      <c r="H2543" s="37" t="s">
        <v>15955</v>
      </c>
    </row>
    <row r="2544" spans="1:8" ht="30.75" customHeight="1">
      <c r="A2544" s="16">
        <v>20607</v>
      </c>
      <c r="B2544" s="16" t="str">
        <f>VLOOKUP(A2544, [1]Combined!$1:$1048576, 2, FALSE)</f>
        <v>8.0</v>
      </c>
      <c r="C2544" s="24" t="s">
        <v>5866</v>
      </c>
      <c r="D2544" s="37" t="s">
        <v>8771</v>
      </c>
      <c r="E2544" s="16">
        <v>102963</v>
      </c>
      <c r="F2544" s="36" t="s">
        <v>11314</v>
      </c>
      <c r="G2544" s="36" t="s">
        <v>14798</v>
      </c>
      <c r="H2544" s="37" t="s">
        <v>15955</v>
      </c>
    </row>
    <row r="2545" spans="1:8" ht="30.75" customHeight="1">
      <c r="A2545" s="16">
        <v>20607</v>
      </c>
      <c r="B2545" s="16" t="str">
        <f>VLOOKUP(A2545, [1]Combined!$1:$1048576, 2, FALSE)</f>
        <v>8.0</v>
      </c>
      <c r="C2545" s="24" t="s">
        <v>5866</v>
      </c>
      <c r="D2545" s="37" t="s">
        <v>8771</v>
      </c>
      <c r="E2545" s="16">
        <v>107338</v>
      </c>
      <c r="F2545" s="36" t="s">
        <v>11315</v>
      </c>
      <c r="G2545" s="36" t="s">
        <v>14799</v>
      </c>
      <c r="H2545" s="37" t="s">
        <v>15955</v>
      </c>
    </row>
    <row r="2546" spans="1:8" ht="30.75" customHeight="1">
      <c r="A2546" s="16">
        <v>20607</v>
      </c>
      <c r="B2546" s="16" t="str">
        <f>VLOOKUP(A2546, [1]Combined!$1:$1048576, 2, FALSE)</f>
        <v>8.0</v>
      </c>
      <c r="C2546" s="24" t="s">
        <v>5866</v>
      </c>
      <c r="D2546" s="37" t="s">
        <v>8769</v>
      </c>
      <c r="E2546" s="16">
        <v>107937</v>
      </c>
      <c r="F2546" s="36" t="s">
        <v>11316</v>
      </c>
      <c r="G2546" s="36" t="s">
        <v>14800</v>
      </c>
      <c r="H2546" s="37" t="s">
        <v>15950</v>
      </c>
    </row>
    <row r="2547" spans="1:8" ht="30.75" customHeight="1">
      <c r="A2547" s="16">
        <v>20607</v>
      </c>
      <c r="B2547" s="16" t="str">
        <f>VLOOKUP(A2547, [1]Combined!$1:$1048576, 2, FALSE)</f>
        <v>8.0</v>
      </c>
      <c r="C2547" s="24" t="s">
        <v>5866</v>
      </c>
      <c r="D2547" s="37" t="s">
        <v>8769</v>
      </c>
      <c r="E2547" s="16">
        <v>107936</v>
      </c>
      <c r="F2547" s="36" t="s">
        <v>11317</v>
      </c>
      <c r="G2547" s="36" t="s">
        <v>14801</v>
      </c>
      <c r="H2547" s="37" t="s">
        <v>15950</v>
      </c>
    </row>
    <row r="2548" spans="1:8" ht="30.75" customHeight="1">
      <c r="A2548" s="16">
        <v>20607</v>
      </c>
      <c r="B2548" s="16" t="str">
        <f>VLOOKUP(A2548, [1]Combined!$1:$1048576, 2, FALSE)</f>
        <v>8.0</v>
      </c>
      <c r="C2548" s="24" t="s">
        <v>5866</v>
      </c>
      <c r="D2548" s="37" t="s">
        <v>8771</v>
      </c>
      <c r="E2548" s="16">
        <v>107555</v>
      </c>
      <c r="F2548" s="36" t="s">
        <v>11318</v>
      </c>
      <c r="G2548" s="36" t="s">
        <v>14802</v>
      </c>
      <c r="H2548" s="37" t="s">
        <v>15955</v>
      </c>
    </row>
    <row r="2549" spans="1:8" ht="30.75" customHeight="1">
      <c r="A2549" s="16">
        <v>20607</v>
      </c>
      <c r="B2549" s="16" t="str">
        <f>VLOOKUP(A2549, [1]Combined!$1:$1048576, 2, FALSE)</f>
        <v>8.0</v>
      </c>
      <c r="C2549" s="24" t="s">
        <v>5866</v>
      </c>
      <c r="D2549" s="37" t="s">
        <v>8771</v>
      </c>
      <c r="E2549" s="16">
        <v>107557</v>
      </c>
      <c r="F2549" s="36" t="s">
        <v>11319</v>
      </c>
      <c r="G2549" s="36" t="s">
        <v>14803</v>
      </c>
      <c r="H2549" s="37" t="s">
        <v>15955</v>
      </c>
    </row>
    <row r="2550" spans="1:8" ht="30.75" customHeight="1">
      <c r="A2550" s="16">
        <v>20607</v>
      </c>
      <c r="B2550" s="16" t="str">
        <f>VLOOKUP(A2550, [1]Combined!$1:$1048576, 2, FALSE)</f>
        <v>8.0</v>
      </c>
      <c r="C2550" s="24" t="s">
        <v>5866</v>
      </c>
      <c r="D2550" s="37" t="s">
        <v>8771</v>
      </c>
      <c r="E2550" s="16">
        <v>107556</v>
      </c>
      <c r="F2550" s="36" t="s">
        <v>11320</v>
      </c>
      <c r="G2550" s="36" t="s">
        <v>14804</v>
      </c>
      <c r="H2550" s="37" t="s">
        <v>15955</v>
      </c>
    </row>
    <row r="2551" spans="1:8" ht="30.75" customHeight="1">
      <c r="A2551" s="16">
        <v>10008</v>
      </c>
      <c r="B2551" s="34" t="s">
        <v>24</v>
      </c>
      <c r="C2551" s="24" t="s">
        <v>5866</v>
      </c>
      <c r="D2551" s="37" t="s">
        <v>8771</v>
      </c>
      <c r="E2551" s="16">
        <v>104997</v>
      </c>
      <c r="F2551" s="36" t="s">
        <v>11321</v>
      </c>
      <c r="G2551" s="36" t="s">
        <v>14805</v>
      </c>
      <c r="H2551" s="37" t="s">
        <v>15955</v>
      </c>
    </row>
    <row r="2552" spans="1:8" ht="30.75" customHeight="1">
      <c r="A2552" s="16">
        <v>10008</v>
      </c>
      <c r="B2552" s="34" t="s">
        <v>24</v>
      </c>
      <c r="C2552" s="24" t="s">
        <v>5866</v>
      </c>
      <c r="D2552" s="37" t="s">
        <v>8771</v>
      </c>
      <c r="E2552" s="16">
        <v>104771</v>
      </c>
      <c r="F2552" s="36" t="s">
        <v>11322</v>
      </c>
      <c r="G2552" s="36" t="s">
        <v>14806</v>
      </c>
      <c r="H2552" s="37" t="s">
        <v>15955</v>
      </c>
    </row>
    <row r="2553" spans="1:8" ht="30.75" customHeight="1">
      <c r="A2553" s="16">
        <v>20607</v>
      </c>
      <c r="B2553" s="16" t="str">
        <f>VLOOKUP(A2553, [1]Combined!$1:$1048576, 2, FALSE)</f>
        <v>8.0</v>
      </c>
      <c r="C2553" s="24" t="s">
        <v>5866</v>
      </c>
      <c r="D2553" s="37" t="s">
        <v>8771</v>
      </c>
      <c r="E2553" s="16">
        <v>103310</v>
      </c>
      <c r="F2553" s="36" t="s">
        <v>11323</v>
      </c>
      <c r="G2553" s="36" t="s">
        <v>14807</v>
      </c>
      <c r="H2553" s="37" t="s">
        <v>15955</v>
      </c>
    </row>
    <row r="2554" spans="1:8" ht="30.75" customHeight="1">
      <c r="A2554" s="16">
        <v>10008</v>
      </c>
      <c r="B2554" s="34" t="s">
        <v>24</v>
      </c>
      <c r="C2554" s="24" t="s">
        <v>5866</v>
      </c>
      <c r="D2554" s="37" t="s">
        <v>8770</v>
      </c>
      <c r="E2554" s="16">
        <v>103400</v>
      </c>
      <c r="F2554" s="36" t="s">
        <v>11324</v>
      </c>
      <c r="G2554" s="36" t="s">
        <v>11324</v>
      </c>
      <c r="H2554" s="37" t="s">
        <v>15953</v>
      </c>
    </row>
    <row r="2555" spans="1:8" ht="30.75" customHeight="1">
      <c r="A2555" s="16">
        <v>10008</v>
      </c>
      <c r="B2555" s="34" t="s">
        <v>24</v>
      </c>
      <c r="C2555" s="24" t="s">
        <v>5866</v>
      </c>
      <c r="D2555" s="37" t="s">
        <v>8770</v>
      </c>
      <c r="E2555" s="16">
        <v>103403</v>
      </c>
      <c r="F2555" s="36" t="s">
        <v>11325</v>
      </c>
      <c r="G2555" s="36" t="s">
        <v>11325</v>
      </c>
      <c r="H2555" s="37" t="s">
        <v>15953</v>
      </c>
    </row>
    <row r="2556" spans="1:8" ht="30.75" customHeight="1">
      <c r="A2556" s="16">
        <v>10008</v>
      </c>
      <c r="B2556" s="34" t="s">
        <v>24</v>
      </c>
      <c r="C2556" s="24" t="s">
        <v>5866</v>
      </c>
      <c r="D2556" s="37" t="s">
        <v>8770</v>
      </c>
      <c r="E2556" s="16">
        <v>103405</v>
      </c>
      <c r="F2556" s="36" t="s">
        <v>11326</v>
      </c>
      <c r="G2556" s="36" t="s">
        <v>11326</v>
      </c>
      <c r="H2556" s="37" t="s">
        <v>15953</v>
      </c>
    </row>
    <row r="2557" spans="1:8" ht="30.75" customHeight="1">
      <c r="A2557" s="16">
        <v>10008</v>
      </c>
      <c r="B2557" s="34" t="s">
        <v>24</v>
      </c>
      <c r="C2557" s="24" t="s">
        <v>5866</v>
      </c>
      <c r="D2557" s="37" t="s">
        <v>8770</v>
      </c>
      <c r="E2557" s="16">
        <v>103407</v>
      </c>
      <c r="F2557" s="36" t="s">
        <v>11327</v>
      </c>
      <c r="G2557" s="36" t="s">
        <v>11327</v>
      </c>
      <c r="H2557" s="37" t="s">
        <v>15953</v>
      </c>
    </row>
    <row r="2558" spans="1:8" ht="30.75" customHeight="1">
      <c r="A2558" s="16">
        <v>10008</v>
      </c>
      <c r="B2558" s="34" t="s">
        <v>24</v>
      </c>
      <c r="C2558" s="24" t="s">
        <v>5866</v>
      </c>
      <c r="D2558" s="37" t="s">
        <v>8770</v>
      </c>
      <c r="E2558" s="16">
        <v>103397</v>
      </c>
      <c r="F2558" s="36" t="s">
        <v>11328</v>
      </c>
      <c r="G2558" s="36" t="s">
        <v>14829</v>
      </c>
      <c r="H2558" s="37" t="s">
        <v>15953</v>
      </c>
    </row>
    <row r="2559" spans="1:8" ht="30.75" customHeight="1">
      <c r="A2559" s="16">
        <v>10008</v>
      </c>
      <c r="B2559" s="34" t="s">
        <v>24</v>
      </c>
      <c r="C2559" s="24" t="s">
        <v>5866</v>
      </c>
      <c r="D2559" s="37" t="s">
        <v>8770</v>
      </c>
      <c r="E2559" s="16">
        <v>103395</v>
      </c>
      <c r="F2559" s="36" t="s">
        <v>11329</v>
      </c>
      <c r="G2559" s="36" t="s">
        <v>11329</v>
      </c>
      <c r="H2559" s="37" t="s">
        <v>15953</v>
      </c>
    </row>
    <row r="2560" spans="1:8" ht="30.75" customHeight="1">
      <c r="A2560" s="16">
        <v>20607</v>
      </c>
      <c r="B2560" s="16" t="str">
        <f>VLOOKUP(A2560, [1]Combined!$1:$1048576, 2, FALSE)</f>
        <v>8.0</v>
      </c>
      <c r="C2560" s="24" t="s">
        <v>5866</v>
      </c>
      <c r="D2560" s="37" t="s">
        <v>8770</v>
      </c>
      <c r="E2560" s="16">
        <v>103433</v>
      </c>
      <c r="F2560" s="36" t="s">
        <v>11330</v>
      </c>
      <c r="G2560" s="36" t="s">
        <v>14808</v>
      </c>
      <c r="H2560" s="37" t="s">
        <v>15953</v>
      </c>
    </row>
    <row r="2561" spans="1:8" ht="30.75" customHeight="1">
      <c r="A2561" s="16">
        <v>20607</v>
      </c>
      <c r="B2561" s="16" t="str">
        <f>VLOOKUP(A2561, [1]Combined!$1:$1048576, 2, FALSE)</f>
        <v>8.0</v>
      </c>
      <c r="C2561" s="24" t="s">
        <v>5866</v>
      </c>
      <c r="D2561" s="37" t="s">
        <v>8770</v>
      </c>
      <c r="E2561" s="16">
        <v>103437</v>
      </c>
      <c r="F2561" s="36" t="s">
        <v>11331</v>
      </c>
      <c r="G2561" s="36" t="s">
        <v>11331</v>
      </c>
      <c r="H2561" s="37" t="s">
        <v>15964</v>
      </c>
    </row>
    <row r="2562" spans="1:8" ht="30.75" customHeight="1">
      <c r="A2562" s="16">
        <v>10008</v>
      </c>
      <c r="B2562" s="34" t="s">
        <v>24</v>
      </c>
      <c r="C2562" s="24" t="s">
        <v>5866</v>
      </c>
      <c r="D2562" s="37" t="s">
        <v>8770</v>
      </c>
      <c r="E2562" s="16">
        <v>103427</v>
      </c>
      <c r="F2562" s="36" t="s">
        <v>11332</v>
      </c>
      <c r="G2562" s="36" t="s">
        <v>14809</v>
      </c>
      <c r="H2562" s="37" t="s">
        <v>15953</v>
      </c>
    </row>
    <row r="2563" spans="1:8" ht="30.75" customHeight="1">
      <c r="A2563" s="16">
        <v>10008</v>
      </c>
      <c r="B2563" s="34" t="s">
        <v>24</v>
      </c>
      <c r="C2563" s="24" t="s">
        <v>5866</v>
      </c>
      <c r="D2563" s="37" t="s">
        <v>8770</v>
      </c>
      <c r="E2563" s="16">
        <v>103419</v>
      </c>
      <c r="F2563" s="36" t="s">
        <v>11333</v>
      </c>
      <c r="G2563" s="36" t="s">
        <v>14810</v>
      </c>
      <c r="H2563" s="37" t="s">
        <v>15953</v>
      </c>
    </row>
    <row r="2564" spans="1:8" ht="30.75" customHeight="1">
      <c r="A2564" s="16">
        <v>20607</v>
      </c>
      <c r="B2564" s="16" t="str">
        <f>VLOOKUP(A2564, [1]Combined!$1:$1048576, 2, FALSE)</f>
        <v>8.0</v>
      </c>
      <c r="C2564" s="24" t="s">
        <v>5866</v>
      </c>
      <c r="D2564" s="37" t="s">
        <v>8771</v>
      </c>
      <c r="E2564" s="16">
        <v>107512</v>
      </c>
      <c r="F2564" s="36" t="s">
        <v>11334</v>
      </c>
      <c r="G2564" s="36" t="s">
        <v>14811</v>
      </c>
      <c r="H2564" s="37" t="s">
        <v>15950</v>
      </c>
    </row>
    <row r="2565" spans="1:8" ht="30.75" customHeight="1">
      <c r="A2565" s="16">
        <v>10008</v>
      </c>
      <c r="B2565" s="34" t="s">
        <v>24</v>
      </c>
      <c r="C2565" s="24" t="s">
        <v>5866</v>
      </c>
      <c r="D2565" s="37" t="s">
        <v>8771</v>
      </c>
      <c r="E2565" s="16">
        <v>104998</v>
      </c>
      <c r="F2565" s="36" t="s">
        <v>11335</v>
      </c>
      <c r="G2565" s="36" t="s">
        <v>14812</v>
      </c>
      <c r="H2565" s="37" t="s">
        <v>15955</v>
      </c>
    </row>
    <row r="2566" spans="1:8" ht="30.75" customHeight="1">
      <c r="A2566" s="16">
        <v>10008</v>
      </c>
      <c r="B2566" s="34" t="s">
        <v>24</v>
      </c>
      <c r="C2566" s="24" t="s">
        <v>5866</v>
      </c>
      <c r="D2566" s="37" t="s">
        <v>8771</v>
      </c>
      <c r="E2566" s="16">
        <v>100441</v>
      </c>
      <c r="F2566" s="36" t="s">
        <v>11336</v>
      </c>
      <c r="G2566" s="36" t="s">
        <v>14813</v>
      </c>
      <c r="H2566" s="37" t="s">
        <v>15955</v>
      </c>
    </row>
    <row r="2567" spans="1:8" ht="30.75" customHeight="1">
      <c r="A2567" s="16">
        <v>10008</v>
      </c>
      <c r="B2567" s="34" t="s">
        <v>24</v>
      </c>
      <c r="C2567" s="24" t="s">
        <v>5866</v>
      </c>
      <c r="D2567" s="37" t="s">
        <v>8771</v>
      </c>
      <c r="E2567" s="16">
        <v>104999</v>
      </c>
      <c r="F2567" s="36" t="s">
        <v>11337</v>
      </c>
      <c r="G2567" s="36" t="s">
        <v>14814</v>
      </c>
      <c r="H2567" s="37" t="s">
        <v>15955</v>
      </c>
    </row>
    <row r="2568" spans="1:8" ht="30.75" customHeight="1">
      <c r="A2568" s="16">
        <v>10008</v>
      </c>
      <c r="B2568" s="34" t="s">
        <v>24</v>
      </c>
      <c r="C2568" s="24" t="s">
        <v>5866</v>
      </c>
      <c r="D2568" s="37" t="s">
        <v>8771</v>
      </c>
      <c r="E2568" s="16">
        <v>100443</v>
      </c>
      <c r="F2568" s="36" t="s">
        <v>11338</v>
      </c>
      <c r="G2568" s="36" t="s">
        <v>14815</v>
      </c>
      <c r="H2568" s="37" t="s">
        <v>15955</v>
      </c>
    </row>
    <row r="2569" spans="1:8" ht="30.75" customHeight="1">
      <c r="A2569" s="16">
        <v>10008</v>
      </c>
      <c r="B2569" s="34" t="s">
        <v>24</v>
      </c>
      <c r="C2569" s="24" t="s">
        <v>5866</v>
      </c>
      <c r="D2569" s="37" t="s">
        <v>8771</v>
      </c>
      <c r="E2569" s="16">
        <v>105000</v>
      </c>
      <c r="F2569" s="36" t="s">
        <v>11339</v>
      </c>
      <c r="G2569" s="36" t="s">
        <v>14816</v>
      </c>
      <c r="H2569" s="37" t="s">
        <v>15955</v>
      </c>
    </row>
    <row r="2570" spans="1:8" ht="30.75" customHeight="1">
      <c r="A2570" s="16">
        <v>10008</v>
      </c>
      <c r="B2570" s="34" t="s">
        <v>24</v>
      </c>
      <c r="C2570" s="24" t="s">
        <v>5866</v>
      </c>
      <c r="D2570" s="37" t="s">
        <v>8771</v>
      </c>
      <c r="E2570" s="16">
        <v>100445</v>
      </c>
      <c r="F2570" s="36" t="s">
        <v>11340</v>
      </c>
      <c r="G2570" s="36" t="s">
        <v>14817</v>
      </c>
      <c r="H2570" s="37" t="s">
        <v>15955</v>
      </c>
    </row>
    <row r="2571" spans="1:8" ht="30.75" customHeight="1">
      <c r="A2571" s="16">
        <v>20607</v>
      </c>
      <c r="B2571" s="16" t="str">
        <f>VLOOKUP(A2571, [1]Combined!$1:$1048576, 2, FALSE)</f>
        <v>8.0</v>
      </c>
      <c r="C2571" s="24" t="s">
        <v>5866</v>
      </c>
      <c r="D2571" s="37" t="s">
        <v>8771</v>
      </c>
      <c r="E2571" s="16">
        <v>103759</v>
      </c>
      <c r="F2571" s="36" t="s">
        <v>11341</v>
      </c>
      <c r="G2571" s="36" t="s">
        <v>14818</v>
      </c>
      <c r="H2571" s="37" t="s">
        <v>15955</v>
      </c>
    </row>
    <row r="2572" spans="1:8" ht="30.75" customHeight="1">
      <c r="A2572" s="16">
        <v>20607</v>
      </c>
      <c r="B2572" s="16" t="str">
        <f>VLOOKUP(A2572, [1]Combined!$1:$1048576, 2, FALSE)</f>
        <v>8.0</v>
      </c>
      <c r="C2572" s="24" t="s">
        <v>5866</v>
      </c>
      <c r="D2572" s="37" t="s">
        <v>8771</v>
      </c>
      <c r="E2572" s="16">
        <v>106425</v>
      </c>
      <c r="F2572" s="36" t="s">
        <v>11342</v>
      </c>
      <c r="G2572" s="36" t="s">
        <v>14819</v>
      </c>
      <c r="H2572" s="37" t="s">
        <v>15955</v>
      </c>
    </row>
    <row r="2573" spans="1:8" ht="30.75" customHeight="1">
      <c r="A2573" s="16">
        <v>20607</v>
      </c>
      <c r="B2573" s="16" t="str">
        <f>VLOOKUP(A2573, [1]Combined!$1:$1048576, 2, FALSE)</f>
        <v>8.0</v>
      </c>
      <c r="C2573" s="24" t="s">
        <v>5866</v>
      </c>
      <c r="D2573" s="37" t="s">
        <v>8771</v>
      </c>
      <c r="E2573" s="16">
        <v>105002</v>
      </c>
      <c r="F2573" s="36" t="s">
        <v>11343</v>
      </c>
      <c r="G2573" s="36" t="s">
        <v>14820</v>
      </c>
      <c r="H2573" s="37" t="s">
        <v>15955</v>
      </c>
    </row>
    <row r="2574" spans="1:8" ht="30.75" customHeight="1">
      <c r="A2574" s="16">
        <v>10008</v>
      </c>
      <c r="B2574" s="34" t="s">
        <v>24</v>
      </c>
      <c r="C2574" s="24" t="s">
        <v>5866</v>
      </c>
      <c r="D2574" s="37" t="s">
        <v>8771</v>
      </c>
      <c r="E2574" s="16">
        <v>104095</v>
      </c>
      <c r="F2574" s="36" t="s">
        <v>11344</v>
      </c>
      <c r="G2574" s="36" t="s">
        <v>14821</v>
      </c>
      <c r="H2574" s="37" t="s">
        <v>15950</v>
      </c>
    </row>
    <row r="2575" spans="1:8" ht="30.75" customHeight="1">
      <c r="A2575" s="16">
        <v>10008</v>
      </c>
      <c r="B2575" s="34" t="s">
        <v>24</v>
      </c>
      <c r="C2575" s="24" t="s">
        <v>5866</v>
      </c>
      <c r="D2575" s="37" t="s">
        <v>8771</v>
      </c>
      <c r="E2575" s="16">
        <v>104103</v>
      </c>
      <c r="F2575" s="36" t="s">
        <v>11345</v>
      </c>
      <c r="G2575" s="36" t="s">
        <v>14822</v>
      </c>
      <c r="H2575" s="37" t="s">
        <v>15955</v>
      </c>
    </row>
    <row r="2576" spans="1:8" ht="30.75" customHeight="1">
      <c r="A2576" s="16">
        <v>10008</v>
      </c>
      <c r="B2576" s="34" t="s">
        <v>24</v>
      </c>
      <c r="C2576" s="24" t="s">
        <v>5866</v>
      </c>
      <c r="D2576" s="37" t="s">
        <v>8771</v>
      </c>
      <c r="E2576" s="16">
        <v>104100</v>
      </c>
      <c r="F2576" s="36" t="s">
        <v>11346</v>
      </c>
      <c r="G2576" s="36" t="s">
        <v>14823</v>
      </c>
      <c r="H2576" s="37" t="s">
        <v>15955</v>
      </c>
    </row>
    <row r="2577" spans="1:8" ht="30.75" customHeight="1">
      <c r="A2577" s="16">
        <v>10008</v>
      </c>
      <c r="B2577" s="34" t="s">
        <v>24</v>
      </c>
      <c r="C2577" s="24" t="s">
        <v>5866</v>
      </c>
      <c r="D2577" s="37" t="s">
        <v>8771</v>
      </c>
      <c r="E2577" s="16">
        <v>105008</v>
      </c>
      <c r="F2577" s="36" t="s">
        <v>11347</v>
      </c>
      <c r="G2577" s="36" t="s">
        <v>14824</v>
      </c>
      <c r="H2577" s="37" t="s">
        <v>15955</v>
      </c>
    </row>
    <row r="2578" spans="1:8" ht="30.75" customHeight="1">
      <c r="A2578" s="16">
        <v>10008</v>
      </c>
      <c r="B2578" s="34" t="s">
        <v>24</v>
      </c>
      <c r="C2578" s="24" t="s">
        <v>5866</v>
      </c>
      <c r="D2578" s="37" t="s">
        <v>8771</v>
      </c>
      <c r="E2578" s="16">
        <v>107337</v>
      </c>
      <c r="F2578" s="36" t="s">
        <v>11348</v>
      </c>
      <c r="G2578" s="36" t="s">
        <v>14825</v>
      </c>
      <c r="H2578" s="37" t="s">
        <v>15950</v>
      </c>
    </row>
    <row r="2579" spans="1:8" ht="30.75" customHeight="1">
      <c r="A2579" s="16">
        <v>10008</v>
      </c>
      <c r="B2579" s="34" t="s">
        <v>24</v>
      </c>
      <c r="C2579" s="24" t="s">
        <v>5866</v>
      </c>
      <c r="D2579" s="37" t="s">
        <v>8771</v>
      </c>
      <c r="E2579" s="16">
        <v>106432</v>
      </c>
      <c r="F2579" s="36" t="s">
        <v>11349</v>
      </c>
      <c r="G2579" s="36" t="s">
        <v>14826</v>
      </c>
      <c r="H2579" s="37" t="s">
        <v>15950</v>
      </c>
    </row>
    <row r="2580" spans="1:8" ht="30.75" customHeight="1">
      <c r="A2580" s="16">
        <v>10008</v>
      </c>
      <c r="B2580" s="34" t="s">
        <v>24</v>
      </c>
      <c r="C2580" s="24" t="s">
        <v>5866</v>
      </c>
      <c r="D2580" s="37" t="s">
        <v>8771</v>
      </c>
      <c r="E2580" s="16">
        <v>105009</v>
      </c>
      <c r="F2580" s="36" t="s">
        <v>11350</v>
      </c>
      <c r="G2580" s="36" t="s">
        <v>14827</v>
      </c>
      <c r="H2580" s="37" t="s">
        <v>15955</v>
      </c>
    </row>
    <row r="2581" spans="1:8" ht="37.5">
      <c r="A2581" s="16">
        <v>10008</v>
      </c>
      <c r="B2581" s="34" t="s">
        <v>24</v>
      </c>
      <c r="C2581" s="24" t="s">
        <v>5866</v>
      </c>
      <c r="D2581" s="37" t="s">
        <v>8771</v>
      </c>
      <c r="E2581" s="16">
        <v>106017</v>
      </c>
      <c r="F2581" s="36" t="s">
        <v>11351</v>
      </c>
      <c r="G2581" s="36" t="s">
        <v>14828</v>
      </c>
      <c r="H2581" s="37" t="s">
        <v>15955</v>
      </c>
    </row>
    <row r="2582" spans="1:8" ht="30.75" customHeight="1">
      <c r="A2582" s="16">
        <v>10008</v>
      </c>
      <c r="B2582" s="34" t="s">
        <v>24</v>
      </c>
      <c r="C2582" s="24" t="s">
        <v>5866</v>
      </c>
      <c r="D2582" s="37" t="s">
        <v>8771</v>
      </c>
      <c r="E2582" s="16">
        <v>105010</v>
      </c>
      <c r="F2582" s="36" t="s">
        <v>11352</v>
      </c>
      <c r="G2582" s="36" t="s">
        <v>14830</v>
      </c>
      <c r="H2582" s="37" t="s">
        <v>15955</v>
      </c>
    </row>
    <row r="2583" spans="1:8" ht="30.75" customHeight="1">
      <c r="A2583" s="16">
        <v>10008</v>
      </c>
      <c r="B2583" s="34" t="s">
        <v>24</v>
      </c>
      <c r="C2583" s="24" t="s">
        <v>5866</v>
      </c>
      <c r="D2583" s="37" t="s">
        <v>8771</v>
      </c>
      <c r="E2583" s="16">
        <v>106348</v>
      </c>
      <c r="F2583" s="36" t="s">
        <v>11353</v>
      </c>
      <c r="G2583" s="36" t="s">
        <v>14831</v>
      </c>
      <c r="H2583" s="37" t="s">
        <v>15955</v>
      </c>
    </row>
    <row r="2584" spans="1:8" ht="30.75" customHeight="1">
      <c r="A2584" s="16">
        <v>10008</v>
      </c>
      <c r="B2584" s="34" t="s">
        <v>24</v>
      </c>
      <c r="C2584" s="24" t="s">
        <v>5866</v>
      </c>
      <c r="D2584" s="37" t="s">
        <v>8771</v>
      </c>
      <c r="E2584" s="16">
        <v>105011</v>
      </c>
      <c r="F2584" s="36" t="s">
        <v>11354</v>
      </c>
      <c r="G2584" s="36" t="s">
        <v>14832</v>
      </c>
      <c r="H2584" s="37" t="s">
        <v>15955</v>
      </c>
    </row>
    <row r="2585" spans="1:8" ht="30.75" customHeight="1">
      <c r="A2585" s="16">
        <v>10008</v>
      </c>
      <c r="B2585" s="34" t="s">
        <v>24</v>
      </c>
      <c r="C2585" s="24" t="s">
        <v>5866</v>
      </c>
      <c r="D2585" s="37" t="s">
        <v>8771</v>
      </c>
      <c r="E2585" s="16">
        <v>104105</v>
      </c>
      <c r="F2585" s="36" t="s">
        <v>11355</v>
      </c>
      <c r="G2585" s="36" t="s">
        <v>14833</v>
      </c>
      <c r="H2585" s="37" t="s">
        <v>15955</v>
      </c>
    </row>
    <row r="2586" spans="1:8" ht="30.75" customHeight="1">
      <c r="A2586" s="16">
        <v>10008</v>
      </c>
      <c r="B2586" s="34" t="s">
        <v>24</v>
      </c>
      <c r="C2586" s="24" t="s">
        <v>5866</v>
      </c>
      <c r="D2586" s="37" t="s">
        <v>8771</v>
      </c>
      <c r="E2586" s="16">
        <v>104109</v>
      </c>
      <c r="F2586" s="36" t="s">
        <v>11356</v>
      </c>
      <c r="G2586" s="36" t="s">
        <v>14834</v>
      </c>
      <c r="H2586" s="37" t="s">
        <v>15955</v>
      </c>
    </row>
    <row r="2587" spans="1:8" ht="30.75" customHeight="1">
      <c r="A2587" s="16">
        <v>10008</v>
      </c>
      <c r="B2587" s="34" t="s">
        <v>24</v>
      </c>
      <c r="C2587" s="24" t="s">
        <v>5866</v>
      </c>
      <c r="D2587" s="37" t="s">
        <v>8771</v>
      </c>
      <c r="E2587" s="16">
        <v>104494</v>
      </c>
      <c r="F2587" s="36" t="s">
        <v>11357</v>
      </c>
      <c r="G2587" s="36" t="s">
        <v>14835</v>
      </c>
      <c r="H2587" s="37" t="s">
        <v>15955</v>
      </c>
    </row>
    <row r="2588" spans="1:8" ht="30.75" customHeight="1">
      <c r="A2588" s="16">
        <v>10008</v>
      </c>
      <c r="B2588" s="34" t="s">
        <v>24</v>
      </c>
      <c r="C2588" s="24" t="s">
        <v>5866</v>
      </c>
      <c r="D2588" s="37" t="s">
        <v>8771</v>
      </c>
      <c r="E2588" s="16">
        <v>105012</v>
      </c>
      <c r="F2588" s="36" t="s">
        <v>11358</v>
      </c>
      <c r="G2588" s="36" t="s">
        <v>14836</v>
      </c>
      <c r="H2588" s="37" t="s">
        <v>15955</v>
      </c>
    </row>
    <row r="2589" spans="1:8" ht="30.75" customHeight="1">
      <c r="A2589" s="16">
        <v>10008</v>
      </c>
      <c r="B2589" s="34" t="s">
        <v>24</v>
      </c>
      <c r="C2589" s="24" t="s">
        <v>5866</v>
      </c>
      <c r="D2589" s="37" t="s">
        <v>8771</v>
      </c>
      <c r="E2589" s="16">
        <v>105013</v>
      </c>
      <c r="F2589" s="36" t="s">
        <v>11359</v>
      </c>
      <c r="G2589" s="36" t="s">
        <v>14837</v>
      </c>
      <c r="H2589" s="37" t="s">
        <v>15955</v>
      </c>
    </row>
    <row r="2590" spans="1:8" ht="30.75" customHeight="1">
      <c r="A2590" s="16">
        <v>20607</v>
      </c>
      <c r="B2590" s="16" t="str">
        <f>VLOOKUP(A2590, [1]Combined!$1:$1048576, 2, FALSE)</f>
        <v>8.0</v>
      </c>
      <c r="C2590" s="24" t="s">
        <v>5866</v>
      </c>
      <c r="D2590" s="37" t="s">
        <v>8771</v>
      </c>
      <c r="E2590" s="16">
        <v>107525</v>
      </c>
      <c r="F2590" s="36" t="s">
        <v>11360</v>
      </c>
      <c r="G2590" s="36" t="s">
        <v>14838</v>
      </c>
      <c r="H2590" s="37" t="s">
        <v>15955</v>
      </c>
    </row>
    <row r="2591" spans="1:8" ht="30.75" customHeight="1">
      <c r="A2591" s="16">
        <v>20607</v>
      </c>
      <c r="B2591" s="16" t="str">
        <f>VLOOKUP(A2591, [1]Combined!$1:$1048576, 2, FALSE)</f>
        <v>8.0</v>
      </c>
      <c r="C2591" s="24" t="s">
        <v>5866</v>
      </c>
      <c r="D2591" s="37" t="s">
        <v>8770</v>
      </c>
      <c r="E2591" s="16">
        <v>107532</v>
      </c>
      <c r="F2591" s="36" t="s">
        <v>11361</v>
      </c>
      <c r="G2591" s="36" t="s">
        <v>14839</v>
      </c>
      <c r="H2591" s="37" t="s">
        <v>15964</v>
      </c>
    </row>
    <row r="2592" spans="1:8" ht="30.75" customHeight="1">
      <c r="A2592" s="16">
        <v>20607</v>
      </c>
      <c r="B2592" s="16" t="str">
        <f>VLOOKUP(A2592, [1]Combined!$1:$1048576, 2, FALSE)</f>
        <v>8.0</v>
      </c>
      <c r="C2592" s="24" t="s">
        <v>5866</v>
      </c>
      <c r="D2592" s="37" t="s">
        <v>8770</v>
      </c>
      <c r="E2592" s="16">
        <v>107533</v>
      </c>
      <c r="F2592" s="36" t="s">
        <v>11362</v>
      </c>
      <c r="G2592" s="36" t="s">
        <v>14840</v>
      </c>
      <c r="H2592" s="37" t="s">
        <v>15964</v>
      </c>
    </row>
    <row r="2593" spans="1:8" ht="30.75" customHeight="1">
      <c r="A2593" s="16">
        <v>20607</v>
      </c>
      <c r="B2593" s="16" t="str">
        <f>VLOOKUP(A2593, [1]Combined!$1:$1048576, 2, FALSE)</f>
        <v>8.0</v>
      </c>
      <c r="C2593" s="24" t="s">
        <v>5866</v>
      </c>
      <c r="D2593" s="37" t="s">
        <v>8770</v>
      </c>
      <c r="E2593" s="16">
        <v>107534</v>
      </c>
      <c r="F2593" s="36" t="s">
        <v>11363</v>
      </c>
      <c r="G2593" s="36" t="s">
        <v>14841</v>
      </c>
      <c r="H2593" s="37" t="s">
        <v>15964</v>
      </c>
    </row>
    <row r="2594" spans="1:8" ht="30.75" customHeight="1">
      <c r="A2594" s="16">
        <v>20607</v>
      </c>
      <c r="B2594" s="16" t="str">
        <f>VLOOKUP(A2594, [1]Combined!$1:$1048576, 2, FALSE)</f>
        <v>8.0</v>
      </c>
      <c r="C2594" s="24" t="s">
        <v>5866</v>
      </c>
      <c r="D2594" s="37" t="s">
        <v>8770</v>
      </c>
      <c r="E2594" s="16">
        <v>107531</v>
      </c>
      <c r="F2594" s="36" t="s">
        <v>11364</v>
      </c>
      <c r="G2594" s="36" t="s">
        <v>14842</v>
      </c>
      <c r="H2594" s="37" t="s">
        <v>15964</v>
      </c>
    </row>
    <row r="2595" spans="1:8" ht="30.75" customHeight="1">
      <c r="A2595" s="16">
        <v>20608</v>
      </c>
      <c r="B2595" s="16" t="str">
        <f>VLOOKUP(A2595, [1]Combined!$1:$1048576, 2, FALSE)</f>
        <v>8.1</v>
      </c>
      <c r="C2595" s="24" t="s">
        <v>7251</v>
      </c>
      <c r="D2595" s="37" t="s">
        <v>8768</v>
      </c>
      <c r="E2595" s="16">
        <v>100830</v>
      </c>
      <c r="F2595" s="36" t="s">
        <v>11365</v>
      </c>
      <c r="G2595" s="36" t="s">
        <v>14843</v>
      </c>
      <c r="H2595" s="37" t="s">
        <v>15989</v>
      </c>
    </row>
    <row r="2596" spans="1:8" ht="30.75" customHeight="1">
      <c r="A2596" s="16">
        <v>20608</v>
      </c>
      <c r="B2596" s="16" t="str">
        <f>VLOOKUP(A2596, [1]Combined!$1:$1048576, 2, FALSE)</f>
        <v>8.1</v>
      </c>
      <c r="C2596" s="24" t="s">
        <v>7251</v>
      </c>
      <c r="D2596" s="37" t="s">
        <v>8768</v>
      </c>
      <c r="E2596" s="16">
        <v>101310</v>
      </c>
      <c r="F2596" s="36" t="s">
        <v>11366</v>
      </c>
      <c r="G2596" s="36" t="s">
        <v>14844</v>
      </c>
      <c r="H2596" s="37" t="s">
        <v>15956</v>
      </c>
    </row>
    <row r="2597" spans="1:8" ht="30.75" customHeight="1">
      <c r="A2597" s="16">
        <v>20608</v>
      </c>
      <c r="B2597" s="16" t="str">
        <f>VLOOKUP(A2597, [1]Combined!$1:$1048576, 2, FALSE)</f>
        <v>8.1</v>
      </c>
      <c r="C2597" s="24" t="s">
        <v>7251</v>
      </c>
      <c r="D2597" s="37" t="s">
        <v>8771</v>
      </c>
      <c r="E2597" s="16">
        <v>101483</v>
      </c>
      <c r="F2597" s="36" t="s">
        <v>11367</v>
      </c>
      <c r="G2597" s="36" t="s">
        <v>14845</v>
      </c>
      <c r="H2597" s="37" t="s">
        <v>15955</v>
      </c>
    </row>
    <row r="2598" spans="1:8" ht="30.75" customHeight="1">
      <c r="A2598" s="16">
        <v>20608</v>
      </c>
      <c r="B2598" s="16" t="str">
        <f>VLOOKUP(A2598, [1]Combined!$1:$1048576, 2, FALSE)</f>
        <v>8.1</v>
      </c>
      <c r="C2598" s="24" t="s">
        <v>7251</v>
      </c>
      <c r="D2598" s="37" t="s">
        <v>8771</v>
      </c>
      <c r="E2598" s="16">
        <v>101618</v>
      </c>
      <c r="F2598" s="36" t="s">
        <v>11368</v>
      </c>
      <c r="G2598" s="36" t="s">
        <v>14846</v>
      </c>
      <c r="H2598" s="37" t="s">
        <v>15955</v>
      </c>
    </row>
    <row r="2599" spans="1:8" ht="30.75" customHeight="1">
      <c r="A2599" s="16">
        <v>20608</v>
      </c>
      <c r="B2599" s="16" t="str">
        <f>VLOOKUP(A2599, [1]Combined!$1:$1048576, 2, FALSE)</f>
        <v>8.1</v>
      </c>
      <c r="C2599" s="24" t="s">
        <v>7251</v>
      </c>
      <c r="D2599" s="37" t="s">
        <v>8771</v>
      </c>
      <c r="E2599" s="16">
        <v>101686</v>
      </c>
      <c r="F2599" s="36" t="s">
        <v>11369</v>
      </c>
      <c r="G2599" s="36" t="s">
        <v>14847</v>
      </c>
      <c r="H2599" s="37" t="s">
        <v>15955</v>
      </c>
    </row>
    <row r="2600" spans="1:8" ht="30.75" customHeight="1">
      <c r="A2600" s="16">
        <v>20608</v>
      </c>
      <c r="B2600" s="16" t="str">
        <f>VLOOKUP(A2600, [1]Combined!$1:$1048576, 2, FALSE)</f>
        <v>8.1</v>
      </c>
      <c r="C2600" s="24" t="s">
        <v>7251</v>
      </c>
      <c r="D2600" s="37" t="s">
        <v>8769</v>
      </c>
      <c r="E2600" s="16">
        <v>104552</v>
      </c>
      <c r="F2600" s="36" t="s">
        <v>11370</v>
      </c>
      <c r="G2600" s="36" t="s">
        <v>14848</v>
      </c>
      <c r="H2600" s="37" t="s">
        <v>15950</v>
      </c>
    </row>
    <row r="2601" spans="1:8" ht="30.75" customHeight="1">
      <c r="A2601" s="16">
        <v>20608</v>
      </c>
      <c r="B2601" s="16" t="str">
        <f>VLOOKUP(A2601, [1]Combined!$1:$1048576, 2, FALSE)</f>
        <v>8.1</v>
      </c>
      <c r="C2601" s="24" t="s">
        <v>7251</v>
      </c>
      <c r="D2601" s="37" t="s">
        <v>8769</v>
      </c>
      <c r="E2601" s="16">
        <v>102187</v>
      </c>
      <c r="F2601" s="36" t="s">
        <v>11371</v>
      </c>
      <c r="G2601" s="36" t="s">
        <v>14849</v>
      </c>
      <c r="H2601" s="37" t="s">
        <v>15950</v>
      </c>
    </row>
    <row r="2602" spans="1:8" ht="30.75" customHeight="1">
      <c r="A2602" s="16">
        <v>20608</v>
      </c>
      <c r="B2602" s="16" t="str">
        <f>VLOOKUP(A2602, [1]Combined!$1:$1048576, 2, FALSE)</f>
        <v>8.1</v>
      </c>
      <c r="C2602" s="24" t="s">
        <v>7251</v>
      </c>
      <c r="D2602" s="37" t="s">
        <v>8769</v>
      </c>
      <c r="E2602" s="16">
        <v>106448</v>
      </c>
      <c r="F2602" s="36" t="s">
        <v>11372</v>
      </c>
      <c r="G2602" s="36" t="s">
        <v>14850</v>
      </c>
      <c r="H2602" s="37" t="s">
        <v>15950</v>
      </c>
    </row>
    <row r="2603" spans="1:8" ht="30.75" customHeight="1">
      <c r="A2603" s="16">
        <v>20608</v>
      </c>
      <c r="B2603" s="16" t="str">
        <f>VLOOKUP(A2603, [1]Combined!$1:$1048576, 2, FALSE)</f>
        <v>8.1</v>
      </c>
      <c r="C2603" s="24" t="s">
        <v>7251</v>
      </c>
      <c r="D2603" s="37" t="s">
        <v>8769</v>
      </c>
      <c r="E2603" s="16">
        <v>104993</v>
      </c>
      <c r="F2603" s="36" t="s">
        <v>11373</v>
      </c>
      <c r="G2603" s="36" t="s">
        <v>14851</v>
      </c>
      <c r="H2603" s="37" t="s">
        <v>15950</v>
      </c>
    </row>
    <row r="2604" spans="1:8" ht="30.75" customHeight="1">
      <c r="A2604" s="16">
        <v>20608</v>
      </c>
      <c r="B2604" s="16" t="str">
        <f>VLOOKUP(A2604, [1]Combined!$1:$1048576, 2, FALSE)</f>
        <v>8.1</v>
      </c>
      <c r="C2604" s="24" t="s">
        <v>7251</v>
      </c>
      <c r="D2604" s="37" t="s">
        <v>8769</v>
      </c>
      <c r="E2604" s="16">
        <v>102732</v>
      </c>
      <c r="F2604" s="36" t="s">
        <v>11374</v>
      </c>
      <c r="G2604" s="36" t="s">
        <v>14852</v>
      </c>
      <c r="H2604" s="37" t="s">
        <v>15950</v>
      </c>
    </row>
    <row r="2605" spans="1:8" ht="30.75" customHeight="1">
      <c r="A2605" s="16">
        <v>20608</v>
      </c>
      <c r="B2605" s="16" t="str">
        <f>VLOOKUP(A2605, [1]Combined!$1:$1048576, 2, FALSE)</f>
        <v>8.1</v>
      </c>
      <c r="C2605" s="24" t="s">
        <v>7251</v>
      </c>
      <c r="D2605" s="37" t="s">
        <v>8771</v>
      </c>
      <c r="E2605" s="16">
        <v>102898</v>
      </c>
      <c r="F2605" s="36" t="s">
        <v>11375</v>
      </c>
      <c r="G2605" s="36" t="s">
        <v>14853</v>
      </c>
      <c r="H2605" s="37" t="s">
        <v>15955</v>
      </c>
    </row>
    <row r="2606" spans="1:8" ht="30.75" customHeight="1">
      <c r="A2606" s="16">
        <v>20608</v>
      </c>
      <c r="B2606" s="16" t="str">
        <f>VLOOKUP(A2606, [1]Combined!$1:$1048576, 2, FALSE)</f>
        <v>8.1</v>
      </c>
      <c r="C2606" s="24" t="s">
        <v>7251</v>
      </c>
      <c r="D2606" s="37" t="s">
        <v>8771</v>
      </c>
      <c r="E2606" s="16">
        <v>103260</v>
      </c>
      <c r="F2606" s="36" t="s">
        <v>11376</v>
      </c>
      <c r="G2606" s="36" t="s">
        <v>14854</v>
      </c>
      <c r="H2606" s="37" t="s">
        <v>15955</v>
      </c>
    </row>
    <row r="2607" spans="1:8" ht="30.75" customHeight="1">
      <c r="A2607" s="16">
        <v>20608</v>
      </c>
      <c r="B2607" s="16" t="str">
        <f>VLOOKUP(A2607, [1]Combined!$1:$1048576, 2, FALSE)</f>
        <v>8.1</v>
      </c>
      <c r="C2607" s="24" t="s">
        <v>7251</v>
      </c>
      <c r="D2607" s="37" t="s">
        <v>8771</v>
      </c>
      <c r="E2607" s="16">
        <v>105006</v>
      </c>
      <c r="F2607" s="36" t="s">
        <v>11377</v>
      </c>
      <c r="G2607" s="36" t="s">
        <v>14855</v>
      </c>
      <c r="H2607" s="37" t="s">
        <v>15955</v>
      </c>
    </row>
    <row r="2608" spans="1:8" ht="30.75" customHeight="1">
      <c r="A2608" s="16">
        <v>20608</v>
      </c>
      <c r="B2608" s="16" t="str">
        <f>VLOOKUP(A2608, [1]Combined!$1:$1048576, 2, FALSE)</f>
        <v>8.1</v>
      </c>
      <c r="C2608" s="24" t="s">
        <v>7251</v>
      </c>
      <c r="D2608" s="37" t="s">
        <v>8771</v>
      </c>
      <c r="E2608" s="16">
        <v>103639</v>
      </c>
      <c r="F2608" s="36" t="s">
        <v>11378</v>
      </c>
      <c r="G2608" s="36" t="s">
        <v>14856</v>
      </c>
      <c r="H2608" s="37" t="s">
        <v>15955</v>
      </c>
    </row>
    <row r="2609" spans="1:8" ht="30.75" customHeight="1">
      <c r="A2609" s="16">
        <v>20608</v>
      </c>
      <c r="B2609" s="16" t="str">
        <f>VLOOKUP(A2609, [1]Combined!$1:$1048576, 2, FALSE)</f>
        <v>8.1</v>
      </c>
      <c r="C2609" s="24" t="s">
        <v>7251</v>
      </c>
      <c r="D2609" s="37" t="s">
        <v>8771</v>
      </c>
      <c r="E2609" s="16">
        <v>106426</v>
      </c>
      <c r="F2609" s="36" t="s">
        <v>11379</v>
      </c>
      <c r="G2609" s="36" t="s">
        <v>14857</v>
      </c>
      <c r="H2609" s="37" t="s">
        <v>15955</v>
      </c>
    </row>
    <row r="2610" spans="1:8" ht="30.75" customHeight="1">
      <c r="A2610" s="16">
        <v>20652</v>
      </c>
      <c r="B2610" s="16" t="str">
        <f>VLOOKUP(A2610, [1]Combined!$1:$1048576, 2, FALSE)</f>
        <v>8.2</v>
      </c>
      <c r="C2610" s="24" t="s">
        <v>7266</v>
      </c>
      <c r="D2610" s="37" t="s">
        <v>8771</v>
      </c>
      <c r="E2610" s="16">
        <v>107888</v>
      </c>
      <c r="F2610" s="36" t="s">
        <v>11380</v>
      </c>
      <c r="G2610" s="36" t="s">
        <v>11380</v>
      </c>
      <c r="H2610" s="37" t="s">
        <v>15950</v>
      </c>
    </row>
    <row r="2611" spans="1:8" ht="30.75" customHeight="1">
      <c r="A2611" s="16">
        <v>20652</v>
      </c>
      <c r="B2611" s="16" t="str">
        <f>VLOOKUP(A2611, [1]Combined!$1:$1048576, 2, FALSE)</f>
        <v>8.2</v>
      </c>
      <c r="C2611" s="24" t="s">
        <v>7266</v>
      </c>
      <c r="D2611" s="37" t="s">
        <v>8769</v>
      </c>
      <c r="E2611" s="16">
        <v>106449</v>
      </c>
      <c r="F2611" s="36" t="s">
        <v>11381</v>
      </c>
      <c r="G2611" s="36" t="s">
        <v>14858</v>
      </c>
      <c r="H2611" s="37" t="s">
        <v>15950</v>
      </c>
    </row>
    <row r="2612" spans="1:8" ht="30.75" customHeight="1">
      <c r="A2612" s="16">
        <v>20706</v>
      </c>
      <c r="B2612" s="16" t="str">
        <f>VLOOKUP(A2612, [1]Combined!$1:$1048576, 2, FALSE)</f>
        <v>8.3</v>
      </c>
      <c r="C2612" s="24" t="s">
        <v>7289</v>
      </c>
      <c r="D2612" s="37" t="s">
        <v>8771</v>
      </c>
      <c r="E2612" s="16">
        <v>107841</v>
      </c>
      <c r="F2612" s="36" t="s">
        <v>11382</v>
      </c>
      <c r="G2612" s="36" t="s">
        <v>14859</v>
      </c>
      <c r="H2612" s="37" t="s">
        <v>15950</v>
      </c>
    </row>
    <row r="2613" spans="1:8" ht="30.75" customHeight="1">
      <c r="A2613" s="16">
        <v>20706</v>
      </c>
      <c r="B2613" s="16" t="str">
        <f>VLOOKUP(A2613, [1]Combined!$1:$1048576, 2, FALSE)</f>
        <v>8.3</v>
      </c>
      <c r="C2613" s="24" t="s">
        <v>7289</v>
      </c>
      <c r="D2613" s="37" t="s">
        <v>8771</v>
      </c>
      <c r="E2613" s="16">
        <v>107894</v>
      </c>
      <c r="F2613" s="36" t="s">
        <v>11383</v>
      </c>
      <c r="G2613" s="36" t="s">
        <v>11383</v>
      </c>
      <c r="H2613" s="37" t="s">
        <v>15950</v>
      </c>
    </row>
    <row r="2614" spans="1:8" ht="30.75" customHeight="1">
      <c r="A2614" s="16">
        <v>20706</v>
      </c>
      <c r="B2614" s="16" t="str">
        <f>VLOOKUP(A2614, [1]Combined!$1:$1048576, 2, FALSE)</f>
        <v>8.3</v>
      </c>
      <c r="C2614" s="24" t="s">
        <v>7289</v>
      </c>
      <c r="D2614" s="37" t="s">
        <v>8771</v>
      </c>
      <c r="E2614" s="16">
        <v>107833</v>
      </c>
      <c r="F2614" s="36" t="s">
        <v>11384</v>
      </c>
      <c r="G2614" s="36" t="s">
        <v>11384</v>
      </c>
      <c r="H2614" s="37" t="s">
        <v>15955</v>
      </c>
    </row>
    <row r="2615" spans="1:8" ht="30.75" customHeight="1">
      <c r="A2615" s="16">
        <v>20706</v>
      </c>
      <c r="B2615" s="16" t="str">
        <f>VLOOKUP(A2615, [1]Combined!$1:$1048576, 2, FALSE)</f>
        <v>8.3</v>
      </c>
      <c r="C2615" s="24" t="s">
        <v>7289</v>
      </c>
      <c r="D2615" s="37" t="s">
        <v>8769</v>
      </c>
      <c r="E2615" s="16">
        <v>107821</v>
      </c>
      <c r="F2615" s="36" t="s">
        <v>11385</v>
      </c>
      <c r="G2615" s="36" t="s">
        <v>14860</v>
      </c>
      <c r="H2615" s="37" t="s">
        <v>15952</v>
      </c>
    </row>
    <row r="2616" spans="1:8" ht="30.75" customHeight="1">
      <c r="A2616" s="16">
        <v>20706</v>
      </c>
      <c r="B2616" s="16" t="str">
        <f>VLOOKUP(A2616, [1]Combined!$1:$1048576, 2, FALSE)</f>
        <v>8.3</v>
      </c>
      <c r="C2616" s="24" t="s">
        <v>7289</v>
      </c>
      <c r="D2616" s="37" t="s">
        <v>8770</v>
      </c>
      <c r="E2616" s="16">
        <v>107827</v>
      </c>
      <c r="F2616" s="36" t="s">
        <v>11386</v>
      </c>
      <c r="G2616" s="36" t="s">
        <v>11386</v>
      </c>
      <c r="H2616" s="37" t="s">
        <v>15952</v>
      </c>
    </row>
    <row r="2617" spans="1:8" ht="30.75" customHeight="1">
      <c r="A2617" s="16">
        <v>20706</v>
      </c>
      <c r="B2617" s="16" t="str">
        <f>VLOOKUP(A2617, [1]Combined!$1:$1048576, 2, FALSE)</f>
        <v>8.3</v>
      </c>
      <c r="C2617" s="24" t="s">
        <v>7289</v>
      </c>
      <c r="D2617" s="37" t="s">
        <v>8770</v>
      </c>
      <c r="E2617" s="16">
        <v>107829</v>
      </c>
      <c r="F2617" s="36" t="s">
        <v>11387</v>
      </c>
      <c r="G2617" s="36" t="s">
        <v>14861</v>
      </c>
      <c r="H2617" s="37" t="s">
        <v>15952</v>
      </c>
    </row>
    <row r="2618" spans="1:8" ht="30.75" customHeight="1">
      <c r="A2618" s="16">
        <v>20706</v>
      </c>
      <c r="B2618" s="16" t="str">
        <f>VLOOKUP(A2618, [1]Combined!$1:$1048576, 2, FALSE)</f>
        <v>8.3</v>
      </c>
      <c r="C2618" s="24" t="s">
        <v>7289</v>
      </c>
      <c r="D2618" s="37" t="s">
        <v>8770</v>
      </c>
      <c r="E2618" s="16">
        <v>107831</v>
      </c>
      <c r="F2618" s="36" t="s">
        <v>11388</v>
      </c>
      <c r="G2618" s="36" t="s">
        <v>11388</v>
      </c>
      <c r="H2618" s="37" t="s">
        <v>15951</v>
      </c>
    </row>
    <row r="2619" spans="1:8" ht="30.75" customHeight="1">
      <c r="A2619" s="16">
        <v>20706</v>
      </c>
      <c r="B2619" s="16" t="str">
        <f>VLOOKUP(A2619, [1]Combined!$1:$1048576, 2, FALSE)</f>
        <v>8.3</v>
      </c>
      <c r="C2619" s="24" t="s">
        <v>7289</v>
      </c>
      <c r="D2619" s="37" t="s">
        <v>8771</v>
      </c>
      <c r="E2619" s="16">
        <v>107898</v>
      </c>
      <c r="F2619" s="36" t="s">
        <v>11389</v>
      </c>
      <c r="G2619" s="36" t="s">
        <v>11389</v>
      </c>
      <c r="H2619" s="37" t="s">
        <v>15950</v>
      </c>
    </row>
    <row r="2620" spans="1:8" ht="30.75" customHeight="1">
      <c r="A2620" s="16">
        <v>20706</v>
      </c>
      <c r="B2620" s="16" t="str">
        <f>VLOOKUP(A2620, [1]Combined!$1:$1048576, 2, FALSE)</f>
        <v>8.3</v>
      </c>
      <c r="C2620" s="24" t="s">
        <v>7289</v>
      </c>
      <c r="D2620" s="37" t="s">
        <v>8771</v>
      </c>
      <c r="E2620" s="16">
        <v>107895</v>
      </c>
      <c r="F2620" s="36" t="s">
        <v>11390</v>
      </c>
      <c r="G2620" s="36" t="s">
        <v>11390</v>
      </c>
      <c r="H2620" s="37" t="s">
        <v>15950</v>
      </c>
    </row>
    <row r="2621" spans="1:8" ht="30.75" customHeight="1">
      <c r="A2621" s="16">
        <v>20706</v>
      </c>
      <c r="B2621" s="16" t="str">
        <f>VLOOKUP(A2621, [1]Combined!$1:$1048576, 2, FALSE)</f>
        <v>8.3</v>
      </c>
      <c r="C2621" s="24" t="s">
        <v>7289</v>
      </c>
      <c r="D2621" s="37" t="s">
        <v>8768</v>
      </c>
      <c r="E2621" s="16">
        <v>107825</v>
      </c>
      <c r="F2621" s="36" t="s">
        <v>11391</v>
      </c>
      <c r="G2621" s="36" t="s">
        <v>14862</v>
      </c>
      <c r="H2621" s="37" t="s">
        <v>15952</v>
      </c>
    </row>
    <row r="2622" spans="1:8" ht="30.75" customHeight="1">
      <c r="A2622" s="16">
        <v>20706</v>
      </c>
      <c r="B2622" s="16" t="str">
        <f>VLOOKUP(A2622, [1]Combined!$1:$1048576, 2, FALSE)</f>
        <v>8.3</v>
      </c>
      <c r="C2622" s="24" t="s">
        <v>7289</v>
      </c>
      <c r="D2622" s="37" t="s">
        <v>8771</v>
      </c>
      <c r="E2622" s="16">
        <v>107905</v>
      </c>
      <c r="F2622" s="36" t="s">
        <v>11392</v>
      </c>
      <c r="G2622" s="36" t="s">
        <v>11392</v>
      </c>
      <c r="H2622" s="37" t="s">
        <v>15950</v>
      </c>
    </row>
    <row r="2623" spans="1:8" ht="30.75" customHeight="1">
      <c r="A2623" s="16">
        <v>20706</v>
      </c>
      <c r="B2623" s="16" t="str">
        <f>VLOOKUP(A2623, [1]Combined!$1:$1048576, 2, FALSE)</f>
        <v>8.3</v>
      </c>
      <c r="C2623" s="24" t="s">
        <v>7289</v>
      </c>
      <c r="D2623" s="37" t="s">
        <v>8771</v>
      </c>
      <c r="E2623" s="16">
        <v>107899</v>
      </c>
      <c r="F2623" s="36" t="s">
        <v>11393</v>
      </c>
      <c r="G2623" s="36" t="s">
        <v>11393</v>
      </c>
      <c r="H2623" s="37" t="s">
        <v>15950</v>
      </c>
    </row>
    <row r="2624" spans="1:8" ht="30.75" customHeight="1">
      <c r="A2624" s="16">
        <v>20706</v>
      </c>
      <c r="B2624" s="16" t="str">
        <f>VLOOKUP(A2624, [1]Combined!$1:$1048576, 2, FALSE)</f>
        <v>8.3</v>
      </c>
      <c r="C2624" s="24" t="s">
        <v>7289</v>
      </c>
      <c r="D2624" s="37" t="s">
        <v>8771</v>
      </c>
      <c r="E2624" s="16">
        <v>107896</v>
      </c>
      <c r="F2624" s="36" t="s">
        <v>11394</v>
      </c>
      <c r="G2624" s="36" t="s">
        <v>11394</v>
      </c>
      <c r="H2624" s="37" t="s">
        <v>15950</v>
      </c>
    </row>
    <row r="2625" spans="1:8" ht="30.75" customHeight="1">
      <c r="A2625" s="16">
        <v>20706</v>
      </c>
      <c r="B2625" s="16" t="str">
        <f>VLOOKUP(A2625, [1]Combined!$1:$1048576, 2, FALSE)</f>
        <v>8.3</v>
      </c>
      <c r="C2625" s="24" t="s">
        <v>7289</v>
      </c>
      <c r="D2625" s="37" t="s">
        <v>8771</v>
      </c>
      <c r="E2625" s="16">
        <v>107893</v>
      </c>
      <c r="F2625" s="36" t="s">
        <v>11395</v>
      </c>
      <c r="G2625" s="36" t="s">
        <v>11395</v>
      </c>
      <c r="H2625" s="37" t="s">
        <v>15950</v>
      </c>
    </row>
    <row r="2626" spans="1:8" ht="30.75" customHeight="1">
      <c r="A2626" s="16">
        <v>20706</v>
      </c>
      <c r="B2626" s="16" t="str">
        <f>VLOOKUP(A2626, [1]Combined!$1:$1048576, 2, FALSE)</f>
        <v>8.3</v>
      </c>
      <c r="C2626" s="24" t="s">
        <v>7289</v>
      </c>
      <c r="D2626" s="37" t="s">
        <v>8771</v>
      </c>
      <c r="E2626" s="16">
        <v>107897</v>
      </c>
      <c r="F2626" s="36" t="s">
        <v>11396</v>
      </c>
      <c r="G2626" s="36" t="s">
        <v>14863</v>
      </c>
      <c r="H2626" s="37" t="s">
        <v>15950</v>
      </c>
    </row>
    <row r="2627" spans="1:8" ht="30.75" customHeight="1">
      <c r="A2627" s="16">
        <v>20706</v>
      </c>
      <c r="B2627" s="16" t="str">
        <f>VLOOKUP(A2627, [1]Combined!$1:$1048576, 2, FALSE)</f>
        <v>8.3</v>
      </c>
      <c r="C2627" s="24" t="s">
        <v>7289</v>
      </c>
      <c r="D2627" s="37" t="s">
        <v>8771</v>
      </c>
      <c r="E2627" s="16">
        <v>107891</v>
      </c>
      <c r="F2627" s="36" t="s">
        <v>11397</v>
      </c>
      <c r="G2627" s="36" t="s">
        <v>11397</v>
      </c>
      <c r="H2627" s="37" t="s">
        <v>15950</v>
      </c>
    </row>
    <row r="2628" spans="1:8" ht="30.75" customHeight="1">
      <c r="A2628" s="16">
        <v>20706</v>
      </c>
      <c r="B2628" s="16" t="str">
        <f>VLOOKUP(A2628, [1]Combined!$1:$1048576, 2, FALSE)</f>
        <v>8.3</v>
      </c>
      <c r="C2628" s="24" t="s">
        <v>7289</v>
      </c>
      <c r="D2628" s="37" t="s">
        <v>8771</v>
      </c>
      <c r="E2628" s="16">
        <v>107823</v>
      </c>
      <c r="F2628" s="36" t="s">
        <v>11398</v>
      </c>
      <c r="G2628" s="36" t="s">
        <v>14864</v>
      </c>
      <c r="H2628" s="37" t="s">
        <v>15955</v>
      </c>
    </row>
    <row r="2629" spans="1:8" ht="30.75" customHeight="1">
      <c r="A2629" s="16">
        <v>20706</v>
      </c>
      <c r="B2629" s="16" t="str">
        <f>VLOOKUP(A2629, [1]Combined!$1:$1048576, 2, FALSE)</f>
        <v>8.3</v>
      </c>
      <c r="C2629" s="24" t="s">
        <v>7289</v>
      </c>
      <c r="D2629" s="37" t="s">
        <v>8771</v>
      </c>
      <c r="E2629" s="16">
        <v>107900</v>
      </c>
      <c r="F2629" s="36" t="s">
        <v>11399</v>
      </c>
      <c r="G2629" s="36" t="s">
        <v>14865</v>
      </c>
      <c r="H2629" s="37" t="s">
        <v>15950</v>
      </c>
    </row>
    <row r="2630" spans="1:8" ht="30.75" customHeight="1">
      <c r="A2630" s="16">
        <v>20706</v>
      </c>
      <c r="B2630" s="16" t="str">
        <f>VLOOKUP(A2630, [1]Combined!$1:$1048576, 2, FALSE)</f>
        <v>8.3</v>
      </c>
      <c r="C2630" s="24" t="s">
        <v>7289</v>
      </c>
      <c r="D2630" s="37" t="s">
        <v>8771</v>
      </c>
      <c r="E2630" s="16">
        <v>107906</v>
      </c>
      <c r="F2630" s="36" t="s">
        <v>11400</v>
      </c>
      <c r="G2630" s="36" t="s">
        <v>11400</v>
      </c>
      <c r="H2630" s="37" t="s">
        <v>15950</v>
      </c>
    </row>
    <row r="2631" spans="1:8" ht="30.75" customHeight="1">
      <c r="A2631" s="16">
        <v>20706</v>
      </c>
      <c r="B2631" s="16" t="str">
        <f>VLOOKUP(A2631, [1]Combined!$1:$1048576, 2, FALSE)</f>
        <v>8.3</v>
      </c>
      <c r="C2631" s="24" t="s">
        <v>7289</v>
      </c>
      <c r="D2631" s="37" t="s">
        <v>8771</v>
      </c>
      <c r="E2631" s="16">
        <v>107903</v>
      </c>
      <c r="F2631" s="36" t="s">
        <v>11401</v>
      </c>
      <c r="G2631" s="36" t="s">
        <v>14866</v>
      </c>
      <c r="H2631" s="37" t="s">
        <v>15950</v>
      </c>
    </row>
    <row r="2632" spans="1:8" ht="30.75" customHeight="1">
      <c r="A2632" s="16">
        <v>20706</v>
      </c>
      <c r="B2632" s="16" t="str">
        <f>VLOOKUP(A2632, [1]Combined!$1:$1048576, 2, FALSE)</f>
        <v>8.3</v>
      </c>
      <c r="C2632" s="24" t="s">
        <v>7289</v>
      </c>
      <c r="D2632" s="37" t="s">
        <v>8771</v>
      </c>
      <c r="E2632" s="16">
        <v>107904</v>
      </c>
      <c r="F2632" s="36" t="s">
        <v>11402</v>
      </c>
      <c r="G2632" s="36" t="s">
        <v>14867</v>
      </c>
      <c r="H2632" s="37" t="s">
        <v>15950</v>
      </c>
    </row>
    <row r="2633" spans="1:8" ht="30.75" customHeight="1">
      <c r="A2633" s="16">
        <v>20706</v>
      </c>
      <c r="B2633" s="16" t="str">
        <f>VLOOKUP(A2633, [1]Combined!$1:$1048576, 2, FALSE)</f>
        <v>8.3</v>
      </c>
      <c r="C2633" s="24" t="s">
        <v>7289</v>
      </c>
      <c r="D2633" s="37" t="s">
        <v>8768</v>
      </c>
      <c r="E2633" s="16">
        <v>107816</v>
      </c>
      <c r="F2633" s="36" t="s">
        <v>11403</v>
      </c>
      <c r="G2633" s="36" t="s">
        <v>14868</v>
      </c>
      <c r="H2633" s="37" t="s">
        <v>15950</v>
      </c>
    </row>
    <row r="2634" spans="1:8" ht="30.75" customHeight="1">
      <c r="A2634" s="16">
        <v>20706</v>
      </c>
      <c r="B2634" s="16" t="str">
        <f>VLOOKUP(A2634, [1]Combined!$1:$1048576, 2, FALSE)</f>
        <v>8.3</v>
      </c>
      <c r="C2634" s="24" t="s">
        <v>7289</v>
      </c>
      <c r="D2634" s="37" t="s">
        <v>8769</v>
      </c>
      <c r="E2634" s="16">
        <v>107845</v>
      </c>
      <c r="F2634" s="36" t="s">
        <v>11404</v>
      </c>
      <c r="G2634" s="36" t="s">
        <v>14869</v>
      </c>
      <c r="H2634" s="37" t="s">
        <v>15950</v>
      </c>
    </row>
    <row r="2635" spans="1:8" ht="30.75" customHeight="1">
      <c r="A2635" s="16">
        <v>20706</v>
      </c>
      <c r="B2635" s="16" t="str">
        <f>VLOOKUP(A2635, [1]Combined!$1:$1048576, 2, FALSE)</f>
        <v>8.3</v>
      </c>
      <c r="C2635" s="24" t="s">
        <v>7289</v>
      </c>
      <c r="D2635" s="37" t="s">
        <v>8769</v>
      </c>
      <c r="E2635" s="16">
        <v>107817</v>
      </c>
      <c r="F2635" s="36" t="s">
        <v>11405</v>
      </c>
      <c r="G2635" s="36" t="s">
        <v>11405</v>
      </c>
      <c r="H2635" s="37" t="s">
        <v>15950</v>
      </c>
    </row>
    <row r="2636" spans="1:8" ht="30.75" customHeight="1">
      <c r="A2636" s="16">
        <v>20706</v>
      </c>
      <c r="B2636" s="16" t="str">
        <f>VLOOKUP(A2636, [1]Combined!$1:$1048576, 2, FALSE)</f>
        <v>8.3</v>
      </c>
      <c r="C2636" s="24" t="s">
        <v>7289</v>
      </c>
      <c r="D2636" s="37" t="s">
        <v>8769</v>
      </c>
      <c r="E2636" s="16">
        <v>107818</v>
      </c>
      <c r="F2636" s="36" t="s">
        <v>11406</v>
      </c>
      <c r="G2636" s="36" t="s">
        <v>11406</v>
      </c>
      <c r="H2636" s="37" t="s">
        <v>15950</v>
      </c>
    </row>
    <row r="2637" spans="1:8" ht="30.75" customHeight="1">
      <c r="A2637" s="16">
        <v>20706</v>
      </c>
      <c r="B2637" s="16" t="str">
        <f>VLOOKUP(A2637, [1]Combined!$1:$1048576, 2, FALSE)</f>
        <v>8.3</v>
      </c>
      <c r="C2637" s="24" t="s">
        <v>7289</v>
      </c>
      <c r="D2637" s="37" t="s">
        <v>8769</v>
      </c>
      <c r="E2637" s="16">
        <v>107819</v>
      </c>
      <c r="F2637" s="36" t="s">
        <v>11407</v>
      </c>
      <c r="G2637" s="36" t="s">
        <v>14870</v>
      </c>
      <c r="H2637" s="37" t="s">
        <v>15950</v>
      </c>
    </row>
    <row r="2638" spans="1:8" ht="30.75" customHeight="1">
      <c r="A2638" s="16">
        <v>20706</v>
      </c>
      <c r="B2638" s="16" t="str">
        <f>VLOOKUP(A2638, [1]Combined!$1:$1048576, 2, FALSE)</f>
        <v>8.3</v>
      </c>
      <c r="C2638" s="24" t="s">
        <v>7289</v>
      </c>
      <c r="D2638" s="37" t="s">
        <v>8769</v>
      </c>
      <c r="E2638" s="16">
        <v>107820</v>
      </c>
      <c r="F2638" s="36" t="s">
        <v>11408</v>
      </c>
      <c r="G2638" s="36" t="s">
        <v>14871</v>
      </c>
      <c r="H2638" s="37" t="s">
        <v>15950</v>
      </c>
    </row>
    <row r="2639" spans="1:8" ht="30.75" customHeight="1">
      <c r="A2639" s="16">
        <v>20706</v>
      </c>
      <c r="B2639" s="16" t="str">
        <f>VLOOKUP(A2639, [1]Combined!$1:$1048576, 2, FALSE)</f>
        <v>8.3</v>
      </c>
      <c r="C2639" s="24" t="s">
        <v>7289</v>
      </c>
      <c r="D2639" s="37" t="s">
        <v>8769</v>
      </c>
      <c r="E2639" s="16">
        <v>107837</v>
      </c>
      <c r="F2639" s="36" t="s">
        <v>11409</v>
      </c>
      <c r="G2639" s="36" t="s">
        <v>14872</v>
      </c>
      <c r="H2639" s="37" t="s">
        <v>15950</v>
      </c>
    </row>
    <row r="2640" spans="1:8" ht="30.75" customHeight="1">
      <c r="A2640" s="16">
        <v>20706</v>
      </c>
      <c r="B2640" s="16" t="str">
        <f>VLOOKUP(A2640, [1]Combined!$1:$1048576, 2, FALSE)</f>
        <v>8.3</v>
      </c>
      <c r="C2640" s="24" t="s">
        <v>7289</v>
      </c>
      <c r="D2640" s="37" t="s">
        <v>8769</v>
      </c>
      <c r="E2640" s="16">
        <v>107843</v>
      </c>
      <c r="F2640" s="36" t="s">
        <v>11410</v>
      </c>
      <c r="G2640" s="36" t="s">
        <v>14873</v>
      </c>
      <c r="H2640" s="37" t="s">
        <v>15950</v>
      </c>
    </row>
    <row r="2641" spans="1:8" ht="30.75" customHeight="1">
      <c r="A2641" s="16">
        <v>20706</v>
      </c>
      <c r="B2641" s="16" t="str">
        <f>VLOOKUP(A2641, [1]Combined!$1:$1048576, 2, FALSE)</f>
        <v>8.3</v>
      </c>
      <c r="C2641" s="24" t="s">
        <v>7289</v>
      </c>
      <c r="D2641" s="37" t="s">
        <v>8769</v>
      </c>
      <c r="E2641" s="16">
        <v>106452</v>
      </c>
      <c r="F2641" s="36" t="s">
        <v>11411</v>
      </c>
      <c r="G2641" s="36" t="s">
        <v>14874</v>
      </c>
      <c r="H2641" s="37" t="s">
        <v>15950</v>
      </c>
    </row>
    <row r="2642" spans="1:8" ht="30.75" customHeight="1">
      <c r="A2642" s="16">
        <v>20706</v>
      </c>
      <c r="B2642" s="16" t="str">
        <f>VLOOKUP(A2642, [1]Combined!$1:$1048576, 2, FALSE)</f>
        <v>8.3</v>
      </c>
      <c r="C2642" s="24" t="s">
        <v>7289</v>
      </c>
      <c r="D2642" s="37" t="s">
        <v>8769</v>
      </c>
      <c r="E2642" s="16">
        <v>107839</v>
      </c>
      <c r="F2642" s="36" t="s">
        <v>11412</v>
      </c>
      <c r="G2642" s="36" t="s">
        <v>14875</v>
      </c>
      <c r="H2642" s="37" t="s">
        <v>15950</v>
      </c>
    </row>
    <row r="2643" spans="1:8" ht="30.75" customHeight="1">
      <c r="A2643" s="16">
        <v>20706</v>
      </c>
      <c r="B2643" s="16" t="str">
        <f>VLOOKUP(A2643, [1]Combined!$1:$1048576, 2, FALSE)</f>
        <v>8.3</v>
      </c>
      <c r="C2643" s="24" t="s">
        <v>7289</v>
      </c>
      <c r="D2643" s="37" t="s">
        <v>8771</v>
      </c>
      <c r="E2643" s="16">
        <v>107902</v>
      </c>
      <c r="F2643" s="36" t="s">
        <v>11413</v>
      </c>
      <c r="G2643" s="36" t="s">
        <v>14876</v>
      </c>
      <c r="H2643" s="37" t="s">
        <v>15950</v>
      </c>
    </row>
    <row r="2644" spans="1:8" ht="30.75" customHeight="1">
      <c r="A2644" s="16">
        <v>20706</v>
      </c>
      <c r="B2644" s="16" t="str">
        <f>VLOOKUP(A2644, [1]Combined!$1:$1048576, 2, FALSE)</f>
        <v>8.3</v>
      </c>
      <c r="C2644" s="24" t="s">
        <v>7289</v>
      </c>
      <c r="D2644" s="37" t="s">
        <v>8768</v>
      </c>
      <c r="E2644" s="16">
        <v>107835</v>
      </c>
      <c r="F2644" s="36" t="s">
        <v>11414</v>
      </c>
      <c r="G2644" s="36" t="s">
        <v>14877</v>
      </c>
      <c r="H2644" s="37" t="s">
        <v>15950</v>
      </c>
    </row>
    <row r="2645" spans="1:8" ht="30.75" customHeight="1">
      <c r="A2645" s="16">
        <v>20706</v>
      </c>
      <c r="B2645" s="16" t="str">
        <f>VLOOKUP(A2645, [1]Combined!$1:$1048576, 2, FALSE)</f>
        <v>8.3</v>
      </c>
      <c r="C2645" s="24" t="s">
        <v>7289</v>
      </c>
      <c r="D2645" s="37" t="s">
        <v>8771</v>
      </c>
      <c r="E2645" s="16">
        <v>107892</v>
      </c>
      <c r="F2645" s="36" t="s">
        <v>11415</v>
      </c>
      <c r="G2645" s="36" t="s">
        <v>11415</v>
      </c>
      <c r="H2645" s="37" t="s">
        <v>15950</v>
      </c>
    </row>
    <row r="2646" spans="1:8" ht="30.75" customHeight="1">
      <c r="A2646" s="16">
        <v>20706</v>
      </c>
      <c r="B2646" s="16" t="str">
        <f>VLOOKUP(A2646, [1]Combined!$1:$1048576, 2, FALSE)</f>
        <v>8.3</v>
      </c>
      <c r="C2646" s="24" t="s">
        <v>7289</v>
      </c>
      <c r="D2646" s="37" t="s">
        <v>8771</v>
      </c>
      <c r="E2646" s="16">
        <v>107901</v>
      </c>
      <c r="F2646" s="36" t="s">
        <v>11416</v>
      </c>
      <c r="G2646" s="36" t="s">
        <v>14878</v>
      </c>
      <c r="H2646" s="37" t="s">
        <v>15950</v>
      </c>
    </row>
    <row r="2647" spans="1:8" ht="30.75" customHeight="1">
      <c r="A2647" s="16">
        <v>20706</v>
      </c>
      <c r="B2647" s="16" t="str">
        <f>VLOOKUP(A2647, [1]Combined!$1:$1048576, 2, FALSE)</f>
        <v>8.3</v>
      </c>
      <c r="C2647" s="24" t="s">
        <v>7289</v>
      </c>
      <c r="D2647" s="37" t="s">
        <v>8772</v>
      </c>
      <c r="E2647" s="16">
        <v>110528</v>
      </c>
      <c r="F2647" s="36" t="s">
        <v>11417</v>
      </c>
      <c r="G2647" s="36" t="s">
        <v>14879</v>
      </c>
      <c r="H2647" s="37" t="s">
        <v>15956</v>
      </c>
    </row>
    <row r="2648" spans="1:8" ht="30.75" customHeight="1">
      <c r="A2648" s="16">
        <v>20735</v>
      </c>
      <c r="B2648" s="16" t="str">
        <f>VLOOKUP(A2648, [1]Combined!$1:$1048576, 2, FALSE)</f>
        <v>8.3.5</v>
      </c>
      <c r="C2648" s="24" t="s">
        <v>7295</v>
      </c>
      <c r="D2648" s="37" t="s">
        <v>8768</v>
      </c>
      <c r="E2648" s="16">
        <v>105218</v>
      </c>
      <c r="F2648" s="36" t="s">
        <v>11418</v>
      </c>
      <c r="G2648" s="36" t="s">
        <v>14880</v>
      </c>
      <c r="H2648" s="37" t="s">
        <v>15956</v>
      </c>
    </row>
    <row r="2649" spans="1:8" ht="30.75" customHeight="1">
      <c r="A2649" s="16">
        <v>20735</v>
      </c>
      <c r="B2649" s="16" t="str">
        <f>VLOOKUP(A2649, [1]Combined!$1:$1048576, 2, FALSE)</f>
        <v>8.3.5</v>
      </c>
      <c r="C2649" s="24" t="s">
        <v>7295</v>
      </c>
      <c r="D2649" s="37" t="s">
        <v>8769</v>
      </c>
      <c r="E2649" s="16">
        <v>105219</v>
      </c>
      <c r="F2649" s="36" t="s">
        <v>11419</v>
      </c>
      <c r="G2649" s="36" t="s">
        <v>14881</v>
      </c>
      <c r="H2649" s="37" t="s">
        <v>15950</v>
      </c>
    </row>
    <row r="2650" spans="1:8" ht="30.75" customHeight="1">
      <c r="A2650" s="16">
        <v>20735</v>
      </c>
      <c r="B2650" s="16" t="str">
        <f>VLOOKUP(A2650, [1]Combined!$1:$1048576, 2, FALSE)</f>
        <v>8.3.5</v>
      </c>
      <c r="C2650" s="24" t="s">
        <v>7295</v>
      </c>
      <c r="D2650" s="37" t="s">
        <v>8769</v>
      </c>
      <c r="E2650" s="16">
        <v>104991</v>
      </c>
      <c r="F2650" s="36" t="s">
        <v>11420</v>
      </c>
      <c r="G2650" s="36" t="s">
        <v>14882</v>
      </c>
      <c r="H2650" s="37" t="s">
        <v>15950</v>
      </c>
    </row>
    <row r="2651" spans="1:8" ht="30.75" customHeight="1">
      <c r="A2651" s="16">
        <v>20735</v>
      </c>
      <c r="B2651" s="16" t="str">
        <f>VLOOKUP(A2651, [1]Combined!$1:$1048576, 2, FALSE)</f>
        <v>8.3.5</v>
      </c>
      <c r="C2651" s="24" t="s">
        <v>7295</v>
      </c>
      <c r="D2651" s="37" t="s">
        <v>8771</v>
      </c>
      <c r="E2651" s="16">
        <v>105001</v>
      </c>
      <c r="F2651" s="36" t="s">
        <v>11421</v>
      </c>
      <c r="G2651" s="36" t="s">
        <v>14883</v>
      </c>
      <c r="H2651" s="37" t="s">
        <v>15955</v>
      </c>
    </row>
    <row r="2652" spans="1:8" ht="30.75" customHeight="1">
      <c r="A2652" s="16">
        <v>20765</v>
      </c>
      <c r="B2652" s="16" t="str">
        <f>VLOOKUP(A2652, [1]Combined!$1:$1048576, 2, FALSE)</f>
        <v>8.4</v>
      </c>
      <c r="C2652" s="24" t="s">
        <v>7306</v>
      </c>
      <c r="D2652" s="37" t="s">
        <v>8768</v>
      </c>
      <c r="E2652" s="16">
        <v>100245</v>
      </c>
      <c r="F2652" s="36" t="s">
        <v>11422</v>
      </c>
      <c r="G2652" s="36" t="s">
        <v>14884</v>
      </c>
      <c r="H2652" s="37" t="s">
        <v>15950</v>
      </c>
    </row>
    <row r="2653" spans="1:8" ht="30.75" customHeight="1">
      <c r="A2653" s="16">
        <v>20765</v>
      </c>
      <c r="B2653" s="16" t="str">
        <f>VLOOKUP(A2653, [1]Combined!$1:$1048576, 2, FALSE)</f>
        <v>8.4</v>
      </c>
      <c r="C2653" s="24" t="s">
        <v>7306</v>
      </c>
      <c r="D2653" s="37" t="s">
        <v>8770</v>
      </c>
      <c r="E2653" s="16">
        <v>100338</v>
      </c>
      <c r="F2653" s="36" t="s">
        <v>11423</v>
      </c>
      <c r="G2653" s="36" t="s">
        <v>11423</v>
      </c>
      <c r="H2653" s="37" t="s">
        <v>15964</v>
      </c>
    </row>
    <row r="2654" spans="1:8" ht="30.75" customHeight="1">
      <c r="A2654" s="16">
        <v>20765</v>
      </c>
      <c r="B2654" s="16" t="str">
        <f>VLOOKUP(A2654, [1]Combined!$1:$1048576, 2, FALSE)</f>
        <v>8.4</v>
      </c>
      <c r="C2654" s="24" t="s">
        <v>7306</v>
      </c>
      <c r="D2654" s="37" t="s">
        <v>8770</v>
      </c>
      <c r="E2654" s="16">
        <v>100367</v>
      </c>
      <c r="F2654" s="36" t="s">
        <v>11424</v>
      </c>
      <c r="G2654" s="36" t="s">
        <v>14885</v>
      </c>
      <c r="H2654" s="37" t="s">
        <v>15964</v>
      </c>
    </row>
    <row r="2655" spans="1:8" ht="30.75" customHeight="1">
      <c r="A2655" s="16">
        <v>20765</v>
      </c>
      <c r="B2655" s="16" t="str">
        <f>VLOOKUP(A2655, [1]Combined!$1:$1048576, 2, FALSE)</f>
        <v>8.4</v>
      </c>
      <c r="C2655" s="24" t="s">
        <v>7306</v>
      </c>
      <c r="D2655" s="37" t="s">
        <v>8770</v>
      </c>
      <c r="E2655" s="16">
        <v>100371</v>
      </c>
      <c r="F2655" s="36" t="s">
        <v>11425</v>
      </c>
      <c r="G2655" s="36" t="s">
        <v>14886</v>
      </c>
      <c r="H2655" s="37" t="s">
        <v>15964</v>
      </c>
    </row>
    <row r="2656" spans="1:8" ht="30.75" customHeight="1">
      <c r="A2656" s="16">
        <v>20765</v>
      </c>
      <c r="B2656" s="16" t="str">
        <f>VLOOKUP(A2656, [1]Combined!$1:$1048576, 2, FALSE)</f>
        <v>8.4</v>
      </c>
      <c r="C2656" s="24" t="s">
        <v>7306</v>
      </c>
      <c r="D2656" s="37" t="s">
        <v>8770</v>
      </c>
      <c r="E2656" s="16">
        <v>100375</v>
      </c>
      <c r="F2656" s="36" t="s">
        <v>11426</v>
      </c>
      <c r="G2656" s="36" t="s">
        <v>14887</v>
      </c>
      <c r="H2656" s="37" t="s">
        <v>15964</v>
      </c>
    </row>
    <row r="2657" spans="1:8" ht="30.75" customHeight="1">
      <c r="A2657" s="16">
        <v>20765</v>
      </c>
      <c r="B2657" s="16" t="str">
        <f>VLOOKUP(A2657, [1]Combined!$1:$1048576, 2, FALSE)</f>
        <v>8.4</v>
      </c>
      <c r="C2657" s="24" t="s">
        <v>7306</v>
      </c>
      <c r="D2657" s="37" t="s">
        <v>8771</v>
      </c>
      <c r="E2657" s="16">
        <v>107890</v>
      </c>
      <c r="F2657" s="36" t="s">
        <v>11427</v>
      </c>
      <c r="G2657" s="36" t="s">
        <v>11427</v>
      </c>
      <c r="H2657" s="37" t="s">
        <v>15950</v>
      </c>
    </row>
    <row r="2658" spans="1:8" ht="30.75" customHeight="1">
      <c r="A2658" s="16">
        <v>20765</v>
      </c>
      <c r="B2658" s="16" t="str">
        <f>VLOOKUP(A2658, [1]Combined!$1:$1048576, 2, FALSE)</f>
        <v>8.4</v>
      </c>
      <c r="C2658" s="24" t="s">
        <v>7306</v>
      </c>
      <c r="D2658" s="37" t="s">
        <v>8768</v>
      </c>
      <c r="E2658" s="16">
        <v>100825</v>
      </c>
      <c r="F2658" s="36" t="s">
        <v>11428</v>
      </c>
      <c r="G2658" s="36" t="s">
        <v>11428</v>
      </c>
      <c r="H2658" s="37" t="s">
        <v>15989</v>
      </c>
    </row>
    <row r="2659" spans="1:8" ht="30.75" customHeight="1">
      <c r="A2659" s="16">
        <v>20765</v>
      </c>
      <c r="B2659" s="16" t="str">
        <f>VLOOKUP(A2659, [1]Combined!$1:$1048576, 2, FALSE)</f>
        <v>8.4</v>
      </c>
      <c r="C2659" s="24" t="s">
        <v>7306</v>
      </c>
      <c r="D2659" s="37" t="s">
        <v>8768</v>
      </c>
      <c r="E2659" s="16">
        <v>100832</v>
      </c>
      <c r="F2659" s="36" t="s">
        <v>11429</v>
      </c>
      <c r="G2659" s="36" t="s">
        <v>14888</v>
      </c>
      <c r="H2659" s="37" t="s">
        <v>15989</v>
      </c>
    </row>
    <row r="2660" spans="1:8" ht="30.75" customHeight="1">
      <c r="A2660" s="16">
        <v>20765</v>
      </c>
      <c r="B2660" s="16" t="str">
        <f>VLOOKUP(A2660, [1]Combined!$1:$1048576, 2, FALSE)</f>
        <v>8.4</v>
      </c>
      <c r="C2660" s="24" t="s">
        <v>7306</v>
      </c>
      <c r="D2660" s="37" t="s">
        <v>8769</v>
      </c>
      <c r="E2660" s="16">
        <v>100967</v>
      </c>
      <c r="F2660" s="36" t="s">
        <v>11430</v>
      </c>
      <c r="G2660" s="36" t="s">
        <v>14889</v>
      </c>
      <c r="H2660" s="37" t="s">
        <v>15956</v>
      </c>
    </row>
    <row r="2661" spans="1:8" ht="30.75" customHeight="1">
      <c r="A2661" s="16">
        <v>20765</v>
      </c>
      <c r="B2661" s="16" t="str">
        <f>VLOOKUP(A2661, [1]Combined!$1:$1048576, 2, FALSE)</f>
        <v>8.4</v>
      </c>
      <c r="C2661" s="24" t="s">
        <v>7306</v>
      </c>
      <c r="D2661" s="37" t="s">
        <v>8769</v>
      </c>
      <c r="E2661" s="16">
        <v>107477</v>
      </c>
      <c r="F2661" s="36" t="s">
        <v>11431</v>
      </c>
      <c r="G2661" s="36" t="s">
        <v>14890</v>
      </c>
      <c r="H2661" s="37" t="s">
        <v>16027</v>
      </c>
    </row>
    <row r="2662" spans="1:8" ht="30.75" customHeight="1">
      <c r="A2662" s="16">
        <v>20765</v>
      </c>
      <c r="B2662" s="16" t="str">
        <f>VLOOKUP(A2662, [1]Combined!$1:$1048576, 2, FALSE)</f>
        <v>8.4</v>
      </c>
      <c r="C2662" s="24" t="s">
        <v>7306</v>
      </c>
      <c r="D2662" s="37" t="s">
        <v>8768</v>
      </c>
      <c r="E2662" s="16">
        <v>101315</v>
      </c>
      <c r="F2662" s="36" t="s">
        <v>11432</v>
      </c>
      <c r="G2662" s="36" t="s">
        <v>14891</v>
      </c>
      <c r="H2662" s="37" t="s">
        <v>15956</v>
      </c>
    </row>
    <row r="2663" spans="1:8" ht="30.75" customHeight="1">
      <c r="A2663" s="16">
        <v>20765</v>
      </c>
      <c r="B2663" s="16" t="str">
        <f>VLOOKUP(A2663, [1]Combined!$1:$1048576, 2, FALSE)</f>
        <v>8.4</v>
      </c>
      <c r="C2663" s="24" t="s">
        <v>7306</v>
      </c>
      <c r="D2663" s="37" t="s">
        <v>8768</v>
      </c>
      <c r="E2663" s="16">
        <v>101320</v>
      </c>
      <c r="F2663" s="36" t="s">
        <v>11433</v>
      </c>
      <c r="G2663" s="36" t="s">
        <v>14892</v>
      </c>
      <c r="H2663" s="37" t="s">
        <v>15956</v>
      </c>
    </row>
    <row r="2664" spans="1:8" ht="30.75" customHeight="1">
      <c r="A2664" s="16">
        <v>20765</v>
      </c>
      <c r="B2664" s="16" t="str">
        <f>VLOOKUP(A2664, [1]Combined!$1:$1048576, 2, FALSE)</f>
        <v>8.4</v>
      </c>
      <c r="C2664" s="24" t="s">
        <v>7306</v>
      </c>
      <c r="D2664" s="37" t="s">
        <v>8771</v>
      </c>
      <c r="E2664" s="16">
        <v>101497</v>
      </c>
      <c r="F2664" s="36" t="s">
        <v>11434</v>
      </c>
      <c r="G2664" s="36" t="s">
        <v>14893</v>
      </c>
      <c r="H2664" s="37" t="s">
        <v>15955</v>
      </c>
    </row>
    <row r="2665" spans="1:8" ht="30.75" customHeight="1">
      <c r="A2665" s="16">
        <v>20765</v>
      </c>
      <c r="B2665" s="16" t="str">
        <f>VLOOKUP(A2665, [1]Combined!$1:$1048576, 2, FALSE)</f>
        <v>8.4</v>
      </c>
      <c r="C2665" s="24" t="s">
        <v>7306</v>
      </c>
      <c r="D2665" s="37" t="s">
        <v>8771</v>
      </c>
      <c r="E2665" s="16">
        <v>101625</v>
      </c>
      <c r="F2665" s="36" t="s">
        <v>11435</v>
      </c>
      <c r="G2665" s="36" t="s">
        <v>14894</v>
      </c>
      <c r="H2665" s="37" t="s">
        <v>15955</v>
      </c>
    </row>
    <row r="2666" spans="1:8" ht="30.75" customHeight="1">
      <c r="A2666" s="16">
        <v>20765</v>
      </c>
      <c r="B2666" s="16" t="str">
        <f>VLOOKUP(A2666, [1]Combined!$1:$1048576, 2, FALSE)</f>
        <v>8.4</v>
      </c>
      <c r="C2666" s="24" t="s">
        <v>7306</v>
      </c>
      <c r="D2666" s="37" t="s">
        <v>8771</v>
      </c>
      <c r="E2666" s="16">
        <v>101700</v>
      </c>
      <c r="F2666" s="36" t="s">
        <v>11436</v>
      </c>
      <c r="G2666" s="36" t="s">
        <v>14895</v>
      </c>
      <c r="H2666" s="37" t="s">
        <v>15955</v>
      </c>
    </row>
    <row r="2667" spans="1:8" ht="30.75" customHeight="1">
      <c r="A2667" s="16">
        <v>20765</v>
      </c>
      <c r="B2667" s="16" t="str">
        <f>VLOOKUP(A2667, [1]Combined!$1:$1048576, 2, FALSE)</f>
        <v>8.4</v>
      </c>
      <c r="C2667" s="24" t="s">
        <v>7306</v>
      </c>
      <c r="D2667" s="37" t="s">
        <v>8769</v>
      </c>
      <c r="E2667" s="16">
        <v>104553</v>
      </c>
      <c r="F2667" s="36" t="s">
        <v>11437</v>
      </c>
      <c r="G2667" s="36" t="s">
        <v>14896</v>
      </c>
      <c r="H2667" s="37" t="s">
        <v>15950</v>
      </c>
    </row>
    <row r="2668" spans="1:8" ht="30.75" customHeight="1">
      <c r="A2668" s="16">
        <v>20765</v>
      </c>
      <c r="B2668" s="16" t="str">
        <f>VLOOKUP(A2668, [1]Combined!$1:$1048576, 2, FALSE)</f>
        <v>8.4</v>
      </c>
      <c r="C2668" s="24" t="s">
        <v>7306</v>
      </c>
      <c r="D2668" s="37" t="s">
        <v>8768</v>
      </c>
      <c r="E2668" s="16">
        <v>101906</v>
      </c>
      <c r="F2668" s="36" t="s">
        <v>11438</v>
      </c>
      <c r="G2668" s="36" t="s">
        <v>14897</v>
      </c>
      <c r="H2668" s="37" t="s">
        <v>15950</v>
      </c>
    </row>
    <row r="2669" spans="1:8" ht="30.75" customHeight="1">
      <c r="A2669" s="16">
        <v>20765</v>
      </c>
      <c r="B2669" s="16" t="str">
        <f>VLOOKUP(A2669, [1]Combined!$1:$1048576, 2, FALSE)</f>
        <v>8.4</v>
      </c>
      <c r="C2669" s="24" t="s">
        <v>7306</v>
      </c>
      <c r="D2669" s="37" t="s">
        <v>8768</v>
      </c>
      <c r="E2669" s="16">
        <v>104962</v>
      </c>
      <c r="F2669" s="36" t="s">
        <v>11439</v>
      </c>
      <c r="G2669" s="36" t="s">
        <v>14898</v>
      </c>
      <c r="H2669" s="37" t="s">
        <v>15950</v>
      </c>
    </row>
    <row r="2670" spans="1:8" ht="30.75" customHeight="1">
      <c r="A2670" s="16">
        <v>20765</v>
      </c>
      <c r="B2670" s="16" t="str">
        <f>VLOOKUP(A2670, [1]Combined!$1:$1048576, 2, FALSE)</f>
        <v>8.4</v>
      </c>
      <c r="C2670" s="24" t="s">
        <v>7306</v>
      </c>
      <c r="D2670" s="37" t="s">
        <v>8768</v>
      </c>
      <c r="E2670" s="16">
        <v>101930</v>
      </c>
      <c r="F2670" s="36" t="s">
        <v>11440</v>
      </c>
      <c r="G2670" s="36" t="s">
        <v>11440</v>
      </c>
      <c r="H2670" s="37" t="s">
        <v>15950</v>
      </c>
    </row>
    <row r="2671" spans="1:8" ht="30.75" customHeight="1">
      <c r="A2671" s="16">
        <v>20765</v>
      </c>
      <c r="B2671" s="16" t="str">
        <f>VLOOKUP(A2671, [1]Combined!$1:$1048576, 2, FALSE)</f>
        <v>8.4</v>
      </c>
      <c r="C2671" s="24" t="s">
        <v>7306</v>
      </c>
      <c r="D2671" s="37" t="s">
        <v>8768</v>
      </c>
      <c r="E2671" s="16">
        <v>101932</v>
      </c>
      <c r="F2671" s="36" t="s">
        <v>11441</v>
      </c>
      <c r="G2671" s="36" t="s">
        <v>11441</v>
      </c>
      <c r="H2671" s="37" t="s">
        <v>15950</v>
      </c>
    </row>
    <row r="2672" spans="1:8" ht="30.75" customHeight="1">
      <c r="A2672" s="16">
        <v>20765</v>
      </c>
      <c r="B2672" s="16" t="str">
        <f>VLOOKUP(A2672, [1]Combined!$1:$1048576, 2, FALSE)</f>
        <v>8.4</v>
      </c>
      <c r="C2672" s="24" t="s">
        <v>7306</v>
      </c>
      <c r="D2672" s="37" t="s">
        <v>8768</v>
      </c>
      <c r="E2672" s="16">
        <v>101934</v>
      </c>
      <c r="F2672" s="36" t="s">
        <v>11442</v>
      </c>
      <c r="G2672" s="36" t="s">
        <v>11442</v>
      </c>
      <c r="H2672" s="37" t="s">
        <v>15950</v>
      </c>
    </row>
    <row r="2673" spans="1:8" ht="30.75" customHeight="1">
      <c r="A2673" s="16">
        <v>20765</v>
      </c>
      <c r="B2673" s="16" t="str">
        <f>VLOOKUP(A2673, [1]Combined!$1:$1048576, 2, FALSE)</f>
        <v>8.4</v>
      </c>
      <c r="C2673" s="24" t="s">
        <v>7306</v>
      </c>
      <c r="D2673" s="37" t="s">
        <v>8769</v>
      </c>
      <c r="E2673" s="16">
        <v>107480</v>
      </c>
      <c r="F2673" s="36" t="s">
        <v>11443</v>
      </c>
      <c r="G2673" s="36" t="s">
        <v>11443</v>
      </c>
      <c r="H2673" s="37" t="s">
        <v>15950</v>
      </c>
    </row>
    <row r="2674" spans="1:8" ht="30.75" customHeight="1">
      <c r="A2674" s="16">
        <v>20765</v>
      </c>
      <c r="B2674" s="16" t="str">
        <f>VLOOKUP(A2674, [1]Combined!$1:$1048576, 2, FALSE)</f>
        <v>8.4</v>
      </c>
      <c r="C2674" s="24" t="s">
        <v>7306</v>
      </c>
      <c r="D2674" s="37" t="s">
        <v>8769</v>
      </c>
      <c r="E2674" s="16">
        <v>107479</v>
      </c>
      <c r="F2674" s="36" t="s">
        <v>11444</v>
      </c>
      <c r="G2674" s="36" t="s">
        <v>14899</v>
      </c>
      <c r="H2674" s="37" t="s">
        <v>15950</v>
      </c>
    </row>
    <row r="2675" spans="1:8" ht="30.75" customHeight="1">
      <c r="A2675" s="16">
        <v>20765</v>
      </c>
      <c r="B2675" s="16" t="str">
        <f>VLOOKUP(A2675, [1]Combined!$1:$1048576, 2, FALSE)</f>
        <v>8.4</v>
      </c>
      <c r="C2675" s="24" t="s">
        <v>7306</v>
      </c>
      <c r="D2675" s="37" t="s">
        <v>8769</v>
      </c>
      <c r="E2675" s="16">
        <v>107482</v>
      </c>
      <c r="F2675" s="36" t="s">
        <v>11445</v>
      </c>
      <c r="G2675" s="36" t="s">
        <v>14900</v>
      </c>
      <c r="H2675" s="37" t="s">
        <v>15950</v>
      </c>
    </row>
    <row r="2676" spans="1:8" ht="30.75" customHeight="1">
      <c r="A2676" s="16">
        <v>20765</v>
      </c>
      <c r="B2676" s="16" t="str">
        <f>VLOOKUP(A2676, [1]Combined!$1:$1048576, 2, FALSE)</f>
        <v>8.4</v>
      </c>
      <c r="C2676" s="24" t="s">
        <v>7306</v>
      </c>
      <c r="D2676" s="37" t="s">
        <v>8769</v>
      </c>
      <c r="E2676" s="16">
        <v>107483</v>
      </c>
      <c r="F2676" s="36" t="s">
        <v>11446</v>
      </c>
      <c r="G2676" s="36" t="s">
        <v>14901</v>
      </c>
      <c r="H2676" s="37" t="s">
        <v>15950</v>
      </c>
    </row>
    <row r="2677" spans="1:8" ht="30.75" customHeight="1">
      <c r="A2677" s="16">
        <v>20765</v>
      </c>
      <c r="B2677" s="16" t="str">
        <f>VLOOKUP(A2677, [1]Combined!$1:$1048576, 2, FALSE)</f>
        <v>8.4</v>
      </c>
      <c r="C2677" s="24" t="s">
        <v>7306</v>
      </c>
      <c r="D2677" s="37" t="s">
        <v>8768</v>
      </c>
      <c r="E2677" s="16">
        <v>102118</v>
      </c>
      <c r="F2677" s="36" t="s">
        <v>11447</v>
      </c>
      <c r="G2677" s="36" t="s">
        <v>11447</v>
      </c>
      <c r="H2677" s="37" t="s">
        <v>15950</v>
      </c>
    </row>
    <row r="2678" spans="1:8" ht="30.75" customHeight="1">
      <c r="A2678" s="16">
        <v>20765</v>
      </c>
      <c r="B2678" s="16" t="str">
        <f>VLOOKUP(A2678, [1]Combined!$1:$1048576, 2, FALSE)</f>
        <v>8.4</v>
      </c>
      <c r="C2678" s="24" t="s">
        <v>7306</v>
      </c>
      <c r="D2678" s="37" t="s">
        <v>8769</v>
      </c>
      <c r="E2678" s="16">
        <v>101848</v>
      </c>
      <c r="F2678" s="36" t="s">
        <v>11448</v>
      </c>
      <c r="G2678" s="36" t="s">
        <v>14902</v>
      </c>
      <c r="H2678" s="37" t="s">
        <v>15950</v>
      </c>
    </row>
    <row r="2679" spans="1:8" ht="30.75" customHeight="1">
      <c r="A2679" s="16">
        <v>20765</v>
      </c>
      <c r="B2679" s="16" t="str">
        <f>VLOOKUP(A2679, [1]Combined!$1:$1048576, 2, FALSE)</f>
        <v>8.4</v>
      </c>
      <c r="C2679" s="24" t="s">
        <v>7306</v>
      </c>
      <c r="D2679" s="37" t="s">
        <v>8769</v>
      </c>
      <c r="E2679" s="16">
        <v>102197</v>
      </c>
      <c r="F2679" s="36" t="s">
        <v>11449</v>
      </c>
      <c r="G2679" s="36" t="s">
        <v>14903</v>
      </c>
      <c r="H2679" s="37" t="s">
        <v>15950</v>
      </c>
    </row>
    <row r="2680" spans="1:8" ht="30.75" customHeight="1">
      <c r="A2680" s="16">
        <v>20765</v>
      </c>
      <c r="B2680" s="16" t="str">
        <f>VLOOKUP(A2680, [1]Combined!$1:$1048576, 2, FALSE)</f>
        <v>8.4</v>
      </c>
      <c r="C2680" s="24" t="s">
        <v>7306</v>
      </c>
      <c r="D2680" s="37" t="s">
        <v>8769</v>
      </c>
      <c r="E2680" s="16">
        <v>106453</v>
      </c>
      <c r="F2680" s="36" t="s">
        <v>11450</v>
      </c>
      <c r="G2680" s="36" t="s">
        <v>14904</v>
      </c>
      <c r="H2680" s="37" t="s">
        <v>15950</v>
      </c>
    </row>
    <row r="2681" spans="1:8" ht="30.75" customHeight="1">
      <c r="A2681" s="16">
        <v>20765</v>
      </c>
      <c r="B2681" s="16" t="str">
        <f>VLOOKUP(A2681, [1]Combined!$1:$1048576, 2, FALSE)</f>
        <v>8.4</v>
      </c>
      <c r="C2681" s="24" t="s">
        <v>7306</v>
      </c>
      <c r="D2681" s="37" t="s">
        <v>8769</v>
      </c>
      <c r="E2681" s="16">
        <v>107481</v>
      </c>
      <c r="F2681" s="36" t="s">
        <v>11451</v>
      </c>
      <c r="G2681" s="36" t="s">
        <v>14905</v>
      </c>
      <c r="H2681" s="37" t="s">
        <v>15950</v>
      </c>
    </row>
    <row r="2682" spans="1:8" ht="30.75" customHeight="1">
      <c r="A2682" s="16">
        <v>20765</v>
      </c>
      <c r="B2682" s="16" t="str">
        <f>VLOOKUP(A2682, [1]Combined!$1:$1048576, 2, FALSE)</f>
        <v>8.4</v>
      </c>
      <c r="C2682" s="24" t="s">
        <v>7306</v>
      </c>
      <c r="D2682" s="37" t="s">
        <v>8769</v>
      </c>
      <c r="E2682" s="16">
        <v>104994</v>
      </c>
      <c r="F2682" s="36" t="s">
        <v>11452</v>
      </c>
      <c r="G2682" s="36" t="s">
        <v>14906</v>
      </c>
      <c r="H2682" s="37" t="s">
        <v>15950</v>
      </c>
    </row>
    <row r="2683" spans="1:8" ht="30.75" customHeight="1">
      <c r="A2683" s="16">
        <v>20765</v>
      </c>
      <c r="B2683" s="16" t="str">
        <f>VLOOKUP(A2683, [1]Combined!$1:$1048576, 2, FALSE)</f>
        <v>8.4</v>
      </c>
      <c r="C2683" s="24" t="s">
        <v>7306</v>
      </c>
      <c r="D2683" s="37" t="s">
        <v>8769</v>
      </c>
      <c r="E2683" s="16">
        <v>102734</v>
      </c>
      <c r="F2683" s="36" t="s">
        <v>11453</v>
      </c>
      <c r="G2683" s="36" t="s">
        <v>14907</v>
      </c>
      <c r="H2683" s="37" t="s">
        <v>15950</v>
      </c>
    </row>
    <row r="2684" spans="1:8" ht="30.75" customHeight="1">
      <c r="A2684" s="16">
        <v>20765</v>
      </c>
      <c r="B2684" s="16" t="str">
        <f>VLOOKUP(A2684, [1]Combined!$1:$1048576, 2, FALSE)</f>
        <v>8.4</v>
      </c>
      <c r="C2684" s="24" t="s">
        <v>7306</v>
      </c>
      <c r="D2684" s="37" t="s">
        <v>8771</v>
      </c>
      <c r="E2684" s="16">
        <v>102950</v>
      </c>
      <c r="F2684" s="36" t="s">
        <v>11454</v>
      </c>
      <c r="G2684" s="36" t="s">
        <v>14908</v>
      </c>
      <c r="H2684" s="37" t="s">
        <v>15955</v>
      </c>
    </row>
    <row r="2685" spans="1:8" ht="30.75" customHeight="1">
      <c r="A2685" s="16">
        <v>20765</v>
      </c>
      <c r="B2685" s="16" t="str">
        <f>VLOOKUP(A2685, [1]Combined!$1:$1048576, 2, FALSE)</f>
        <v>8.4</v>
      </c>
      <c r="C2685" s="24" t="s">
        <v>7306</v>
      </c>
      <c r="D2685" s="37" t="s">
        <v>8771</v>
      </c>
      <c r="E2685" s="16">
        <v>103298</v>
      </c>
      <c r="F2685" s="36" t="s">
        <v>11455</v>
      </c>
      <c r="G2685" s="36" t="s">
        <v>14909</v>
      </c>
      <c r="H2685" s="37" t="s">
        <v>15955</v>
      </c>
    </row>
    <row r="2686" spans="1:8" ht="30.75" customHeight="1">
      <c r="A2686" s="16">
        <v>20765</v>
      </c>
      <c r="B2686" s="16" t="str">
        <f>VLOOKUP(A2686, [1]Combined!$1:$1048576, 2, FALSE)</f>
        <v>8.4</v>
      </c>
      <c r="C2686" s="24" t="s">
        <v>7306</v>
      </c>
      <c r="D2686" s="37" t="s">
        <v>8770</v>
      </c>
      <c r="E2686" s="16">
        <v>103459</v>
      </c>
      <c r="F2686" s="36" t="s">
        <v>11456</v>
      </c>
      <c r="G2686" s="36" t="s">
        <v>11456</v>
      </c>
      <c r="H2686" s="37" t="s">
        <v>15964</v>
      </c>
    </row>
    <row r="2687" spans="1:8" ht="30.75" customHeight="1">
      <c r="A2687" s="16">
        <v>20765</v>
      </c>
      <c r="B2687" s="16" t="str">
        <f>VLOOKUP(A2687, [1]Combined!$1:$1048576, 2, FALSE)</f>
        <v>8.4</v>
      </c>
      <c r="C2687" s="24" t="s">
        <v>7306</v>
      </c>
      <c r="D2687" s="37" t="s">
        <v>8771</v>
      </c>
      <c r="E2687" s="16">
        <v>103731</v>
      </c>
      <c r="F2687" s="36" t="s">
        <v>11457</v>
      </c>
      <c r="G2687" s="36" t="s">
        <v>14910</v>
      </c>
      <c r="H2687" s="37" t="s">
        <v>15955</v>
      </c>
    </row>
    <row r="2688" spans="1:8" ht="30.75" customHeight="1">
      <c r="A2688" s="16">
        <v>20765</v>
      </c>
      <c r="B2688" s="16" t="str">
        <f>VLOOKUP(A2688, [1]Combined!$1:$1048576, 2, FALSE)</f>
        <v>8.4</v>
      </c>
      <c r="C2688" s="24" t="s">
        <v>7306</v>
      </c>
      <c r="D2688" s="37" t="s">
        <v>8771</v>
      </c>
      <c r="E2688" s="16">
        <v>105007</v>
      </c>
      <c r="F2688" s="36" t="s">
        <v>11458</v>
      </c>
      <c r="G2688" s="36" t="s">
        <v>14911</v>
      </c>
      <c r="H2688" s="37" t="s">
        <v>15955</v>
      </c>
    </row>
    <row r="2689" spans="1:8" ht="30.75" customHeight="1">
      <c r="A2689" s="16">
        <v>20765</v>
      </c>
      <c r="B2689" s="16" t="str">
        <f>VLOOKUP(A2689, [1]Combined!$1:$1048576, 2, FALSE)</f>
        <v>8.4</v>
      </c>
      <c r="C2689" s="24" t="s">
        <v>7306</v>
      </c>
      <c r="D2689" s="37" t="s">
        <v>8771</v>
      </c>
      <c r="E2689" s="16">
        <v>103942</v>
      </c>
      <c r="F2689" s="36" t="s">
        <v>11459</v>
      </c>
      <c r="G2689" s="36" t="s">
        <v>14912</v>
      </c>
      <c r="H2689" s="37" t="s">
        <v>15955</v>
      </c>
    </row>
    <row r="2690" spans="1:8" ht="30.75" customHeight="1">
      <c r="A2690" s="16">
        <v>20765</v>
      </c>
      <c r="B2690" s="16" t="str">
        <f>VLOOKUP(A2690, [1]Combined!$1:$1048576, 2, FALSE)</f>
        <v>8.4</v>
      </c>
      <c r="C2690" s="24" t="s">
        <v>7306</v>
      </c>
      <c r="D2690" s="37" t="s">
        <v>8771</v>
      </c>
      <c r="E2690" s="16">
        <v>106428</v>
      </c>
      <c r="F2690" s="36" t="s">
        <v>11460</v>
      </c>
      <c r="G2690" s="36" t="s">
        <v>14913</v>
      </c>
      <c r="H2690" s="37" t="s">
        <v>15955</v>
      </c>
    </row>
    <row r="2691" spans="1:8" ht="30.75" customHeight="1">
      <c r="A2691" s="16">
        <v>20765</v>
      </c>
      <c r="B2691" s="16" t="str">
        <f>VLOOKUP(A2691, [1]Combined!$1:$1048576, 2, FALSE)</f>
        <v>8.4</v>
      </c>
      <c r="C2691" s="24" t="s">
        <v>7306</v>
      </c>
      <c r="D2691" s="37" t="s">
        <v>8769</v>
      </c>
      <c r="E2691" s="16">
        <v>107478</v>
      </c>
      <c r="F2691" s="36" t="s">
        <v>11461</v>
      </c>
      <c r="G2691" s="36" t="s">
        <v>14914</v>
      </c>
      <c r="H2691" s="37" t="s">
        <v>16028</v>
      </c>
    </row>
    <row r="2692" spans="1:8" ht="30.75" customHeight="1">
      <c r="A2692" s="16">
        <v>20765</v>
      </c>
      <c r="B2692" s="16" t="str">
        <f>VLOOKUP(A2692, [1]Combined!$1:$1048576, 2, FALSE)</f>
        <v>8.4</v>
      </c>
      <c r="C2692" s="24" t="s">
        <v>7306</v>
      </c>
      <c r="D2692" s="37" t="s">
        <v>8768</v>
      </c>
      <c r="E2692" s="16">
        <v>103485</v>
      </c>
      <c r="F2692" s="36" t="s">
        <v>11462</v>
      </c>
      <c r="G2692" s="36" t="s">
        <v>14915</v>
      </c>
      <c r="H2692" s="37" t="s">
        <v>16029</v>
      </c>
    </row>
    <row r="2693" spans="1:8" ht="30.75" customHeight="1">
      <c r="A2693" s="16">
        <v>20766</v>
      </c>
      <c r="B2693" s="16" t="str">
        <f>VLOOKUP(A2693, [1]Combined!$1:$1048576, 2, FALSE)</f>
        <v>8.4.1</v>
      </c>
      <c r="C2693" s="24" t="s">
        <v>7307</v>
      </c>
      <c r="D2693" s="37" t="s">
        <v>8768</v>
      </c>
      <c r="E2693" s="16">
        <v>101304</v>
      </c>
      <c r="F2693" s="36" t="s">
        <v>11463</v>
      </c>
      <c r="G2693" s="36" t="s">
        <v>14916</v>
      </c>
      <c r="H2693" s="37" t="s">
        <v>15956</v>
      </c>
    </row>
    <row r="2694" spans="1:8" ht="30.75" customHeight="1">
      <c r="A2694" s="16">
        <v>20766</v>
      </c>
      <c r="B2694" s="16" t="str">
        <f>VLOOKUP(A2694, [1]Combined!$1:$1048576, 2, FALSE)</f>
        <v>8.4.1</v>
      </c>
      <c r="C2694" s="24" t="s">
        <v>7307</v>
      </c>
      <c r="D2694" s="37" t="s">
        <v>8771</v>
      </c>
      <c r="E2694" s="16">
        <v>101484</v>
      </c>
      <c r="F2694" s="36" t="s">
        <v>11464</v>
      </c>
      <c r="G2694" s="36" t="s">
        <v>14917</v>
      </c>
      <c r="H2694" s="37" t="s">
        <v>15955</v>
      </c>
    </row>
    <row r="2695" spans="1:8" ht="30.75" customHeight="1">
      <c r="A2695" s="16">
        <v>20766</v>
      </c>
      <c r="B2695" s="16" t="str">
        <f>VLOOKUP(A2695, [1]Combined!$1:$1048576, 2, FALSE)</f>
        <v>8.4.1</v>
      </c>
      <c r="C2695" s="24" t="s">
        <v>7307</v>
      </c>
      <c r="D2695" s="37" t="s">
        <v>8771</v>
      </c>
      <c r="E2695" s="16">
        <v>101619</v>
      </c>
      <c r="F2695" s="36" t="s">
        <v>11465</v>
      </c>
      <c r="G2695" s="36" t="s">
        <v>14918</v>
      </c>
      <c r="H2695" s="37" t="s">
        <v>15955</v>
      </c>
    </row>
    <row r="2696" spans="1:8" ht="30.75" customHeight="1">
      <c r="A2696" s="16">
        <v>20766</v>
      </c>
      <c r="B2696" s="16" t="str">
        <f>VLOOKUP(A2696, [1]Combined!$1:$1048576, 2, FALSE)</f>
        <v>8.4.1</v>
      </c>
      <c r="C2696" s="24" t="s">
        <v>7307</v>
      </c>
      <c r="D2696" s="37" t="s">
        <v>8771</v>
      </c>
      <c r="E2696" s="16">
        <v>101687</v>
      </c>
      <c r="F2696" s="36" t="s">
        <v>11466</v>
      </c>
      <c r="G2696" s="36" t="s">
        <v>14919</v>
      </c>
      <c r="H2696" s="37" t="s">
        <v>15955</v>
      </c>
    </row>
    <row r="2697" spans="1:8" ht="30.75" customHeight="1">
      <c r="A2697" s="16">
        <v>20766</v>
      </c>
      <c r="B2697" s="16" t="str">
        <f>VLOOKUP(A2697, [1]Combined!$1:$1048576, 2, FALSE)</f>
        <v>8.4.1</v>
      </c>
      <c r="C2697" s="24" t="s">
        <v>7307</v>
      </c>
      <c r="D2697" s="37" t="s">
        <v>8769</v>
      </c>
      <c r="E2697" s="16">
        <v>101846</v>
      </c>
      <c r="F2697" s="36" t="s">
        <v>11467</v>
      </c>
      <c r="G2697" s="36" t="s">
        <v>14920</v>
      </c>
      <c r="H2697" s="37" t="s">
        <v>15950</v>
      </c>
    </row>
    <row r="2698" spans="1:8" ht="30.75" customHeight="1">
      <c r="A2698" s="16">
        <v>20766</v>
      </c>
      <c r="B2698" s="16" t="str">
        <f>VLOOKUP(A2698, [1]Combined!$1:$1048576, 2, FALSE)</f>
        <v>8.4.1</v>
      </c>
      <c r="C2698" s="24" t="s">
        <v>7307</v>
      </c>
      <c r="D2698" s="37" t="s">
        <v>8771</v>
      </c>
      <c r="E2698" s="16">
        <v>102901</v>
      </c>
      <c r="F2698" s="36" t="s">
        <v>11468</v>
      </c>
      <c r="G2698" s="36" t="s">
        <v>14921</v>
      </c>
      <c r="H2698" s="37" t="s">
        <v>15955</v>
      </c>
    </row>
    <row r="2699" spans="1:8" ht="30.75" customHeight="1">
      <c r="A2699" s="16">
        <v>20766</v>
      </c>
      <c r="B2699" s="16" t="str">
        <f>VLOOKUP(A2699, [1]Combined!$1:$1048576, 2, FALSE)</f>
        <v>8.4.1</v>
      </c>
      <c r="C2699" s="24" t="s">
        <v>7307</v>
      </c>
      <c r="D2699" s="37" t="s">
        <v>8771</v>
      </c>
      <c r="E2699" s="16">
        <v>103263</v>
      </c>
      <c r="F2699" s="36" t="s">
        <v>11469</v>
      </c>
      <c r="G2699" s="36" t="s">
        <v>14922</v>
      </c>
      <c r="H2699" s="37" t="s">
        <v>15955</v>
      </c>
    </row>
    <row r="2700" spans="1:8" ht="30.75" customHeight="1">
      <c r="A2700" s="16">
        <v>20766</v>
      </c>
      <c r="B2700" s="16" t="str">
        <f>VLOOKUP(A2700, [1]Combined!$1:$1048576, 2, FALSE)</f>
        <v>8.4.1</v>
      </c>
      <c r="C2700" s="24" t="s">
        <v>7307</v>
      </c>
      <c r="D2700" s="37" t="s">
        <v>8771</v>
      </c>
      <c r="E2700" s="16">
        <v>103641</v>
      </c>
      <c r="F2700" s="36" t="s">
        <v>11470</v>
      </c>
      <c r="G2700" s="36" t="s">
        <v>14923</v>
      </c>
      <c r="H2700" s="37" t="s">
        <v>15955</v>
      </c>
    </row>
    <row r="2701" spans="1:8" ht="30.75" customHeight="1">
      <c r="A2701" s="16">
        <v>20770</v>
      </c>
      <c r="B2701" s="16" t="str">
        <f>VLOOKUP(A2701, [1]Combined!$1:$1048576, 2, FALSE)</f>
        <v>8.4.2</v>
      </c>
      <c r="C2701" s="24" t="s">
        <v>7310</v>
      </c>
      <c r="D2701" s="37" t="s">
        <v>8768</v>
      </c>
      <c r="E2701" s="16">
        <v>101297</v>
      </c>
      <c r="F2701" s="36" t="s">
        <v>11471</v>
      </c>
      <c r="G2701" s="36" t="s">
        <v>14924</v>
      </c>
      <c r="H2701" s="37" t="s">
        <v>15956</v>
      </c>
    </row>
    <row r="2702" spans="1:8" ht="30.75" customHeight="1">
      <c r="A2702" s="16">
        <v>20770</v>
      </c>
      <c r="B2702" s="16" t="str">
        <f>VLOOKUP(A2702, [1]Combined!$1:$1048576, 2, FALSE)</f>
        <v>8.4.2</v>
      </c>
      <c r="C2702" s="24" t="s">
        <v>7310</v>
      </c>
      <c r="D2702" s="37" t="s">
        <v>8771</v>
      </c>
      <c r="E2702" s="16">
        <v>101469</v>
      </c>
      <c r="F2702" s="36" t="s">
        <v>11472</v>
      </c>
      <c r="G2702" s="36" t="s">
        <v>14925</v>
      </c>
      <c r="H2702" s="37" t="s">
        <v>15955</v>
      </c>
    </row>
    <row r="2703" spans="1:8" ht="30.75" customHeight="1">
      <c r="A2703" s="16">
        <v>20770</v>
      </c>
      <c r="B2703" s="16" t="str">
        <f>VLOOKUP(A2703, [1]Combined!$1:$1048576, 2, FALSE)</f>
        <v>8.4.2</v>
      </c>
      <c r="C2703" s="24" t="s">
        <v>7310</v>
      </c>
      <c r="D2703" s="37" t="s">
        <v>8771</v>
      </c>
      <c r="E2703" s="16">
        <v>101612</v>
      </c>
      <c r="F2703" s="36" t="s">
        <v>11473</v>
      </c>
      <c r="G2703" s="36" t="s">
        <v>14926</v>
      </c>
      <c r="H2703" s="37" t="s">
        <v>15955</v>
      </c>
    </row>
    <row r="2704" spans="1:8" ht="30.75" customHeight="1">
      <c r="A2704" s="16">
        <v>20770</v>
      </c>
      <c r="B2704" s="16" t="str">
        <f>VLOOKUP(A2704, [1]Combined!$1:$1048576, 2, FALSE)</f>
        <v>8.4.2</v>
      </c>
      <c r="C2704" s="24" t="s">
        <v>7310</v>
      </c>
      <c r="D2704" s="37" t="s">
        <v>8771</v>
      </c>
      <c r="E2704" s="16">
        <v>101672</v>
      </c>
      <c r="F2704" s="36" t="s">
        <v>11474</v>
      </c>
      <c r="G2704" s="36" t="s">
        <v>14927</v>
      </c>
      <c r="H2704" s="37" t="s">
        <v>15955</v>
      </c>
    </row>
    <row r="2705" spans="1:8" ht="30.75" customHeight="1">
      <c r="A2705" s="16">
        <v>20770</v>
      </c>
      <c r="B2705" s="16" t="str">
        <f>VLOOKUP(A2705, [1]Combined!$1:$1048576, 2, FALSE)</f>
        <v>8.4.2</v>
      </c>
      <c r="C2705" s="24" t="s">
        <v>7310</v>
      </c>
      <c r="D2705" s="37" t="s">
        <v>8769</v>
      </c>
      <c r="E2705" s="16">
        <v>101840</v>
      </c>
      <c r="F2705" s="36" t="s">
        <v>11475</v>
      </c>
      <c r="G2705" s="36" t="s">
        <v>14928</v>
      </c>
      <c r="H2705" s="37" t="s">
        <v>15950</v>
      </c>
    </row>
    <row r="2706" spans="1:8" ht="30.75" customHeight="1">
      <c r="A2706" s="16">
        <v>20770</v>
      </c>
      <c r="B2706" s="16" t="str">
        <f>VLOOKUP(A2706, [1]Combined!$1:$1048576, 2, FALSE)</f>
        <v>8.4.2</v>
      </c>
      <c r="C2706" s="24" t="s">
        <v>7310</v>
      </c>
      <c r="D2706" s="37" t="s">
        <v>8771</v>
      </c>
      <c r="E2706" s="16">
        <v>102877</v>
      </c>
      <c r="F2706" s="36" t="s">
        <v>11476</v>
      </c>
      <c r="G2706" s="36" t="s">
        <v>14929</v>
      </c>
      <c r="H2706" s="37" t="s">
        <v>15955</v>
      </c>
    </row>
    <row r="2707" spans="1:8" ht="30.75" customHeight="1">
      <c r="A2707" s="16">
        <v>20770</v>
      </c>
      <c r="B2707" s="16" t="str">
        <f>VLOOKUP(A2707, [1]Combined!$1:$1048576, 2, FALSE)</f>
        <v>8.4.2</v>
      </c>
      <c r="C2707" s="24" t="s">
        <v>7310</v>
      </c>
      <c r="D2707" s="37" t="s">
        <v>8771</v>
      </c>
      <c r="E2707" s="16">
        <v>103238</v>
      </c>
      <c r="F2707" s="36" t="s">
        <v>11477</v>
      </c>
      <c r="G2707" s="36" t="s">
        <v>14930</v>
      </c>
      <c r="H2707" s="37" t="s">
        <v>15955</v>
      </c>
    </row>
    <row r="2708" spans="1:8" ht="30.75" customHeight="1">
      <c r="A2708" s="16">
        <v>20770</v>
      </c>
      <c r="B2708" s="16" t="str">
        <f>VLOOKUP(A2708, [1]Combined!$1:$1048576, 2, FALSE)</f>
        <v>8.4.2</v>
      </c>
      <c r="C2708" s="24" t="s">
        <v>7310</v>
      </c>
      <c r="D2708" s="37" t="s">
        <v>8771</v>
      </c>
      <c r="E2708" s="16">
        <v>103597</v>
      </c>
      <c r="F2708" s="36" t="s">
        <v>11478</v>
      </c>
      <c r="G2708" s="36" t="s">
        <v>14931</v>
      </c>
      <c r="H2708" s="37" t="s">
        <v>15955</v>
      </c>
    </row>
    <row r="2709" spans="1:8" ht="30.75" customHeight="1">
      <c r="A2709" s="16">
        <v>10566</v>
      </c>
      <c r="B2709" s="16">
        <v>8.5</v>
      </c>
      <c r="C2709" s="24" t="s">
        <v>7317</v>
      </c>
      <c r="D2709" s="37" t="s">
        <v>8769</v>
      </c>
      <c r="E2709" s="16">
        <v>100114</v>
      </c>
      <c r="F2709" s="36" t="s">
        <v>11479</v>
      </c>
      <c r="G2709" s="36" t="s">
        <v>14932</v>
      </c>
      <c r="H2709" s="37" t="s">
        <v>16030</v>
      </c>
    </row>
    <row r="2710" spans="1:8" ht="30.75" customHeight="1">
      <c r="A2710" s="16">
        <v>10566</v>
      </c>
      <c r="B2710" s="16">
        <v>8.5</v>
      </c>
      <c r="C2710" s="24" t="s">
        <v>7317</v>
      </c>
      <c r="D2710" s="37" t="s">
        <v>8768</v>
      </c>
      <c r="E2710" s="16">
        <v>105063</v>
      </c>
      <c r="F2710" s="36" t="s">
        <v>11480</v>
      </c>
      <c r="G2710" s="36" t="s">
        <v>11480</v>
      </c>
      <c r="H2710" s="37" t="s">
        <v>16031</v>
      </c>
    </row>
    <row r="2711" spans="1:8" ht="30.75" customHeight="1">
      <c r="A2711" s="16">
        <v>10566</v>
      </c>
      <c r="B2711" s="16">
        <v>8.5</v>
      </c>
      <c r="C2711" s="24" t="s">
        <v>7317</v>
      </c>
      <c r="D2711" s="37" t="s">
        <v>8770</v>
      </c>
      <c r="E2711" s="16">
        <v>100335</v>
      </c>
      <c r="F2711" s="36" t="s">
        <v>11481</v>
      </c>
      <c r="G2711" s="36" t="s">
        <v>14933</v>
      </c>
      <c r="H2711" s="37" t="s">
        <v>15951</v>
      </c>
    </row>
    <row r="2712" spans="1:8" ht="30.75" customHeight="1">
      <c r="A2712" s="16">
        <v>10566</v>
      </c>
      <c r="B2712" s="16">
        <v>8.5</v>
      </c>
      <c r="C2712" s="24" t="s">
        <v>7317</v>
      </c>
      <c r="D2712" s="37" t="s">
        <v>8770</v>
      </c>
      <c r="E2712" s="16">
        <v>100336</v>
      </c>
      <c r="F2712" s="36" t="s">
        <v>11482</v>
      </c>
      <c r="G2712" s="36" t="s">
        <v>14934</v>
      </c>
      <c r="H2712" s="37" t="s">
        <v>15951</v>
      </c>
    </row>
    <row r="2713" spans="1:8" ht="30.75" customHeight="1">
      <c r="A2713" s="16">
        <v>10566</v>
      </c>
      <c r="B2713" s="16">
        <v>8.5</v>
      </c>
      <c r="C2713" s="24" t="s">
        <v>7317</v>
      </c>
      <c r="D2713" s="37" t="s">
        <v>8770</v>
      </c>
      <c r="E2713" s="16">
        <v>105065</v>
      </c>
      <c r="F2713" s="36" t="s">
        <v>11483</v>
      </c>
      <c r="G2713" s="36" t="s">
        <v>14935</v>
      </c>
      <c r="H2713" s="37" t="s">
        <v>15968</v>
      </c>
    </row>
    <row r="2714" spans="1:8" ht="30.75" customHeight="1">
      <c r="A2714" s="16">
        <v>10566</v>
      </c>
      <c r="B2714" s="16">
        <v>8.5</v>
      </c>
      <c r="C2714" s="24" t="s">
        <v>7317</v>
      </c>
      <c r="D2714" s="37" t="s">
        <v>8770</v>
      </c>
      <c r="E2714" s="16">
        <v>105066</v>
      </c>
      <c r="F2714" s="36" t="s">
        <v>11484</v>
      </c>
      <c r="G2714" s="36" t="s">
        <v>14936</v>
      </c>
      <c r="H2714" s="37" t="s">
        <v>15968</v>
      </c>
    </row>
    <row r="2715" spans="1:8" ht="30.75" customHeight="1">
      <c r="A2715" s="16">
        <v>10566</v>
      </c>
      <c r="B2715" s="16">
        <v>8.5</v>
      </c>
      <c r="C2715" s="24" t="s">
        <v>7317</v>
      </c>
      <c r="D2715" s="37" t="s">
        <v>8770</v>
      </c>
      <c r="E2715" s="16">
        <v>100348</v>
      </c>
      <c r="F2715" s="36" t="s">
        <v>11485</v>
      </c>
      <c r="G2715" s="36" t="s">
        <v>11485</v>
      </c>
      <c r="H2715" s="37" t="s">
        <v>15964</v>
      </c>
    </row>
    <row r="2716" spans="1:8" ht="30.75" customHeight="1">
      <c r="A2716" s="16">
        <v>10566</v>
      </c>
      <c r="B2716" s="16">
        <v>8.5</v>
      </c>
      <c r="C2716" s="24" t="s">
        <v>7317</v>
      </c>
      <c r="D2716" s="37" t="s">
        <v>8770</v>
      </c>
      <c r="E2716" s="16">
        <v>100353</v>
      </c>
      <c r="F2716" s="36" t="s">
        <v>11486</v>
      </c>
      <c r="G2716" s="36" t="s">
        <v>11486</v>
      </c>
      <c r="H2716" s="37" t="s">
        <v>15964</v>
      </c>
    </row>
    <row r="2717" spans="1:8" ht="30.75" customHeight="1">
      <c r="A2717" s="16">
        <v>10566</v>
      </c>
      <c r="B2717" s="16">
        <v>8.5</v>
      </c>
      <c r="C2717" s="24" t="s">
        <v>7317</v>
      </c>
      <c r="D2717" s="37" t="s">
        <v>8770</v>
      </c>
      <c r="E2717" s="16">
        <v>100357</v>
      </c>
      <c r="F2717" s="36" t="s">
        <v>11487</v>
      </c>
      <c r="G2717" s="36" t="s">
        <v>11487</v>
      </c>
      <c r="H2717" s="37" t="s">
        <v>15964</v>
      </c>
    </row>
    <row r="2718" spans="1:8" ht="30.75" customHeight="1">
      <c r="A2718" s="16">
        <v>10566</v>
      </c>
      <c r="B2718" s="16">
        <v>8.5</v>
      </c>
      <c r="C2718" s="24" t="s">
        <v>7317</v>
      </c>
      <c r="D2718" s="37" t="s">
        <v>8768</v>
      </c>
      <c r="E2718" s="16">
        <v>100829</v>
      </c>
      <c r="F2718" s="36" t="s">
        <v>11488</v>
      </c>
      <c r="G2718" s="36" t="s">
        <v>14937</v>
      </c>
      <c r="H2718" s="37" t="s">
        <v>15989</v>
      </c>
    </row>
    <row r="2719" spans="1:8" ht="30.75" customHeight="1">
      <c r="A2719" s="16">
        <v>10566</v>
      </c>
      <c r="B2719" s="16">
        <v>8.5</v>
      </c>
      <c r="C2719" s="24" t="s">
        <v>7317</v>
      </c>
      <c r="D2719" s="37" t="s">
        <v>8768</v>
      </c>
      <c r="E2719" s="16">
        <v>100891</v>
      </c>
      <c r="F2719" s="36" t="s">
        <v>11489</v>
      </c>
      <c r="G2719" s="36" t="s">
        <v>14938</v>
      </c>
      <c r="H2719" s="37" t="s">
        <v>15950</v>
      </c>
    </row>
    <row r="2720" spans="1:8" ht="30.75" customHeight="1">
      <c r="A2720" s="16">
        <v>10566</v>
      </c>
      <c r="B2720" s="16">
        <v>8.5</v>
      </c>
      <c r="C2720" s="24" t="s">
        <v>7317</v>
      </c>
      <c r="D2720" s="37" t="s">
        <v>8769</v>
      </c>
      <c r="E2720" s="16">
        <v>100911</v>
      </c>
      <c r="F2720" s="36" t="s">
        <v>11490</v>
      </c>
      <c r="G2720" s="36" t="s">
        <v>14939</v>
      </c>
      <c r="H2720" s="37" t="s">
        <v>16032</v>
      </c>
    </row>
    <row r="2721" spans="1:8" ht="30.75" customHeight="1">
      <c r="A2721" s="16">
        <v>10566</v>
      </c>
      <c r="B2721" s="16">
        <v>8.5</v>
      </c>
      <c r="C2721" s="24" t="s">
        <v>7317</v>
      </c>
      <c r="D2721" s="37" t="s">
        <v>8769</v>
      </c>
      <c r="E2721" s="16">
        <v>100912</v>
      </c>
      <c r="F2721" s="36" t="s">
        <v>11491</v>
      </c>
      <c r="G2721" s="36" t="s">
        <v>14940</v>
      </c>
      <c r="H2721" s="37" t="s">
        <v>16032</v>
      </c>
    </row>
    <row r="2722" spans="1:8" ht="30.75" customHeight="1">
      <c r="A2722" s="16">
        <v>10566</v>
      </c>
      <c r="B2722" s="16">
        <v>8.5</v>
      </c>
      <c r="C2722" s="24" t="s">
        <v>7317</v>
      </c>
      <c r="D2722" s="37" t="s">
        <v>8769</v>
      </c>
      <c r="E2722" s="16">
        <v>100913</v>
      </c>
      <c r="F2722" s="36" t="s">
        <v>11492</v>
      </c>
      <c r="G2722" s="36" t="s">
        <v>14941</v>
      </c>
      <c r="H2722" s="37" t="s">
        <v>16032</v>
      </c>
    </row>
    <row r="2723" spans="1:8" ht="30.75" customHeight="1">
      <c r="A2723" s="16">
        <v>10566</v>
      </c>
      <c r="B2723" s="16">
        <v>8.5</v>
      </c>
      <c r="C2723" s="24" t="s">
        <v>7317</v>
      </c>
      <c r="D2723" s="37" t="s">
        <v>8769</v>
      </c>
      <c r="E2723" s="16">
        <v>100914</v>
      </c>
      <c r="F2723" s="36" t="s">
        <v>11493</v>
      </c>
      <c r="G2723" s="36" t="s">
        <v>14942</v>
      </c>
      <c r="H2723" s="37" t="s">
        <v>16032</v>
      </c>
    </row>
    <row r="2724" spans="1:8" ht="30.75" customHeight="1">
      <c r="A2724" s="16">
        <v>10566</v>
      </c>
      <c r="B2724" s="16">
        <v>8.5</v>
      </c>
      <c r="C2724" s="24" t="s">
        <v>7317</v>
      </c>
      <c r="D2724" s="37" t="s">
        <v>8769</v>
      </c>
      <c r="E2724" s="16">
        <v>100916</v>
      </c>
      <c r="F2724" s="36" t="s">
        <v>11494</v>
      </c>
      <c r="G2724" s="36" t="s">
        <v>14943</v>
      </c>
      <c r="H2724" s="37" t="s">
        <v>16032</v>
      </c>
    </row>
    <row r="2725" spans="1:8" ht="30.75" customHeight="1">
      <c r="A2725" s="16">
        <v>20784</v>
      </c>
      <c r="B2725" s="16" t="str">
        <f>VLOOKUP(A2725, [1]Combined!$1:$1048576, 2, FALSE)</f>
        <v>8.5</v>
      </c>
      <c r="C2725" s="24" t="s">
        <v>7317</v>
      </c>
      <c r="D2725" s="37" t="s">
        <v>8768</v>
      </c>
      <c r="E2725" s="16">
        <v>107505</v>
      </c>
      <c r="F2725" s="36" t="s">
        <v>11495</v>
      </c>
      <c r="G2725" s="36" t="s">
        <v>14944</v>
      </c>
      <c r="H2725" s="37" t="s">
        <v>15956</v>
      </c>
    </row>
    <row r="2726" spans="1:8" ht="30.75" customHeight="1">
      <c r="A2726" s="16">
        <v>10566</v>
      </c>
      <c r="B2726" s="16">
        <v>8.5</v>
      </c>
      <c r="C2726" s="24" t="s">
        <v>7317</v>
      </c>
      <c r="D2726" s="37" t="s">
        <v>8768</v>
      </c>
      <c r="E2726" s="16">
        <v>101307</v>
      </c>
      <c r="F2726" s="36" t="s">
        <v>11496</v>
      </c>
      <c r="G2726" s="36" t="s">
        <v>14945</v>
      </c>
      <c r="H2726" s="37" t="s">
        <v>15956</v>
      </c>
    </row>
    <row r="2727" spans="1:8" ht="30.75" customHeight="1">
      <c r="A2727" s="16">
        <v>10566</v>
      </c>
      <c r="B2727" s="16">
        <v>8.5</v>
      </c>
      <c r="C2727" s="24" t="s">
        <v>7317</v>
      </c>
      <c r="D2727" s="37" t="s">
        <v>8768</v>
      </c>
      <c r="E2727" s="16">
        <v>101418</v>
      </c>
      <c r="F2727" s="36" t="s">
        <v>11497</v>
      </c>
      <c r="G2727" s="36" t="s">
        <v>14946</v>
      </c>
      <c r="H2727" s="37" t="s">
        <v>16033</v>
      </c>
    </row>
    <row r="2728" spans="1:8" ht="30.75" customHeight="1">
      <c r="A2728" s="16">
        <v>10566</v>
      </c>
      <c r="B2728" s="16">
        <v>8.5</v>
      </c>
      <c r="C2728" s="24" t="s">
        <v>7317</v>
      </c>
      <c r="D2728" s="37" t="s">
        <v>8771</v>
      </c>
      <c r="E2728" s="16">
        <v>101482</v>
      </c>
      <c r="F2728" s="36" t="s">
        <v>11498</v>
      </c>
      <c r="G2728" s="36" t="s">
        <v>14947</v>
      </c>
      <c r="H2728" s="37" t="s">
        <v>15955</v>
      </c>
    </row>
    <row r="2729" spans="1:8" ht="30.75" customHeight="1">
      <c r="A2729" s="16">
        <v>10566</v>
      </c>
      <c r="B2729" s="16">
        <v>8.5</v>
      </c>
      <c r="C2729" s="24" t="s">
        <v>7317</v>
      </c>
      <c r="D2729" s="37" t="s">
        <v>8771</v>
      </c>
      <c r="E2729" s="16">
        <v>101617</v>
      </c>
      <c r="F2729" s="36" t="s">
        <v>11499</v>
      </c>
      <c r="G2729" s="36" t="s">
        <v>14948</v>
      </c>
      <c r="H2729" s="37" t="s">
        <v>15955</v>
      </c>
    </row>
    <row r="2730" spans="1:8" ht="30.75" customHeight="1">
      <c r="A2730" s="16">
        <v>10566</v>
      </c>
      <c r="B2730" s="16">
        <v>8.5</v>
      </c>
      <c r="C2730" s="24" t="s">
        <v>7317</v>
      </c>
      <c r="D2730" s="37" t="s">
        <v>8771</v>
      </c>
      <c r="E2730" s="16">
        <v>101685</v>
      </c>
      <c r="F2730" s="36" t="s">
        <v>11500</v>
      </c>
      <c r="G2730" s="36" t="s">
        <v>14949</v>
      </c>
      <c r="H2730" s="37" t="s">
        <v>15955</v>
      </c>
    </row>
    <row r="2731" spans="1:8" ht="30.75" customHeight="1">
      <c r="A2731" s="16">
        <v>10566</v>
      </c>
      <c r="B2731" s="16">
        <v>8.5</v>
      </c>
      <c r="C2731" s="24" t="s">
        <v>7317</v>
      </c>
      <c r="D2731" s="37" t="s">
        <v>8768</v>
      </c>
      <c r="E2731" s="16">
        <v>102409</v>
      </c>
      <c r="F2731" s="36" t="s">
        <v>11501</v>
      </c>
      <c r="G2731" s="36" t="s">
        <v>11501</v>
      </c>
      <c r="H2731" s="37" t="s">
        <v>15950</v>
      </c>
    </row>
    <row r="2732" spans="1:8" ht="30.75" customHeight="1">
      <c r="A2732" s="16">
        <v>10566</v>
      </c>
      <c r="B2732" s="16">
        <v>8.5</v>
      </c>
      <c r="C2732" s="24" t="s">
        <v>7317</v>
      </c>
      <c r="D2732" s="37" t="s">
        <v>8768</v>
      </c>
      <c r="E2732" s="16">
        <v>102412</v>
      </c>
      <c r="F2732" s="36" t="s">
        <v>11502</v>
      </c>
      <c r="G2732" s="36" t="s">
        <v>11502</v>
      </c>
      <c r="H2732" s="37" t="s">
        <v>15950</v>
      </c>
    </row>
    <row r="2733" spans="1:8" ht="30.75" customHeight="1">
      <c r="A2733" s="16">
        <v>10566</v>
      </c>
      <c r="B2733" s="16">
        <v>8.5</v>
      </c>
      <c r="C2733" s="24" t="s">
        <v>7317</v>
      </c>
      <c r="D2733" s="37" t="s">
        <v>8769</v>
      </c>
      <c r="E2733" s="16">
        <v>104554</v>
      </c>
      <c r="F2733" s="36" t="s">
        <v>11503</v>
      </c>
      <c r="G2733" s="36" t="s">
        <v>14950</v>
      </c>
      <c r="H2733" s="37" t="s">
        <v>15950</v>
      </c>
    </row>
    <row r="2734" spans="1:8" ht="30.75" customHeight="1">
      <c r="A2734" s="16">
        <v>10566</v>
      </c>
      <c r="B2734" s="16">
        <v>8.5</v>
      </c>
      <c r="C2734" s="24" t="s">
        <v>7317</v>
      </c>
      <c r="D2734" s="37" t="s">
        <v>8768</v>
      </c>
      <c r="E2734" s="16">
        <v>102122</v>
      </c>
      <c r="F2734" s="36" t="s">
        <v>11504</v>
      </c>
      <c r="G2734" s="36" t="s">
        <v>14951</v>
      </c>
      <c r="H2734" s="37" t="s">
        <v>15950</v>
      </c>
    </row>
    <row r="2735" spans="1:8" ht="30.75" customHeight="1">
      <c r="A2735" s="16">
        <v>10566</v>
      </c>
      <c r="B2735" s="16">
        <v>8.5</v>
      </c>
      <c r="C2735" s="24" t="s">
        <v>7317</v>
      </c>
      <c r="D2735" s="37" t="s">
        <v>8769</v>
      </c>
      <c r="E2735" s="16">
        <v>102182</v>
      </c>
      <c r="F2735" s="36" t="s">
        <v>11505</v>
      </c>
      <c r="G2735" s="36" t="s">
        <v>14952</v>
      </c>
      <c r="H2735" s="37" t="s">
        <v>15950</v>
      </c>
    </row>
    <row r="2736" spans="1:8" ht="30.75" customHeight="1">
      <c r="A2736" s="16">
        <v>10566</v>
      </c>
      <c r="B2736" s="16">
        <v>8.5</v>
      </c>
      <c r="C2736" s="24" t="s">
        <v>7317</v>
      </c>
      <c r="D2736" s="37" t="s">
        <v>8768</v>
      </c>
      <c r="E2736" s="16">
        <v>102212</v>
      </c>
      <c r="F2736" s="36" t="s">
        <v>11506</v>
      </c>
      <c r="G2736" s="36" t="s">
        <v>14953</v>
      </c>
      <c r="H2736" s="37" t="s">
        <v>15950</v>
      </c>
    </row>
    <row r="2737" spans="1:8" ht="30.75" customHeight="1">
      <c r="A2737" s="16">
        <v>20784</v>
      </c>
      <c r="B2737" s="16" t="str">
        <f>VLOOKUP(A2737, [1]Combined!$1:$1048576, 2, FALSE)</f>
        <v>8.5</v>
      </c>
      <c r="C2737" s="24" t="s">
        <v>7317</v>
      </c>
      <c r="D2737" s="37" t="s">
        <v>8769</v>
      </c>
      <c r="E2737" s="16">
        <v>106454</v>
      </c>
      <c r="F2737" s="36" t="s">
        <v>11507</v>
      </c>
      <c r="G2737" s="36" t="s">
        <v>14954</v>
      </c>
      <c r="H2737" s="37" t="s">
        <v>15950</v>
      </c>
    </row>
    <row r="2738" spans="1:8" ht="30.75" customHeight="1">
      <c r="A2738" s="16">
        <v>10566</v>
      </c>
      <c r="B2738" s="16">
        <v>8.5</v>
      </c>
      <c r="C2738" s="24" t="s">
        <v>7317</v>
      </c>
      <c r="D2738" s="37" t="s">
        <v>8769</v>
      </c>
      <c r="E2738" s="16">
        <v>102631</v>
      </c>
      <c r="F2738" s="36" t="s">
        <v>11508</v>
      </c>
      <c r="G2738" s="36" t="s">
        <v>14955</v>
      </c>
      <c r="H2738" s="37" t="s">
        <v>15950</v>
      </c>
    </row>
    <row r="2739" spans="1:8" ht="30.75" customHeight="1">
      <c r="A2739" s="16">
        <v>10566</v>
      </c>
      <c r="B2739" s="16">
        <v>8.5</v>
      </c>
      <c r="C2739" s="24" t="s">
        <v>7317</v>
      </c>
      <c r="D2739" s="37" t="s">
        <v>8769</v>
      </c>
      <c r="E2739" s="16">
        <v>104351</v>
      </c>
      <c r="F2739" s="36" t="s">
        <v>11509</v>
      </c>
      <c r="G2739" s="36" t="s">
        <v>14956</v>
      </c>
      <c r="H2739" s="37" t="s">
        <v>15950</v>
      </c>
    </row>
    <row r="2740" spans="1:8" ht="30.75" customHeight="1">
      <c r="A2740" s="16">
        <v>10566</v>
      </c>
      <c r="B2740" s="16">
        <v>8.5</v>
      </c>
      <c r="C2740" s="24" t="s">
        <v>7317</v>
      </c>
      <c r="D2740" s="37" t="s">
        <v>8769</v>
      </c>
      <c r="E2740" s="16">
        <v>104992</v>
      </c>
      <c r="F2740" s="36" t="s">
        <v>11510</v>
      </c>
      <c r="G2740" s="36" t="s">
        <v>14957</v>
      </c>
      <c r="H2740" s="37" t="s">
        <v>15950</v>
      </c>
    </row>
    <row r="2741" spans="1:8" ht="30.75" customHeight="1">
      <c r="A2741" s="16">
        <v>10566</v>
      </c>
      <c r="B2741" s="16">
        <v>8.5</v>
      </c>
      <c r="C2741" s="24" t="s">
        <v>7317</v>
      </c>
      <c r="D2741" s="37" t="s">
        <v>8769</v>
      </c>
      <c r="E2741" s="16">
        <v>102731</v>
      </c>
      <c r="F2741" s="36" t="s">
        <v>11511</v>
      </c>
      <c r="G2741" s="36" t="s">
        <v>14958</v>
      </c>
      <c r="H2741" s="37" t="s">
        <v>15950</v>
      </c>
    </row>
    <row r="2742" spans="1:8" ht="30.75" customHeight="1">
      <c r="A2742" s="16">
        <v>10566</v>
      </c>
      <c r="B2742" s="16">
        <v>8.5</v>
      </c>
      <c r="C2742" s="24" t="s">
        <v>7317</v>
      </c>
      <c r="D2742" s="37" t="s">
        <v>8769</v>
      </c>
      <c r="E2742" s="16">
        <v>105080</v>
      </c>
      <c r="F2742" s="36" t="s">
        <v>11512</v>
      </c>
      <c r="G2742" s="36" t="s">
        <v>11512</v>
      </c>
      <c r="H2742" s="37" t="s">
        <v>15950</v>
      </c>
    </row>
    <row r="2743" spans="1:8" ht="30.75" customHeight="1">
      <c r="A2743" s="16">
        <v>10566</v>
      </c>
      <c r="B2743" s="16">
        <v>8.5</v>
      </c>
      <c r="C2743" s="24" t="s">
        <v>7317</v>
      </c>
      <c r="D2743" s="37" t="s">
        <v>8769</v>
      </c>
      <c r="E2743" s="16">
        <v>105081</v>
      </c>
      <c r="F2743" s="36" t="s">
        <v>11513</v>
      </c>
      <c r="G2743" s="36" t="s">
        <v>11513</v>
      </c>
      <c r="H2743" s="37" t="s">
        <v>15950</v>
      </c>
    </row>
    <row r="2744" spans="1:8" ht="30.75" customHeight="1">
      <c r="A2744" s="16">
        <v>10566</v>
      </c>
      <c r="B2744" s="16">
        <v>8.5</v>
      </c>
      <c r="C2744" s="24" t="s">
        <v>7317</v>
      </c>
      <c r="D2744" s="37" t="s">
        <v>8771</v>
      </c>
      <c r="E2744" s="16">
        <v>104353</v>
      </c>
      <c r="F2744" s="36" t="s">
        <v>11514</v>
      </c>
      <c r="G2744" s="36" t="s">
        <v>14959</v>
      </c>
      <c r="H2744" s="37" t="s">
        <v>15955</v>
      </c>
    </row>
    <row r="2745" spans="1:8" ht="30.75" customHeight="1">
      <c r="A2745" s="16">
        <v>10566</v>
      </c>
      <c r="B2745" s="16">
        <v>8.5</v>
      </c>
      <c r="C2745" s="24" t="s">
        <v>7317</v>
      </c>
      <c r="D2745" s="37" t="s">
        <v>8771</v>
      </c>
      <c r="E2745" s="16">
        <v>107339</v>
      </c>
      <c r="F2745" s="36" t="s">
        <v>11515</v>
      </c>
      <c r="G2745" s="36" t="s">
        <v>14960</v>
      </c>
      <c r="H2745" s="37" t="s">
        <v>15955</v>
      </c>
    </row>
    <row r="2746" spans="1:8" ht="30.75" customHeight="1">
      <c r="A2746" s="16">
        <v>10566</v>
      </c>
      <c r="B2746" s="16">
        <v>8.5</v>
      </c>
      <c r="C2746" s="24" t="s">
        <v>7317</v>
      </c>
      <c r="D2746" s="37" t="s">
        <v>8771</v>
      </c>
      <c r="E2746" s="16">
        <v>103257</v>
      </c>
      <c r="F2746" s="36" t="s">
        <v>11516</v>
      </c>
      <c r="G2746" s="36" t="s">
        <v>14961</v>
      </c>
      <c r="H2746" s="37" t="s">
        <v>15955</v>
      </c>
    </row>
    <row r="2747" spans="1:8" ht="30.75" customHeight="1">
      <c r="A2747" s="16">
        <v>10566</v>
      </c>
      <c r="B2747" s="16">
        <v>8.5</v>
      </c>
      <c r="C2747" s="24" t="s">
        <v>7317</v>
      </c>
      <c r="D2747" s="37" t="s">
        <v>8770</v>
      </c>
      <c r="E2747" s="16">
        <v>103409</v>
      </c>
      <c r="F2747" s="36" t="s">
        <v>11517</v>
      </c>
      <c r="G2747" s="36" t="s">
        <v>14962</v>
      </c>
      <c r="H2747" s="37" t="s">
        <v>15953</v>
      </c>
    </row>
    <row r="2748" spans="1:8" ht="30.75" customHeight="1">
      <c r="A2748" s="16">
        <v>10566</v>
      </c>
      <c r="B2748" s="16">
        <v>8.5</v>
      </c>
      <c r="C2748" s="24" t="s">
        <v>7317</v>
      </c>
      <c r="D2748" s="37" t="s">
        <v>8770</v>
      </c>
      <c r="E2748" s="16">
        <v>103410</v>
      </c>
      <c r="F2748" s="36" t="s">
        <v>11518</v>
      </c>
      <c r="G2748" s="36" t="s">
        <v>14963</v>
      </c>
      <c r="H2748" s="37" t="s">
        <v>15953</v>
      </c>
    </row>
    <row r="2749" spans="1:8" ht="30.75" customHeight="1">
      <c r="A2749" s="16">
        <v>10566</v>
      </c>
      <c r="B2749" s="16">
        <v>8.5</v>
      </c>
      <c r="C2749" s="24" t="s">
        <v>7317</v>
      </c>
      <c r="D2749" s="37" t="s">
        <v>8770</v>
      </c>
      <c r="E2749" s="16">
        <v>103412</v>
      </c>
      <c r="F2749" s="36" t="s">
        <v>11519</v>
      </c>
      <c r="G2749" s="36" t="s">
        <v>14964</v>
      </c>
      <c r="H2749" s="37" t="s">
        <v>15953</v>
      </c>
    </row>
    <row r="2750" spans="1:8" ht="30.75" customHeight="1">
      <c r="A2750" s="16">
        <v>10566</v>
      </c>
      <c r="B2750" s="16">
        <v>8.5</v>
      </c>
      <c r="C2750" s="24" t="s">
        <v>7317</v>
      </c>
      <c r="D2750" s="37" t="s">
        <v>8770</v>
      </c>
      <c r="E2750" s="16">
        <v>103414</v>
      </c>
      <c r="F2750" s="36" t="s">
        <v>11520</v>
      </c>
      <c r="G2750" s="36" t="s">
        <v>14965</v>
      </c>
      <c r="H2750" s="37" t="s">
        <v>15953</v>
      </c>
    </row>
    <row r="2751" spans="1:8" ht="30.75" customHeight="1">
      <c r="A2751" s="16">
        <v>10566</v>
      </c>
      <c r="B2751" s="16">
        <v>8.5</v>
      </c>
      <c r="C2751" s="24" t="s">
        <v>7317</v>
      </c>
      <c r="D2751" s="37" t="s">
        <v>8770</v>
      </c>
      <c r="E2751" s="16">
        <v>103416</v>
      </c>
      <c r="F2751" s="36" t="s">
        <v>11521</v>
      </c>
      <c r="G2751" s="36" t="s">
        <v>14966</v>
      </c>
      <c r="H2751" s="37" t="s">
        <v>15953</v>
      </c>
    </row>
    <row r="2752" spans="1:8" ht="30.75" customHeight="1">
      <c r="A2752" s="16">
        <v>10566</v>
      </c>
      <c r="B2752" s="16">
        <v>8.5</v>
      </c>
      <c r="C2752" s="24" t="s">
        <v>7317</v>
      </c>
      <c r="D2752" s="37" t="s">
        <v>8770</v>
      </c>
      <c r="E2752" s="16">
        <v>103417</v>
      </c>
      <c r="F2752" s="36" t="s">
        <v>11522</v>
      </c>
      <c r="G2752" s="36" t="s">
        <v>14967</v>
      </c>
      <c r="H2752" s="37" t="s">
        <v>15953</v>
      </c>
    </row>
    <row r="2753" spans="1:8" ht="30.75" customHeight="1">
      <c r="A2753" s="16">
        <v>10566</v>
      </c>
      <c r="B2753" s="16">
        <v>8.5</v>
      </c>
      <c r="C2753" s="24" t="s">
        <v>7317</v>
      </c>
      <c r="D2753" s="37" t="s">
        <v>8770</v>
      </c>
      <c r="E2753" s="16">
        <v>103424</v>
      </c>
      <c r="F2753" s="36" t="s">
        <v>11523</v>
      </c>
      <c r="G2753" s="36" t="s">
        <v>14968</v>
      </c>
      <c r="H2753" s="37" t="s">
        <v>15953</v>
      </c>
    </row>
    <row r="2754" spans="1:8" ht="30.75" customHeight="1">
      <c r="A2754" s="16">
        <v>10566</v>
      </c>
      <c r="B2754" s="16">
        <v>8.5</v>
      </c>
      <c r="C2754" s="24" t="s">
        <v>7317</v>
      </c>
      <c r="D2754" s="37" t="s">
        <v>8770</v>
      </c>
      <c r="E2754" s="16">
        <v>103429</v>
      </c>
      <c r="F2754" s="36" t="s">
        <v>11524</v>
      </c>
      <c r="G2754" s="36" t="s">
        <v>14969</v>
      </c>
      <c r="H2754" s="37" t="s">
        <v>15953</v>
      </c>
    </row>
    <row r="2755" spans="1:8" ht="30.75" customHeight="1">
      <c r="A2755" s="16">
        <v>10566</v>
      </c>
      <c r="B2755" s="16">
        <v>8.5</v>
      </c>
      <c r="C2755" s="24" t="s">
        <v>7317</v>
      </c>
      <c r="D2755" s="37" t="s">
        <v>8770</v>
      </c>
      <c r="E2755" s="16">
        <v>103431</v>
      </c>
      <c r="F2755" s="36" t="s">
        <v>11525</v>
      </c>
      <c r="G2755" s="36" t="s">
        <v>14970</v>
      </c>
      <c r="H2755" s="37" t="s">
        <v>15953</v>
      </c>
    </row>
    <row r="2756" spans="1:8" ht="30.75" customHeight="1">
      <c r="A2756" s="16">
        <v>10566</v>
      </c>
      <c r="B2756" s="16">
        <v>8.5</v>
      </c>
      <c r="C2756" s="24" t="s">
        <v>7317</v>
      </c>
      <c r="D2756" s="37" t="s">
        <v>8770</v>
      </c>
      <c r="E2756" s="16">
        <v>103421</v>
      </c>
      <c r="F2756" s="36" t="s">
        <v>11526</v>
      </c>
      <c r="G2756" s="36" t="s">
        <v>14971</v>
      </c>
      <c r="H2756" s="37" t="s">
        <v>15953</v>
      </c>
    </row>
    <row r="2757" spans="1:8" ht="30.75" customHeight="1">
      <c r="A2757" s="16">
        <v>10566</v>
      </c>
      <c r="B2757" s="16">
        <v>8.5</v>
      </c>
      <c r="C2757" s="24" t="s">
        <v>7317</v>
      </c>
      <c r="D2757" s="37" t="s">
        <v>8771</v>
      </c>
      <c r="E2757" s="16">
        <v>105005</v>
      </c>
      <c r="F2757" s="36" t="s">
        <v>11527</v>
      </c>
      <c r="G2757" s="36" t="s">
        <v>14972</v>
      </c>
      <c r="H2757" s="37" t="s">
        <v>15955</v>
      </c>
    </row>
    <row r="2758" spans="1:8" ht="30.75" customHeight="1">
      <c r="A2758" s="16">
        <v>10566</v>
      </c>
      <c r="B2758" s="16">
        <v>8.5</v>
      </c>
      <c r="C2758" s="24" t="s">
        <v>7317</v>
      </c>
      <c r="D2758" s="37" t="s">
        <v>8771</v>
      </c>
      <c r="E2758" s="16">
        <v>103636</v>
      </c>
      <c r="F2758" s="36" t="s">
        <v>11528</v>
      </c>
      <c r="G2758" s="36" t="s">
        <v>14973</v>
      </c>
      <c r="H2758" s="37" t="s">
        <v>15955</v>
      </c>
    </row>
    <row r="2759" spans="1:8" ht="30.75" customHeight="1">
      <c r="A2759" s="16">
        <v>10566</v>
      </c>
      <c r="B2759" s="16">
        <v>8.5</v>
      </c>
      <c r="C2759" s="24" t="s">
        <v>7317</v>
      </c>
      <c r="D2759" s="37" t="s">
        <v>8771</v>
      </c>
      <c r="E2759" s="16">
        <v>106429</v>
      </c>
      <c r="F2759" s="36" t="s">
        <v>11529</v>
      </c>
      <c r="G2759" s="36" t="s">
        <v>14974</v>
      </c>
      <c r="H2759" s="37" t="s">
        <v>15955</v>
      </c>
    </row>
    <row r="2760" spans="1:8" ht="30.75" customHeight="1">
      <c r="A2760" s="16">
        <v>20799</v>
      </c>
      <c r="B2760" s="16" t="str">
        <f>VLOOKUP(A2760, [1]Combined!$1:$1048576, 2, FALSE)</f>
        <v>8.5.3</v>
      </c>
      <c r="C2760" s="24" t="s">
        <v>7321</v>
      </c>
      <c r="D2760" s="37" t="s">
        <v>8768</v>
      </c>
      <c r="E2760" s="16">
        <v>101326</v>
      </c>
      <c r="F2760" s="36" t="s">
        <v>11530</v>
      </c>
      <c r="G2760" s="36" t="s">
        <v>14975</v>
      </c>
      <c r="H2760" s="37" t="s">
        <v>15956</v>
      </c>
    </row>
    <row r="2761" spans="1:8" ht="30.75" customHeight="1">
      <c r="A2761" s="16">
        <v>20799</v>
      </c>
      <c r="B2761" s="16" t="str">
        <f>VLOOKUP(A2761, [1]Combined!$1:$1048576, 2, FALSE)</f>
        <v>8.5.3</v>
      </c>
      <c r="C2761" s="24" t="s">
        <v>7321</v>
      </c>
      <c r="D2761" s="37" t="s">
        <v>8771</v>
      </c>
      <c r="E2761" s="16">
        <v>101509</v>
      </c>
      <c r="F2761" s="36" t="s">
        <v>11531</v>
      </c>
      <c r="G2761" s="36" t="s">
        <v>14976</v>
      </c>
      <c r="H2761" s="37" t="s">
        <v>15955</v>
      </c>
    </row>
    <row r="2762" spans="1:8" ht="30.75" customHeight="1">
      <c r="A2762" s="16">
        <v>20799</v>
      </c>
      <c r="B2762" s="16" t="str">
        <f>VLOOKUP(A2762, [1]Combined!$1:$1048576, 2, FALSE)</f>
        <v>8.5.3</v>
      </c>
      <c r="C2762" s="24" t="s">
        <v>7321</v>
      </c>
      <c r="D2762" s="37" t="s">
        <v>8771</v>
      </c>
      <c r="E2762" s="16">
        <v>101629</v>
      </c>
      <c r="F2762" s="36" t="s">
        <v>11532</v>
      </c>
      <c r="G2762" s="36" t="s">
        <v>14977</v>
      </c>
      <c r="H2762" s="37" t="s">
        <v>15955</v>
      </c>
    </row>
    <row r="2763" spans="1:8" ht="30.75" customHeight="1">
      <c r="A2763" s="16">
        <v>20799</v>
      </c>
      <c r="B2763" s="16" t="str">
        <f>VLOOKUP(A2763, [1]Combined!$1:$1048576, 2, FALSE)</f>
        <v>8.5.3</v>
      </c>
      <c r="C2763" s="24" t="s">
        <v>7321</v>
      </c>
      <c r="D2763" s="37" t="s">
        <v>8771</v>
      </c>
      <c r="E2763" s="16">
        <v>101712</v>
      </c>
      <c r="F2763" s="36" t="s">
        <v>11533</v>
      </c>
      <c r="G2763" s="36" t="s">
        <v>14978</v>
      </c>
      <c r="H2763" s="37" t="s">
        <v>15955</v>
      </c>
    </row>
    <row r="2764" spans="1:8" ht="30.75" customHeight="1">
      <c r="A2764" s="16">
        <v>20799</v>
      </c>
      <c r="B2764" s="16" t="str">
        <f>VLOOKUP(A2764, [1]Combined!$1:$1048576, 2, FALSE)</f>
        <v>8.5.3</v>
      </c>
      <c r="C2764" s="24" t="s">
        <v>7321</v>
      </c>
      <c r="D2764" s="37" t="s">
        <v>8769</v>
      </c>
      <c r="E2764" s="16">
        <v>101850</v>
      </c>
      <c r="F2764" s="36" t="s">
        <v>11534</v>
      </c>
      <c r="G2764" s="36" t="s">
        <v>14979</v>
      </c>
      <c r="H2764" s="37" t="s">
        <v>15950</v>
      </c>
    </row>
    <row r="2765" spans="1:8" ht="30.75" customHeight="1">
      <c r="A2765" s="16">
        <v>20799</v>
      </c>
      <c r="B2765" s="16" t="str">
        <f>VLOOKUP(A2765, [1]Combined!$1:$1048576, 2, FALSE)</f>
        <v>8.5.3</v>
      </c>
      <c r="C2765" s="24" t="s">
        <v>7321</v>
      </c>
      <c r="D2765" s="37" t="s">
        <v>8771</v>
      </c>
      <c r="E2765" s="16">
        <v>102983</v>
      </c>
      <c r="F2765" s="36" t="s">
        <v>11535</v>
      </c>
      <c r="G2765" s="36" t="s">
        <v>14980</v>
      </c>
      <c r="H2765" s="37" t="s">
        <v>15955</v>
      </c>
    </row>
    <row r="2766" spans="1:8" ht="30.75" customHeight="1">
      <c r="A2766" s="16">
        <v>20799</v>
      </c>
      <c r="B2766" s="16" t="str">
        <f>VLOOKUP(A2766, [1]Combined!$1:$1048576, 2, FALSE)</f>
        <v>8.5.3</v>
      </c>
      <c r="C2766" s="24" t="s">
        <v>7321</v>
      </c>
      <c r="D2766" s="37" t="s">
        <v>8771</v>
      </c>
      <c r="E2766" s="16">
        <v>103326</v>
      </c>
      <c r="F2766" s="36" t="s">
        <v>11536</v>
      </c>
      <c r="G2766" s="36" t="s">
        <v>14981</v>
      </c>
      <c r="H2766" s="37" t="s">
        <v>15955</v>
      </c>
    </row>
    <row r="2767" spans="1:8" ht="30.75" customHeight="1">
      <c r="A2767" s="16">
        <v>20799</v>
      </c>
      <c r="B2767" s="16" t="str">
        <f>VLOOKUP(A2767, [1]Combined!$1:$1048576, 2, FALSE)</f>
        <v>8.5.3</v>
      </c>
      <c r="C2767" s="24" t="s">
        <v>7321</v>
      </c>
      <c r="D2767" s="37" t="s">
        <v>8771</v>
      </c>
      <c r="E2767" s="16">
        <v>103806</v>
      </c>
      <c r="F2767" s="36" t="s">
        <v>11537</v>
      </c>
      <c r="G2767" s="36" t="s">
        <v>14982</v>
      </c>
      <c r="H2767" s="37" t="s">
        <v>15955</v>
      </c>
    </row>
    <row r="2768" spans="1:8" ht="30.75" customHeight="1">
      <c r="A2768" s="16">
        <v>20817</v>
      </c>
      <c r="B2768" s="16" t="str">
        <f>VLOOKUP(A2768, [1]Combined!$1:$1048576, 2, FALSE)</f>
        <v>8.5.5</v>
      </c>
      <c r="C2768" s="24" t="s">
        <v>7327</v>
      </c>
      <c r="D2768" s="37" t="s">
        <v>8768</v>
      </c>
      <c r="E2768" s="16">
        <v>107506</v>
      </c>
      <c r="F2768" s="36" t="s">
        <v>11538</v>
      </c>
      <c r="G2768" s="36" t="s">
        <v>14983</v>
      </c>
      <c r="H2768" s="37" t="s">
        <v>15956</v>
      </c>
    </row>
    <row r="2769" spans="1:8" ht="30.75" customHeight="1">
      <c r="A2769" s="16">
        <v>20817</v>
      </c>
      <c r="B2769" s="16" t="str">
        <f>VLOOKUP(A2769, [1]Combined!$1:$1048576, 2, FALSE)</f>
        <v>8.5.5</v>
      </c>
      <c r="C2769" s="24" t="s">
        <v>7327</v>
      </c>
      <c r="D2769" s="37" t="s">
        <v>8768</v>
      </c>
      <c r="E2769" s="16">
        <v>107507</v>
      </c>
      <c r="F2769" s="36" t="s">
        <v>11539</v>
      </c>
      <c r="G2769" s="36" t="s">
        <v>14984</v>
      </c>
      <c r="H2769" s="37" t="s">
        <v>15956</v>
      </c>
    </row>
    <row r="2770" spans="1:8" ht="30.75" customHeight="1">
      <c r="A2770" s="16">
        <v>10567</v>
      </c>
      <c r="B2770" s="34" t="s">
        <v>2322</v>
      </c>
      <c r="C2770" s="24" t="s">
        <v>7329</v>
      </c>
      <c r="D2770" s="37" t="s">
        <v>8770</v>
      </c>
      <c r="E2770" s="16">
        <v>104930</v>
      </c>
      <c r="F2770" s="36" t="s">
        <v>11540</v>
      </c>
      <c r="G2770" s="36" t="s">
        <v>11540</v>
      </c>
      <c r="H2770" s="37" t="s">
        <v>16003</v>
      </c>
    </row>
    <row r="2771" spans="1:8" ht="30.75" customHeight="1">
      <c r="A2771" s="16">
        <v>10567</v>
      </c>
      <c r="B2771" s="34" t="s">
        <v>2322</v>
      </c>
      <c r="C2771" s="24" t="s">
        <v>7329</v>
      </c>
      <c r="D2771" s="37" t="s">
        <v>8770</v>
      </c>
      <c r="E2771" s="16">
        <v>100342</v>
      </c>
      <c r="F2771" s="36" t="s">
        <v>11541</v>
      </c>
      <c r="G2771" s="36" t="s">
        <v>14985</v>
      </c>
      <c r="H2771" s="37" t="s">
        <v>15964</v>
      </c>
    </row>
    <row r="2772" spans="1:8" ht="30.75" customHeight="1">
      <c r="A2772" s="16">
        <v>10567</v>
      </c>
      <c r="B2772" s="34" t="s">
        <v>2322</v>
      </c>
      <c r="C2772" s="24" t="s">
        <v>7329</v>
      </c>
      <c r="D2772" s="37" t="s">
        <v>8770</v>
      </c>
      <c r="E2772" s="16">
        <v>100362</v>
      </c>
      <c r="F2772" s="36" t="s">
        <v>11542</v>
      </c>
      <c r="G2772" s="36" t="s">
        <v>14986</v>
      </c>
      <c r="H2772" s="37" t="s">
        <v>15964</v>
      </c>
    </row>
    <row r="2773" spans="1:8" ht="30.75" customHeight="1">
      <c r="A2773" s="16">
        <v>10567</v>
      </c>
      <c r="B2773" s="34" t="s">
        <v>2322</v>
      </c>
      <c r="C2773" s="24" t="s">
        <v>7329</v>
      </c>
      <c r="D2773" s="37" t="s">
        <v>8768</v>
      </c>
      <c r="E2773" s="16">
        <v>100828</v>
      </c>
      <c r="F2773" s="36" t="s">
        <v>11543</v>
      </c>
      <c r="G2773" s="36" t="s">
        <v>14987</v>
      </c>
      <c r="H2773" s="37" t="s">
        <v>15989</v>
      </c>
    </row>
    <row r="2774" spans="1:8" ht="30.75" customHeight="1">
      <c r="A2774" s="16">
        <v>10567</v>
      </c>
      <c r="B2774" s="34" t="s">
        <v>2322</v>
      </c>
      <c r="C2774" s="24" t="s">
        <v>7329</v>
      </c>
      <c r="D2774" s="37" t="s">
        <v>8768</v>
      </c>
      <c r="E2774" s="16">
        <v>101302</v>
      </c>
      <c r="F2774" s="36" t="s">
        <v>11544</v>
      </c>
      <c r="G2774" s="36" t="s">
        <v>14988</v>
      </c>
      <c r="H2774" s="37" t="s">
        <v>15956</v>
      </c>
    </row>
    <row r="2775" spans="1:8" ht="30.75" customHeight="1">
      <c r="A2775" s="16">
        <v>10567</v>
      </c>
      <c r="B2775" s="34" t="s">
        <v>2322</v>
      </c>
      <c r="C2775" s="24" t="s">
        <v>7329</v>
      </c>
      <c r="D2775" s="37" t="s">
        <v>8771</v>
      </c>
      <c r="E2775" s="16">
        <v>101476</v>
      </c>
      <c r="F2775" s="36" t="s">
        <v>11545</v>
      </c>
      <c r="G2775" s="36" t="s">
        <v>14989</v>
      </c>
      <c r="H2775" s="37" t="s">
        <v>15955</v>
      </c>
    </row>
    <row r="2776" spans="1:8" ht="30.75" customHeight="1">
      <c r="A2776" s="16">
        <v>10567</v>
      </c>
      <c r="B2776" s="34" t="s">
        <v>2322</v>
      </c>
      <c r="C2776" s="24" t="s">
        <v>7329</v>
      </c>
      <c r="D2776" s="37" t="s">
        <v>8771</v>
      </c>
      <c r="E2776" s="16">
        <v>101614</v>
      </c>
      <c r="F2776" s="36" t="s">
        <v>11546</v>
      </c>
      <c r="G2776" s="36" t="s">
        <v>14990</v>
      </c>
      <c r="H2776" s="37" t="s">
        <v>15955</v>
      </c>
    </row>
    <row r="2777" spans="1:8" ht="30.75" customHeight="1">
      <c r="A2777" s="16">
        <v>10567</v>
      </c>
      <c r="B2777" s="34" t="s">
        <v>2322</v>
      </c>
      <c r="C2777" s="24" t="s">
        <v>7329</v>
      </c>
      <c r="D2777" s="37" t="s">
        <v>8771</v>
      </c>
      <c r="E2777" s="16">
        <v>101679</v>
      </c>
      <c r="F2777" s="36" t="s">
        <v>11547</v>
      </c>
      <c r="G2777" s="36" t="s">
        <v>14991</v>
      </c>
      <c r="H2777" s="37" t="s">
        <v>15955</v>
      </c>
    </row>
    <row r="2778" spans="1:8" ht="30.75" customHeight="1">
      <c r="A2778" s="16">
        <v>10567</v>
      </c>
      <c r="B2778" s="34" t="s">
        <v>2322</v>
      </c>
      <c r="C2778" s="24" t="s">
        <v>7329</v>
      </c>
      <c r="D2778" s="37" t="s">
        <v>8769</v>
      </c>
      <c r="E2778" s="16">
        <v>104555</v>
      </c>
      <c r="F2778" s="36" t="s">
        <v>11548</v>
      </c>
      <c r="G2778" s="36" t="s">
        <v>14992</v>
      </c>
      <c r="H2778" s="37" t="s">
        <v>15950</v>
      </c>
    </row>
    <row r="2779" spans="1:8" ht="30.75" customHeight="1">
      <c r="A2779" s="16">
        <v>10567</v>
      </c>
      <c r="B2779" s="34" t="s">
        <v>2322</v>
      </c>
      <c r="C2779" s="24" t="s">
        <v>7329</v>
      </c>
      <c r="D2779" s="37" t="s">
        <v>8769</v>
      </c>
      <c r="E2779" s="16">
        <v>102177</v>
      </c>
      <c r="F2779" s="36" t="s">
        <v>11549</v>
      </c>
      <c r="G2779" s="36" t="s">
        <v>14993</v>
      </c>
      <c r="H2779" s="37" t="s">
        <v>15950</v>
      </c>
    </row>
    <row r="2780" spans="1:8" ht="30.75" customHeight="1">
      <c r="A2780" s="16">
        <v>20824</v>
      </c>
      <c r="B2780" s="16" t="str">
        <f>VLOOKUP(A2780, [1]Combined!$1:$1048576, 2, FALSE)</f>
        <v>8.6</v>
      </c>
      <c r="C2780" s="24" t="s">
        <v>7329</v>
      </c>
      <c r="D2780" s="37" t="s">
        <v>8769</v>
      </c>
      <c r="E2780" s="16">
        <v>106455</v>
      </c>
      <c r="F2780" s="36" t="s">
        <v>11550</v>
      </c>
      <c r="G2780" s="36" t="s">
        <v>14994</v>
      </c>
      <c r="H2780" s="37" t="s">
        <v>15950</v>
      </c>
    </row>
    <row r="2781" spans="1:8" ht="30.75" customHeight="1">
      <c r="A2781" s="16">
        <v>10567</v>
      </c>
      <c r="B2781" s="34" t="s">
        <v>2322</v>
      </c>
      <c r="C2781" s="24" t="s">
        <v>7329</v>
      </c>
      <c r="D2781" s="37" t="s">
        <v>8769</v>
      </c>
      <c r="E2781" s="16">
        <v>104990</v>
      </c>
      <c r="F2781" s="36" t="s">
        <v>11551</v>
      </c>
      <c r="G2781" s="36" t="s">
        <v>14995</v>
      </c>
      <c r="H2781" s="37" t="s">
        <v>15950</v>
      </c>
    </row>
    <row r="2782" spans="1:8" ht="30.75" customHeight="1">
      <c r="A2782" s="16">
        <v>10567</v>
      </c>
      <c r="B2782" s="34" t="s">
        <v>2322</v>
      </c>
      <c r="C2782" s="24" t="s">
        <v>7329</v>
      </c>
      <c r="D2782" s="37" t="s">
        <v>8769</v>
      </c>
      <c r="E2782" s="16">
        <v>102730</v>
      </c>
      <c r="F2782" s="36" t="s">
        <v>11552</v>
      </c>
      <c r="G2782" s="36" t="s">
        <v>14996</v>
      </c>
      <c r="H2782" s="37" t="s">
        <v>15950</v>
      </c>
    </row>
    <row r="2783" spans="1:8" ht="30.75" customHeight="1">
      <c r="A2783" s="16">
        <v>10567</v>
      </c>
      <c r="B2783" s="34" t="s">
        <v>2322</v>
      </c>
      <c r="C2783" s="24" t="s">
        <v>7329</v>
      </c>
      <c r="D2783" s="37" t="s">
        <v>8768</v>
      </c>
      <c r="E2783" s="16">
        <v>102794</v>
      </c>
      <c r="F2783" s="36" t="s">
        <v>11553</v>
      </c>
      <c r="G2783" s="36" t="s">
        <v>14997</v>
      </c>
      <c r="H2783" s="37" t="s">
        <v>15950</v>
      </c>
    </row>
    <row r="2784" spans="1:8" ht="30.75" customHeight="1">
      <c r="A2784" s="16">
        <v>10567</v>
      </c>
      <c r="B2784" s="34" t="s">
        <v>2322</v>
      </c>
      <c r="C2784" s="24" t="s">
        <v>7329</v>
      </c>
      <c r="D2784" s="37" t="s">
        <v>8768</v>
      </c>
      <c r="E2784" s="16">
        <v>102796</v>
      </c>
      <c r="F2784" s="36" t="s">
        <v>11554</v>
      </c>
      <c r="G2784" s="36" t="s">
        <v>14998</v>
      </c>
      <c r="H2784" s="37" t="s">
        <v>15950</v>
      </c>
    </row>
    <row r="2785" spans="1:8" ht="30.75" customHeight="1">
      <c r="A2785" s="16">
        <v>10567</v>
      </c>
      <c r="B2785" s="34" t="s">
        <v>2322</v>
      </c>
      <c r="C2785" s="24" t="s">
        <v>7329</v>
      </c>
      <c r="D2785" s="37" t="s">
        <v>8771</v>
      </c>
      <c r="E2785" s="16">
        <v>102888</v>
      </c>
      <c r="F2785" s="36" t="s">
        <v>11555</v>
      </c>
      <c r="G2785" s="36" t="s">
        <v>14999</v>
      </c>
      <c r="H2785" s="37" t="s">
        <v>15955</v>
      </c>
    </row>
    <row r="2786" spans="1:8" ht="30.75" customHeight="1">
      <c r="A2786" s="16">
        <v>10567</v>
      </c>
      <c r="B2786" s="34" t="s">
        <v>2322</v>
      </c>
      <c r="C2786" s="24" t="s">
        <v>7329</v>
      </c>
      <c r="D2786" s="37" t="s">
        <v>8771</v>
      </c>
      <c r="E2786" s="16">
        <v>107340</v>
      </c>
      <c r="F2786" s="36" t="s">
        <v>11556</v>
      </c>
      <c r="G2786" s="36" t="s">
        <v>15000</v>
      </c>
      <c r="H2786" s="37" t="s">
        <v>15955</v>
      </c>
    </row>
    <row r="2787" spans="1:8" ht="30.75" customHeight="1">
      <c r="A2787" s="16">
        <v>10567</v>
      </c>
      <c r="B2787" s="34" t="s">
        <v>2322</v>
      </c>
      <c r="C2787" s="24" t="s">
        <v>7329</v>
      </c>
      <c r="D2787" s="37" t="s">
        <v>8771</v>
      </c>
      <c r="E2787" s="16">
        <v>103249</v>
      </c>
      <c r="F2787" s="36" t="s">
        <v>11557</v>
      </c>
      <c r="G2787" s="36" t="s">
        <v>15001</v>
      </c>
      <c r="H2787" s="37" t="s">
        <v>15955</v>
      </c>
    </row>
    <row r="2788" spans="1:8" ht="30.75" customHeight="1">
      <c r="A2788" s="16">
        <v>10567</v>
      </c>
      <c r="B2788" s="34" t="s">
        <v>2322</v>
      </c>
      <c r="C2788" s="24" t="s">
        <v>7329</v>
      </c>
      <c r="D2788" s="37" t="s">
        <v>8771</v>
      </c>
      <c r="E2788" s="16">
        <v>105004</v>
      </c>
      <c r="F2788" s="36" t="s">
        <v>11558</v>
      </c>
      <c r="G2788" s="36" t="s">
        <v>15002</v>
      </c>
      <c r="H2788" s="37" t="s">
        <v>15955</v>
      </c>
    </row>
    <row r="2789" spans="1:8" ht="30.75" customHeight="1">
      <c r="A2789" s="16">
        <v>10567</v>
      </c>
      <c r="B2789" s="34" t="s">
        <v>2322</v>
      </c>
      <c r="C2789" s="24" t="s">
        <v>7329</v>
      </c>
      <c r="D2789" s="37" t="s">
        <v>8771</v>
      </c>
      <c r="E2789" s="16">
        <v>103614</v>
      </c>
      <c r="F2789" s="36" t="s">
        <v>11559</v>
      </c>
      <c r="G2789" s="36" t="s">
        <v>15003</v>
      </c>
      <c r="H2789" s="37" t="s">
        <v>15955</v>
      </c>
    </row>
    <row r="2790" spans="1:8" ht="30.75" customHeight="1">
      <c r="A2790" s="16">
        <v>10567</v>
      </c>
      <c r="B2790" s="34" t="s">
        <v>2322</v>
      </c>
      <c r="C2790" s="24" t="s">
        <v>7329</v>
      </c>
      <c r="D2790" s="37" t="s">
        <v>8771</v>
      </c>
      <c r="E2790" s="16">
        <v>106430</v>
      </c>
      <c r="F2790" s="36" t="s">
        <v>11560</v>
      </c>
      <c r="G2790" s="36" t="s">
        <v>15004</v>
      </c>
      <c r="H2790" s="37" t="s">
        <v>15955</v>
      </c>
    </row>
    <row r="2791" spans="1:8" ht="30.75" customHeight="1">
      <c r="A2791" s="16">
        <v>10568</v>
      </c>
      <c r="B2791" s="34" t="s">
        <v>2406</v>
      </c>
      <c r="C2791" s="24" t="s">
        <v>7347</v>
      </c>
      <c r="D2791" s="37" t="s">
        <v>8770</v>
      </c>
      <c r="E2791" s="16">
        <v>100333</v>
      </c>
      <c r="F2791" s="36" t="s">
        <v>11561</v>
      </c>
      <c r="G2791" s="36" t="s">
        <v>15005</v>
      </c>
      <c r="H2791" s="37" t="s">
        <v>15951</v>
      </c>
    </row>
    <row r="2792" spans="1:8" ht="30.75" customHeight="1">
      <c r="A2792" s="16">
        <v>20866</v>
      </c>
      <c r="B2792" s="16" t="str">
        <f>VLOOKUP(A2792, [1]Combined!$1:$1048576, 2, FALSE)</f>
        <v>8.7</v>
      </c>
      <c r="C2792" s="24" t="s">
        <v>7347</v>
      </c>
      <c r="D2792" s="37" t="s">
        <v>8771</v>
      </c>
      <c r="E2792" s="16">
        <v>107889</v>
      </c>
      <c r="F2792" s="36" t="s">
        <v>11562</v>
      </c>
      <c r="G2792" s="36" t="s">
        <v>11562</v>
      </c>
      <c r="H2792" s="37" t="s">
        <v>15950</v>
      </c>
    </row>
    <row r="2793" spans="1:8" ht="30.75" customHeight="1">
      <c r="A2793" s="16">
        <v>10568</v>
      </c>
      <c r="B2793" s="34" t="s">
        <v>2406</v>
      </c>
      <c r="C2793" s="24" t="s">
        <v>7347</v>
      </c>
      <c r="D2793" s="37" t="s">
        <v>8768</v>
      </c>
      <c r="E2793" s="16">
        <v>100827</v>
      </c>
      <c r="F2793" s="36" t="s">
        <v>11563</v>
      </c>
      <c r="G2793" s="36" t="s">
        <v>15006</v>
      </c>
      <c r="H2793" s="37" t="s">
        <v>15989</v>
      </c>
    </row>
    <row r="2794" spans="1:8" ht="30.75" customHeight="1">
      <c r="A2794" s="16">
        <v>10568</v>
      </c>
      <c r="B2794" s="34" t="s">
        <v>2406</v>
      </c>
      <c r="C2794" s="24" t="s">
        <v>7347</v>
      </c>
      <c r="D2794" s="37" t="s">
        <v>8768</v>
      </c>
      <c r="E2794" s="16">
        <v>101300</v>
      </c>
      <c r="F2794" s="36" t="s">
        <v>11564</v>
      </c>
      <c r="G2794" s="36" t="s">
        <v>15007</v>
      </c>
      <c r="H2794" s="37" t="s">
        <v>15956</v>
      </c>
    </row>
    <row r="2795" spans="1:8" ht="30.75" customHeight="1">
      <c r="A2795" s="16">
        <v>10568</v>
      </c>
      <c r="B2795" s="34" t="s">
        <v>2406</v>
      </c>
      <c r="C2795" s="24" t="s">
        <v>7347</v>
      </c>
      <c r="D2795" s="37" t="s">
        <v>8771</v>
      </c>
      <c r="E2795" s="16">
        <v>101475</v>
      </c>
      <c r="F2795" s="36" t="s">
        <v>11565</v>
      </c>
      <c r="G2795" s="36" t="s">
        <v>15008</v>
      </c>
      <c r="H2795" s="37" t="s">
        <v>15955</v>
      </c>
    </row>
    <row r="2796" spans="1:8" ht="30.75" customHeight="1">
      <c r="A2796" s="16">
        <v>10568</v>
      </c>
      <c r="B2796" s="34" t="s">
        <v>2406</v>
      </c>
      <c r="C2796" s="24" t="s">
        <v>7347</v>
      </c>
      <c r="D2796" s="37" t="s">
        <v>8771</v>
      </c>
      <c r="E2796" s="16">
        <v>101613</v>
      </c>
      <c r="F2796" s="36" t="s">
        <v>11566</v>
      </c>
      <c r="G2796" s="36" t="s">
        <v>15009</v>
      </c>
      <c r="H2796" s="37" t="s">
        <v>15955</v>
      </c>
    </row>
    <row r="2797" spans="1:8" ht="30.75" customHeight="1">
      <c r="A2797" s="16">
        <v>10568</v>
      </c>
      <c r="B2797" s="34" t="s">
        <v>2406</v>
      </c>
      <c r="C2797" s="24" t="s">
        <v>7347</v>
      </c>
      <c r="D2797" s="37" t="s">
        <v>8771</v>
      </c>
      <c r="E2797" s="16">
        <v>101678</v>
      </c>
      <c r="F2797" s="36" t="s">
        <v>11567</v>
      </c>
      <c r="G2797" s="36" t="s">
        <v>15010</v>
      </c>
      <c r="H2797" s="37" t="s">
        <v>15955</v>
      </c>
    </row>
    <row r="2798" spans="1:8" ht="30.75" customHeight="1">
      <c r="A2798" s="16">
        <v>10568</v>
      </c>
      <c r="B2798" s="34" t="s">
        <v>2406</v>
      </c>
      <c r="C2798" s="24" t="s">
        <v>7347</v>
      </c>
      <c r="D2798" s="37" t="s">
        <v>8769</v>
      </c>
      <c r="E2798" s="16">
        <v>104556</v>
      </c>
      <c r="F2798" s="36" t="s">
        <v>11568</v>
      </c>
      <c r="G2798" s="36" t="s">
        <v>15011</v>
      </c>
      <c r="H2798" s="37" t="s">
        <v>15950</v>
      </c>
    </row>
    <row r="2799" spans="1:8" ht="30.75" customHeight="1">
      <c r="A2799" s="16">
        <v>10568</v>
      </c>
      <c r="B2799" s="34" t="s">
        <v>2406</v>
      </c>
      <c r="C2799" s="24" t="s">
        <v>7347</v>
      </c>
      <c r="D2799" s="37" t="s">
        <v>8769</v>
      </c>
      <c r="E2799" s="16">
        <v>102172</v>
      </c>
      <c r="F2799" s="36" t="s">
        <v>11569</v>
      </c>
      <c r="G2799" s="36" t="s">
        <v>15012</v>
      </c>
      <c r="H2799" s="37" t="s">
        <v>15950</v>
      </c>
    </row>
    <row r="2800" spans="1:8" ht="30.75" customHeight="1">
      <c r="A2800" s="16">
        <v>20866</v>
      </c>
      <c r="B2800" s="16" t="str">
        <f>VLOOKUP(A2800, [1]Combined!$1:$1048576, 2, FALSE)</f>
        <v>8.7</v>
      </c>
      <c r="C2800" s="24" t="s">
        <v>7347</v>
      </c>
      <c r="D2800" s="37" t="s">
        <v>8769</v>
      </c>
      <c r="E2800" s="16">
        <v>106456</v>
      </c>
      <c r="F2800" s="36" t="s">
        <v>11570</v>
      </c>
      <c r="G2800" s="36" t="s">
        <v>15013</v>
      </c>
      <c r="H2800" s="37" t="s">
        <v>15950</v>
      </c>
    </row>
    <row r="2801" spans="1:8" ht="30.75" customHeight="1">
      <c r="A2801" s="16">
        <v>20866</v>
      </c>
      <c r="B2801" s="16" t="str">
        <f>VLOOKUP(A2801, [1]Combined!$1:$1048576, 2, FALSE)</f>
        <v>8.7</v>
      </c>
      <c r="C2801" s="24" t="s">
        <v>7347</v>
      </c>
      <c r="D2801" s="37" t="s">
        <v>8769</v>
      </c>
      <c r="E2801" s="16">
        <v>104982</v>
      </c>
      <c r="F2801" s="36" t="s">
        <v>11571</v>
      </c>
      <c r="G2801" s="36" t="s">
        <v>15014</v>
      </c>
      <c r="H2801" s="37" t="s">
        <v>15950</v>
      </c>
    </row>
    <row r="2802" spans="1:8" ht="30.75" customHeight="1">
      <c r="A2802" s="16">
        <v>20866</v>
      </c>
      <c r="B2802" s="16" t="str">
        <f>VLOOKUP(A2802, [1]Combined!$1:$1048576, 2, FALSE)</f>
        <v>8.7</v>
      </c>
      <c r="C2802" s="24" t="s">
        <v>7347</v>
      </c>
      <c r="D2802" s="37" t="s">
        <v>8769</v>
      </c>
      <c r="E2802" s="16">
        <v>104983</v>
      </c>
      <c r="F2802" s="36" t="s">
        <v>11572</v>
      </c>
      <c r="G2802" s="36" t="s">
        <v>11572</v>
      </c>
      <c r="H2802" s="37" t="s">
        <v>15950</v>
      </c>
    </row>
    <row r="2803" spans="1:8" ht="30.75" customHeight="1">
      <c r="A2803" s="16">
        <v>10568</v>
      </c>
      <c r="B2803" s="34" t="s">
        <v>2406</v>
      </c>
      <c r="C2803" s="24" t="s">
        <v>7347</v>
      </c>
      <c r="D2803" s="37" t="s">
        <v>8769</v>
      </c>
      <c r="E2803" s="16">
        <v>104989</v>
      </c>
      <c r="F2803" s="36" t="s">
        <v>11573</v>
      </c>
      <c r="G2803" s="36" t="s">
        <v>15015</v>
      </c>
      <c r="H2803" s="37" t="s">
        <v>15950</v>
      </c>
    </row>
    <row r="2804" spans="1:8" ht="30.75" customHeight="1">
      <c r="A2804" s="16">
        <v>10568</v>
      </c>
      <c r="B2804" s="34" t="s">
        <v>2406</v>
      </c>
      <c r="C2804" s="24" t="s">
        <v>7347</v>
      </c>
      <c r="D2804" s="37" t="s">
        <v>8769</v>
      </c>
      <c r="E2804" s="16">
        <v>102729</v>
      </c>
      <c r="F2804" s="36" t="s">
        <v>11574</v>
      </c>
      <c r="G2804" s="36" t="s">
        <v>15016</v>
      </c>
      <c r="H2804" s="37" t="s">
        <v>15950</v>
      </c>
    </row>
    <row r="2805" spans="1:8" ht="30.75" customHeight="1">
      <c r="A2805" s="16">
        <v>10568</v>
      </c>
      <c r="B2805" s="34" t="s">
        <v>2406</v>
      </c>
      <c r="C2805" s="24" t="s">
        <v>7347</v>
      </c>
      <c r="D2805" s="37" t="s">
        <v>8771</v>
      </c>
      <c r="E2805" s="16">
        <v>102885</v>
      </c>
      <c r="F2805" s="36" t="s">
        <v>11575</v>
      </c>
      <c r="G2805" s="36" t="s">
        <v>15017</v>
      </c>
      <c r="H2805" s="37" t="s">
        <v>15955</v>
      </c>
    </row>
    <row r="2806" spans="1:8" ht="30.75" customHeight="1">
      <c r="A2806" s="16">
        <v>10568</v>
      </c>
      <c r="B2806" s="34" t="s">
        <v>2406</v>
      </c>
      <c r="C2806" s="24" t="s">
        <v>7347</v>
      </c>
      <c r="D2806" s="37" t="s">
        <v>8771</v>
      </c>
      <c r="E2806" s="16">
        <v>107341</v>
      </c>
      <c r="F2806" s="36" t="s">
        <v>11576</v>
      </c>
      <c r="G2806" s="36" t="s">
        <v>15018</v>
      </c>
      <c r="H2806" s="37" t="s">
        <v>15955</v>
      </c>
    </row>
    <row r="2807" spans="1:8" ht="30.75" customHeight="1">
      <c r="A2807" s="16">
        <v>10568</v>
      </c>
      <c r="B2807" s="34" t="s">
        <v>2406</v>
      </c>
      <c r="C2807" s="24" t="s">
        <v>7347</v>
      </c>
      <c r="D2807" s="37" t="s">
        <v>8771</v>
      </c>
      <c r="E2807" s="16">
        <v>103246</v>
      </c>
      <c r="F2807" s="36" t="s">
        <v>11577</v>
      </c>
      <c r="G2807" s="36" t="s">
        <v>15019</v>
      </c>
      <c r="H2807" s="37" t="s">
        <v>15955</v>
      </c>
    </row>
    <row r="2808" spans="1:8" ht="30.75" customHeight="1">
      <c r="A2808" s="16">
        <v>10568</v>
      </c>
      <c r="B2808" s="34" t="s">
        <v>2406</v>
      </c>
      <c r="C2808" s="24" t="s">
        <v>7347</v>
      </c>
      <c r="D2808" s="37" t="s">
        <v>8771</v>
      </c>
      <c r="E2808" s="16">
        <v>105003</v>
      </c>
      <c r="F2808" s="36" t="s">
        <v>11578</v>
      </c>
      <c r="G2808" s="36" t="s">
        <v>15020</v>
      </c>
      <c r="H2808" s="37" t="s">
        <v>15955</v>
      </c>
    </row>
    <row r="2809" spans="1:8" ht="30.75" customHeight="1">
      <c r="A2809" s="16">
        <v>10568</v>
      </c>
      <c r="B2809" s="34" t="s">
        <v>2406</v>
      </c>
      <c r="C2809" s="24" t="s">
        <v>7347</v>
      </c>
      <c r="D2809" s="37" t="s">
        <v>8771</v>
      </c>
      <c r="E2809" s="16">
        <v>103612</v>
      </c>
      <c r="F2809" s="36" t="s">
        <v>11579</v>
      </c>
      <c r="G2809" s="36" t="s">
        <v>15021</v>
      </c>
      <c r="H2809" s="37" t="s">
        <v>15955</v>
      </c>
    </row>
    <row r="2810" spans="1:8" ht="30.75" customHeight="1">
      <c r="A2810" s="16">
        <v>10568</v>
      </c>
      <c r="B2810" s="34" t="s">
        <v>2406</v>
      </c>
      <c r="C2810" s="24" t="s">
        <v>7347</v>
      </c>
      <c r="D2810" s="37" t="s">
        <v>8771</v>
      </c>
      <c r="E2810" s="16">
        <v>106431</v>
      </c>
      <c r="F2810" s="36" t="s">
        <v>11580</v>
      </c>
      <c r="G2810" s="36" t="s">
        <v>15022</v>
      </c>
      <c r="H2810" s="37" t="s">
        <v>15955</v>
      </c>
    </row>
    <row r="2811" spans="1:8" ht="30.75" customHeight="1">
      <c r="A2811" s="16">
        <v>20921</v>
      </c>
      <c r="B2811" s="16" t="str">
        <f>VLOOKUP(A2811, [1]Combined!$1:$1048576, 2, FALSE)</f>
        <v>8.7.8</v>
      </c>
      <c r="C2811" s="24" t="s">
        <v>7368</v>
      </c>
      <c r="D2811" s="37" t="s">
        <v>8772</v>
      </c>
      <c r="E2811" s="16">
        <v>107509</v>
      </c>
      <c r="F2811" s="36" t="s">
        <v>11581</v>
      </c>
      <c r="G2811" s="36" t="s">
        <v>15023</v>
      </c>
      <c r="H2811" s="37" t="s">
        <v>16034</v>
      </c>
    </row>
    <row r="2812" spans="1:8" ht="30.75" customHeight="1">
      <c r="A2812" s="16">
        <v>20921</v>
      </c>
      <c r="B2812" s="16" t="str">
        <f>VLOOKUP(A2812, [1]Combined!$1:$1048576, 2, FALSE)</f>
        <v>8.7.8</v>
      </c>
      <c r="C2812" s="24" t="s">
        <v>7368</v>
      </c>
      <c r="D2812" s="37" t="s">
        <v>8768</v>
      </c>
      <c r="E2812" s="16">
        <v>107508</v>
      </c>
      <c r="F2812" s="36" t="s">
        <v>11582</v>
      </c>
      <c r="G2812" s="36" t="s">
        <v>15024</v>
      </c>
      <c r="H2812" s="37" t="s">
        <v>15956</v>
      </c>
    </row>
    <row r="2813" spans="1:8" ht="30.75" customHeight="1">
      <c r="A2813" s="16">
        <v>20921</v>
      </c>
      <c r="B2813" s="16" t="str">
        <f>VLOOKUP(A2813, [1]Combined!$1:$1048576, 2, FALSE)</f>
        <v>8.7.8</v>
      </c>
      <c r="C2813" s="24" t="s">
        <v>7368</v>
      </c>
      <c r="D2813" s="37" t="s">
        <v>8769</v>
      </c>
      <c r="E2813" s="16">
        <v>104976</v>
      </c>
      <c r="F2813" s="36" t="s">
        <v>11583</v>
      </c>
      <c r="G2813" s="36" t="s">
        <v>15025</v>
      </c>
      <c r="H2813" s="37" t="s">
        <v>15950</v>
      </c>
    </row>
    <row r="2814" spans="1:8" ht="30.75" customHeight="1">
      <c r="A2814" s="16">
        <v>20921</v>
      </c>
      <c r="B2814" s="16" t="str">
        <f>VLOOKUP(A2814, [1]Combined!$1:$1048576, 2, FALSE)</f>
        <v>8.7.8</v>
      </c>
      <c r="C2814" s="24" t="s">
        <v>7368</v>
      </c>
      <c r="D2814" s="37" t="s">
        <v>8769</v>
      </c>
      <c r="E2814" s="16">
        <v>104977</v>
      </c>
      <c r="F2814" s="36" t="s">
        <v>11584</v>
      </c>
      <c r="G2814" s="36" t="s">
        <v>15026</v>
      </c>
      <c r="H2814" s="37" t="s">
        <v>15950</v>
      </c>
    </row>
    <row r="2815" spans="1:8" ht="30.75" customHeight="1">
      <c r="A2815" s="16">
        <v>10009</v>
      </c>
      <c r="B2815" s="35" t="s">
        <v>26</v>
      </c>
      <c r="C2815" s="24" t="s">
        <v>5867</v>
      </c>
      <c r="D2815" s="37" t="s">
        <v>8771</v>
      </c>
      <c r="E2815" s="16">
        <v>106458</v>
      </c>
      <c r="F2815" s="36" t="s">
        <v>11585</v>
      </c>
      <c r="G2815" s="36" t="s">
        <v>15027</v>
      </c>
      <c r="H2815" s="37" t="s">
        <v>15955</v>
      </c>
    </row>
    <row r="2816" spans="1:8" ht="30.75" customHeight="1">
      <c r="A2816" s="16">
        <v>10009</v>
      </c>
      <c r="B2816" s="35" t="s">
        <v>26</v>
      </c>
      <c r="C2816" s="24" t="s">
        <v>5867</v>
      </c>
      <c r="D2816" s="37" t="s">
        <v>8771</v>
      </c>
      <c r="E2816" s="16">
        <v>107603</v>
      </c>
      <c r="F2816" s="36" t="s">
        <v>11586</v>
      </c>
      <c r="G2816" s="36" t="s">
        <v>15028</v>
      </c>
      <c r="H2816" s="37" t="s">
        <v>15955</v>
      </c>
    </row>
    <row r="2817" spans="1:8" ht="30.75" customHeight="1">
      <c r="A2817" s="16">
        <v>10009</v>
      </c>
      <c r="B2817" s="35" t="s">
        <v>26</v>
      </c>
      <c r="C2817" s="24" t="s">
        <v>5867</v>
      </c>
      <c r="D2817" s="37" t="s">
        <v>8769</v>
      </c>
      <c r="E2817" s="16">
        <v>107859</v>
      </c>
      <c r="F2817" s="36" t="s">
        <v>11587</v>
      </c>
      <c r="G2817" s="36" t="s">
        <v>11587</v>
      </c>
      <c r="H2817" s="37" t="s">
        <v>15952</v>
      </c>
    </row>
    <row r="2818" spans="1:8" ht="30.75" customHeight="1">
      <c r="A2818" s="16">
        <v>10009</v>
      </c>
      <c r="B2818" s="35" t="s">
        <v>26</v>
      </c>
      <c r="C2818" s="24" t="s">
        <v>5867</v>
      </c>
      <c r="D2818" s="37" t="s">
        <v>8769</v>
      </c>
      <c r="E2818" s="16">
        <v>106341</v>
      </c>
      <c r="F2818" s="36" t="s">
        <v>11588</v>
      </c>
      <c r="G2818" s="36" t="s">
        <v>11588</v>
      </c>
      <c r="H2818" s="37" t="s">
        <v>15977</v>
      </c>
    </row>
    <row r="2819" spans="1:8" ht="30.75" customHeight="1">
      <c r="A2819" s="16">
        <v>17058</v>
      </c>
      <c r="B2819" s="16" t="str">
        <f>VLOOKUP(A2819, [1]Combined!$1:$1048576, 2, FALSE)</f>
        <v>9.0</v>
      </c>
      <c r="C2819" s="24" t="s">
        <v>5867</v>
      </c>
      <c r="D2819" s="37" t="s">
        <v>8769</v>
      </c>
      <c r="E2819" s="16">
        <v>107277</v>
      </c>
      <c r="F2819" s="36" t="s">
        <v>11589</v>
      </c>
      <c r="G2819" s="36" t="s">
        <v>11589</v>
      </c>
      <c r="H2819" s="37" t="s">
        <v>15956</v>
      </c>
    </row>
    <row r="2820" spans="1:8" ht="30.75" customHeight="1">
      <c r="A2820" s="16">
        <v>17058</v>
      </c>
      <c r="B2820" s="16" t="str">
        <f>VLOOKUP(A2820, [1]Combined!$1:$1048576, 2, FALSE)</f>
        <v>9.0</v>
      </c>
      <c r="C2820" s="24" t="s">
        <v>5867</v>
      </c>
      <c r="D2820" s="37" t="s">
        <v>8770</v>
      </c>
      <c r="E2820" s="16">
        <v>107429</v>
      </c>
      <c r="F2820" s="36" t="s">
        <v>11590</v>
      </c>
      <c r="G2820" s="36" t="s">
        <v>11590</v>
      </c>
      <c r="H2820" s="37" t="s">
        <v>15952</v>
      </c>
    </row>
    <row r="2821" spans="1:8" ht="30.75" customHeight="1">
      <c r="A2821" s="16">
        <v>17058</v>
      </c>
      <c r="B2821" s="16" t="str">
        <f>VLOOKUP(A2821, [1]Combined!$1:$1048576, 2, FALSE)</f>
        <v>9.0</v>
      </c>
      <c r="C2821" s="24" t="s">
        <v>5867</v>
      </c>
      <c r="D2821" s="37" t="s">
        <v>8769</v>
      </c>
      <c r="E2821" s="16">
        <v>107276</v>
      </c>
      <c r="F2821" s="36" t="s">
        <v>11591</v>
      </c>
      <c r="G2821" s="36" t="s">
        <v>11591</v>
      </c>
      <c r="H2821" s="37" t="s">
        <v>15950</v>
      </c>
    </row>
    <row r="2822" spans="1:8" ht="30.75" customHeight="1">
      <c r="A2822" s="16">
        <v>10009</v>
      </c>
      <c r="B2822" s="35" t="s">
        <v>26</v>
      </c>
      <c r="C2822" s="24" t="s">
        <v>5867</v>
      </c>
      <c r="D2822" s="37" t="s">
        <v>8769</v>
      </c>
      <c r="E2822" s="16">
        <v>107863</v>
      </c>
      <c r="F2822" s="36" t="s">
        <v>11592</v>
      </c>
      <c r="G2822" s="36" t="s">
        <v>15029</v>
      </c>
      <c r="H2822" s="37" t="s">
        <v>15950</v>
      </c>
    </row>
    <row r="2823" spans="1:8" ht="30.75" customHeight="1">
      <c r="A2823" s="16">
        <v>10009</v>
      </c>
      <c r="B2823" s="35" t="s">
        <v>26</v>
      </c>
      <c r="C2823" s="24" t="s">
        <v>5867</v>
      </c>
      <c r="D2823" s="37" t="s">
        <v>8769</v>
      </c>
      <c r="E2823" s="16">
        <v>107864</v>
      </c>
      <c r="F2823" s="36" t="s">
        <v>11593</v>
      </c>
      <c r="G2823" s="36" t="s">
        <v>15030</v>
      </c>
      <c r="H2823" s="37" t="s">
        <v>15955</v>
      </c>
    </row>
    <row r="2824" spans="1:8" ht="30.75" customHeight="1">
      <c r="A2824" s="16">
        <v>10009</v>
      </c>
      <c r="B2824" s="35" t="s">
        <v>26</v>
      </c>
      <c r="C2824" s="24" t="s">
        <v>5867</v>
      </c>
      <c r="D2824" s="37" t="s">
        <v>8769</v>
      </c>
      <c r="E2824" s="16">
        <v>107866</v>
      </c>
      <c r="F2824" s="36" t="s">
        <v>11594</v>
      </c>
      <c r="G2824" s="36" t="s">
        <v>15031</v>
      </c>
      <c r="H2824" s="37" t="s">
        <v>15955</v>
      </c>
    </row>
    <row r="2825" spans="1:8" ht="30.75" customHeight="1">
      <c r="A2825" s="16">
        <v>10009</v>
      </c>
      <c r="B2825" s="35" t="s">
        <v>26</v>
      </c>
      <c r="C2825" s="24" t="s">
        <v>5867</v>
      </c>
      <c r="D2825" s="37" t="s">
        <v>8768</v>
      </c>
      <c r="E2825" s="16">
        <v>105548</v>
      </c>
      <c r="F2825" s="36" t="s">
        <v>11595</v>
      </c>
      <c r="G2825" s="36" t="s">
        <v>15032</v>
      </c>
      <c r="H2825" s="37" t="s">
        <v>15950</v>
      </c>
    </row>
    <row r="2826" spans="1:8" ht="30.75" customHeight="1">
      <c r="A2826" s="16">
        <v>10009</v>
      </c>
      <c r="B2826" s="35" t="s">
        <v>26</v>
      </c>
      <c r="C2826" s="24" t="s">
        <v>5867</v>
      </c>
      <c r="D2826" s="37" t="s">
        <v>8769</v>
      </c>
      <c r="E2826" s="16">
        <v>105535</v>
      </c>
      <c r="F2826" s="36" t="s">
        <v>11596</v>
      </c>
      <c r="G2826" s="36" t="s">
        <v>15033</v>
      </c>
      <c r="H2826" s="37" t="s">
        <v>15950</v>
      </c>
    </row>
    <row r="2827" spans="1:8" ht="30.75" customHeight="1">
      <c r="A2827" s="16">
        <v>10009</v>
      </c>
      <c r="B2827" s="35" t="s">
        <v>26</v>
      </c>
      <c r="C2827" s="24" t="s">
        <v>5867</v>
      </c>
      <c r="D2827" s="37" t="s">
        <v>8771</v>
      </c>
      <c r="E2827" s="16">
        <v>107861</v>
      </c>
      <c r="F2827" s="36" t="s">
        <v>11597</v>
      </c>
      <c r="G2827" s="36" t="s">
        <v>11597</v>
      </c>
      <c r="H2827" s="37" t="s">
        <v>15955</v>
      </c>
    </row>
    <row r="2828" spans="1:8" ht="30.75" customHeight="1">
      <c r="A2828" s="16">
        <v>17058</v>
      </c>
      <c r="B2828" s="16" t="str">
        <f>VLOOKUP(A2828, [1]Combined!$1:$1048576, 2, FALSE)</f>
        <v>9.0</v>
      </c>
      <c r="C2828" s="24" t="s">
        <v>5867</v>
      </c>
      <c r="D2828" s="37" t="s">
        <v>8769</v>
      </c>
      <c r="E2828" s="16">
        <v>105084</v>
      </c>
      <c r="F2828" s="36" t="s">
        <v>11598</v>
      </c>
      <c r="G2828" s="36" t="s">
        <v>15034</v>
      </c>
      <c r="H2828" s="37" t="s">
        <v>15950</v>
      </c>
    </row>
    <row r="2829" spans="1:8" ht="30.75" customHeight="1">
      <c r="A2829" s="16">
        <v>17058</v>
      </c>
      <c r="B2829" s="16" t="str">
        <f>VLOOKUP(A2829, [1]Combined!$1:$1048576, 2, FALSE)</f>
        <v>9.0</v>
      </c>
      <c r="C2829" s="24" t="s">
        <v>5867</v>
      </c>
      <c r="D2829" s="37" t="s">
        <v>8769</v>
      </c>
      <c r="E2829" s="16">
        <v>105085</v>
      </c>
      <c r="F2829" s="36" t="s">
        <v>11599</v>
      </c>
      <c r="G2829" s="36" t="s">
        <v>15035</v>
      </c>
      <c r="H2829" s="37" t="s">
        <v>15950</v>
      </c>
    </row>
    <row r="2830" spans="1:8" ht="30.75" customHeight="1">
      <c r="A2830" s="16">
        <v>17058</v>
      </c>
      <c r="B2830" s="16" t="str">
        <f>VLOOKUP(A2830, [1]Combined!$1:$1048576, 2, FALSE)</f>
        <v>9.0</v>
      </c>
      <c r="C2830" s="24" t="s">
        <v>5867</v>
      </c>
      <c r="D2830" s="37" t="s">
        <v>8769</v>
      </c>
      <c r="E2830" s="16">
        <v>105083</v>
      </c>
      <c r="F2830" s="36" t="s">
        <v>11600</v>
      </c>
      <c r="G2830" s="36" t="s">
        <v>15036</v>
      </c>
      <c r="H2830" s="37" t="s">
        <v>15950</v>
      </c>
    </row>
    <row r="2831" spans="1:8" ht="30.75" customHeight="1">
      <c r="A2831" s="16">
        <v>10009</v>
      </c>
      <c r="B2831" s="35" t="s">
        <v>26</v>
      </c>
      <c r="C2831" s="24" t="s">
        <v>5867</v>
      </c>
      <c r="D2831" s="37" t="s">
        <v>8772</v>
      </c>
      <c r="E2831" s="16">
        <v>106019</v>
      </c>
      <c r="F2831" s="36" t="s">
        <v>11601</v>
      </c>
      <c r="G2831" s="36" t="s">
        <v>15037</v>
      </c>
      <c r="H2831" s="37" t="s">
        <v>15980</v>
      </c>
    </row>
    <row r="2832" spans="1:8" ht="30.75" customHeight="1">
      <c r="A2832" s="16">
        <v>10009</v>
      </c>
      <c r="B2832" s="35" t="s">
        <v>26</v>
      </c>
      <c r="C2832" s="24" t="s">
        <v>5867</v>
      </c>
      <c r="D2832" s="37" t="s">
        <v>8769</v>
      </c>
      <c r="E2832" s="16">
        <v>100897</v>
      </c>
      <c r="F2832" s="36" t="s">
        <v>11602</v>
      </c>
      <c r="G2832" s="36" t="s">
        <v>15038</v>
      </c>
      <c r="H2832" s="37" t="s">
        <v>15950</v>
      </c>
    </row>
    <row r="2833" spans="1:8" ht="30.75" customHeight="1">
      <c r="A2833" s="16">
        <v>10009</v>
      </c>
      <c r="B2833" s="35" t="s">
        <v>26</v>
      </c>
      <c r="C2833" s="24" t="s">
        <v>5867</v>
      </c>
      <c r="D2833" s="37" t="s">
        <v>8772</v>
      </c>
      <c r="E2833" s="16">
        <v>107608</v>
      </c>
      <c r="F2833" s="36" t="s">
        <v>11603</v>
      </c>
      <c r="G2833" s="36" t="s">
        <v>15039</v>
      </c>
      <c r="H2833" s="37" t="s">
        <v>15980</v>
      </c>
    </row>
    <row r="2834" spans="1:8" ht="30.75" customHeight="1">
      <c r="A2834" s="16">
        <v>10009</v>
      </c>
      <c r="B2834" s="35" t="s">
        <v>26</v>
      </c>
      <c r="C2834" s="24" t="s">
        <v>5867</v>
      </c>
      <c r="D2834" s="37" t="s">
        <v>8769</v>
      </c>
      <c r="E2834" s="16">
        <v>104616</v>
      </c>
      <c r="F2834" s="36" t="s">
        <v>11604</v>
      </c>
      <c r="G2834" s="36" t="s">
        <v>15040</v>
      </c>
      <c r="H2834" s="37" t="s">
        <v>15956</v>
      </c>
    </row>
    <row r="2835" spans="1:8" ht="30.75" customHeight="1">
      <c r="A2835" s="16">
        <v>10009</v>
      </c>
      <c r="B2835" s="35" t="s">
        <v>26</v>
      </c>
      <c r="C2835" s="24" t="s">
        <v>5867</v>
      </c>
      <c r="D2835" s="37" t="s">
        <v>8769</v>
      </c>
      <c r="E2835" s="16">
        <v>104808</v>
      </c>
      <c r="F2835" s="36" t="s">
        <v>11605</v>
      </c>
      <c r="G2835" s="36" t="s">
        <v>15041</v>
      </c>
      <c r="H2835" s="37" t="s">
        <v>15950</v>
      </c>
    </row>
    <row r="2836" spans="1:8" ht="30.75" customHeight="1">
      <c r="A2836" s="16">
        <v>10009</v>
      </c>
      <c r="B2836" s="35" t="s">
        <v>26</v>
      </c>
      <c r="C2836" s="24" t="s">
        <v>5867</v>
      </c>
      <c r="D2836" s="37" t="s">
        <v>8768</v>
      </c>
      <c r="E2836" s="16">
        <v>100959</v>
      </c>
      <c r="F2836" s="36" t="s">
        <v>11606</v>
      </c>
      <c r="G2836" s="36" t="s">
        <v>15042</v>
      </c>
      <c r="H2836" s="37" t="s">
        <v>15956</v>
      </c>
    </row>
    <row r="2837" spans="1:8" ht="30.75" customHeight="1">
      <c r="A2837" s="16">
        <v>10009</v>
      </c>
      <c r="B2837" s="35" t="s">
        <v>26</v>
      </c>
      <c r="C2837" s="24" t="s">
        <v>5867</v>
      </c>
      <c r="D2837" s="37" t="s">
        <v>8768</v>
      </c>
      <c r="E2837" s="16">
        <v>102064</v>
      </c>
      <c r="F2837" s="36" t="s">
        <v>11607</v>
      </c>
      <c r="G2837" s="36" t="s">
        <v>15043</v>
      </c>
      <c r="H2837" s="37" t="s">
        <v>15956</v>
      </c>
    </row>
    <row r="2838" spans="1:8" ht="30.75" customHeight="1">
      <c r="A2838" s="16">
        <v>10009</v>
      </c>
      <c r="B2838" s="35" t="s">
        <v>26</v>
      </c>
      <c r="C2838" s="24" t="s">
        <v>5867</v>
      </c>
      <c r="D2838" s="37" t="s">
        <v>8768</v>
      </c>
      <c r="E2838" s="16">
        <v>101079</v>
      </c>
      <c r="F2838" s="36" t="s">
        <v>11608</v>
      </c>
      <c r="G2838" s="36" t="s">
        <v>15044</v>
      </c>
      <c r="H2838" s="37" t="s">
        <v>15956</v>
      </c>
    </row>
    <row r="2839" spans="1:8" ht="30.75" customHeight="1">
      <c r="A2839" s="16">
        <v>10009</v>
      </c>
      <c r="B2839" s="35" t="s">
        <v>26</v>
      </c>
      <c r="C2839" s="24" t="s">
        <v>5867</v>
      </c>
      <c r="D2839" s="37" t="s">
        <v>8768</v>
      </c>
      <c r="E2839" s="16">
        <v>106072</v>
      </c>
      <c r="F2839" s="36" t="s">
        <v>11609</v>
      </c>
      <c r="G2839" s="36" t="s">
        <v>15045</v>
      </c>
      <c r="H2839" s="37" t="s">
        <v>15956</v>
      </c>
    </row>
    <row r="2840" spans="1:8" ht="30.75" customHeight="1">
      <c r="A2840" s="16">
        <v>10009</v>
      </c>
      <c r="B2840" s="35" t="s">
        <v>26</v>
      </c>
      <c r="C2840" s="24" t="s">
        <v>5867</v>
      </c>
      <c r="D2840" s="37" t="s">
        <v>8769</v>
      </c>
      <c r="E2840" s="16">
        <v>101333</v>
      </c>
      <c r="F2840" s="36" t="s">
        <v>11610</v>
      </c>
      <c r="G2840" s="36" t="s">
        <v>15046</v>
      </c>
      <c r="H2840" s="37" t="s">
        <v>15950</v>
      </c>
    </row>
    <row r="2841" spans="1:8" ht="30.75" customHeight="1">
      <c r="A2841" s="16">
        <v>10009</v>
      </c>
      <c r="B2841" s="35" t="s">
        <v>26</v>
      </c>
      <c r="C2841" s="24" t="s">
        <v>5867</v>
      </c>
      <c r="D2841" s="37" t="s">
        <v>8769</v>
      </c>
      <c r="E2841" s="16">
        <v>101390</v>
      </c>
      <c r="F2841" s="36" t="s">
        <v>11611</v>
      </c>
      <c r="G2841" s="36" t="s">
        <v>15047</v>
      </c>
      <c r="H2841" s="37" t="s">
        <v>15950</v>
      </c>
    </row>
    <row r="2842" spans="1:8" ht="30.75" customHeight="1">
      <c r="A2842" s="16">
        <v>10009</v>
      </c>
      <c r="B2842" s="35" t="s">
        <v>26</v>
      </c>
      <c r="C2842" s="24" t="s">
        <v>5867</v>
      </c>
      <c r="D2842" s="37" t="s">
        <v>8769</v>
      </c>
      <c r="E2842" s="16">
        <v>105547</v>
      </c>
      <c r="F2842" s="36" t="s">
        <v>11612</v>
      </c>
      <c r="G2842" s="36" t="s">
        <v>15048</v>
      </c>
      <c r="H2842" s="37" t="s">
        <v>16035</v>
      </c>
    </row>
    <row r="2843" spans="1:8" ht="30.75" customHeight="1">
      <c r="A2843" s="16">
        <v>10009</v>
      </c>
      <c r="B2843" s="35" t="s">
        <v>26</v>
      </c>
      <c r="C2843" s="24" t="s">
        <v>5867</v>
      </c>
      <c r="D2843" s="37" t="s">
        <v>8769</v>
      </c>
      <c r="E2843" s="16">
        <v>101463</v>
      </c>
      <c r="F2843" s="36" t="s">
        <v>11613</v>
      </c>
      <c r="G2843" s="36" t="s">
        <v>15049</v>
      </c>
      <c r="H2843" s="37" t="s">
        <v>15950</v>
      </c>
    </row>
    <row r="2844" spans="1:8" ht="30.75" customHeight="1">
      <c r="A2844" s="16">
        <v>10009</v>
      </c>
      <c r="B2844" s="35" t="s">
        <v>26</v>
      </c>
      <c r="C2844" s="24" t="s">
        <v>5867</v>
      </c>
      <c r="D2844" s="37" t="s">
        <v>8769</v>
      </c>
      <c r="E2844" s="16">
        <v>105540</v>
      </c>
      <c r="F2844" s="36" t="s">
        <v>11614</v>
      </c>
      <c r="G2844" s="36" t="s">
        <v>15050</v>
      </c>
      <c r="H2844" s="37" t="s">
        <v>15950</v>
      </c>
    </row>
    <row r="2845" spans="1:8" ht="30.75" customHeight="1">
      <c r="A2845" s="16">
        <v>10009</v>
      </c>
      <c r="B2845" s="35" t="s">
        <v>26</v>
      </c>
      <c r="C2845" s="24" t="s">
        <v>5867</v>
      </c>
      <c r="D2845" s="37" t="s">
        <v>8769</v>
      </c>
      <c r="E2845" s="16">
        <v>106457</v>
      </c>
      <c r="F2845" s="36" t="s">
        <v>11615</v>
      </c>
      <c r="G2845" s="36" t="s">
        <v>15051</v>
      </c>
      <c r="H2845" s="37" t="s">
        <v>15955</v>
      </c>
    </row>
    <row r="2846" spans="1:8" ht="30.75" customHeight="1">
      <c r="A2846" s="16">
        <v>10009</v>
      </c>
      <c r="B2846" s="35" t="s">
        <v>26</v>
      </c>
      <c r="C2846" s="24" t="s">
        <v>5867</v>
      </c>
      <c r="D2846" s="37" t="s">
        <v>8769</v>
      </c>
      <c r="E2846" s="16">
        <v>101610</v>
      </c>
      <c r="F2846" s="36" t="s">
        <v>11616</v>
      </c>
      <c r="G2846" s="36" t="s">
        <v>15052</v>
      </c>
      <c r="H2846" s="37" t="s">
        <v>15950</v>
      </c>
    </row>
    <row r="2847" spans="1:8" ht="30.75" customHeight="1">
      <c r="A2847" s="16">
        <v>10009</v>
      </c>
      <c r="B2847" s="35" t="s">
        <v>26</v>
      </c>
      <c r="C2847" s="24" t="s">
        <v>5867</v>
      </c>
      <c r="D2847" s="37" t="s">
        <v>8771</v>
      </c>
      <c r="E2847" s="16">
        <v>110655</v>
      </c>
      <c r="F2847" s="36" t="s">
        <v>11617</v>
      </c>
      <c r="G2847" s="36" t="s">
        <v>15053</v>
      </c>
      <c r="H2847" s="37" t="s">
        <v>15955</v>
      </c>
    </row>
    <row r="2848" spans="1:8" ht="30.75" customHeight="1">
      <c r="A2848" s="16">
        <v>10009</v>
      </c>
      <c r="B2848" s="35" t="s">
        <v>26</v>
      </c>
      <c r="C2848" s="24" t="s">
        <v>5867</v>
      </c>
      <c r="D2848" s="37" t="s">
        <v>8769</v>
      </c>
      <c r="E2848" s="16">
        <v>101665</v>
      </c>
      <c r="F2848" s="36" t="s">
        <v>11618</v>
      </c>
      <c r="G2848" s="36" t="s">
        <v>15054</v>
      </c>
      <c r="H2848" s="37" t="s">
        <v>15950</v>
      </c>
    </row>
    <row r="2849" spans="1:8" ht="30.75" customHeight="1">
      <c r="A2849" s="16">
        <v>10009</v>
      </c>
      <c r="B2849" s="35" t="s">
        <v>26</v>
      </c>
      <c r="C2849" s="24" t="s">
        <v>5867</v>
      </c>
      <c r="D2849" s="37" t="s">
        <v>8769</v>
      </c>
      <c r="E2849" s="16">
        <v>105539</v>
      </c>
      <c r="F2849" s="36" t="s">
        <v>11619</v>
      </c>
      <c r="G2849" s="36" t="s">
        <v>15055</v>
      </c>
      <c r="H2849" s="37" t="s">
        <v>15950</v>
      </c>
    </row>
    <row r="2850" spans="1:8" ht="30.75" customHeight="1">
      <c r="A2850" s="16">
        <v>10009</v>
      </c>
      <c r="B2850" s="35" t="s">
        <v>26</v>
      </c>
      <c r="C2850" s="24" t="s">
        <v>5867</v>
      </c>
      <c r="D2850" s="37" t="s">
        <v>8771</v>
      </c>
      <c r="E2850" s="16">
        <v>101666</v>
      </c>
      <c r="F2850" s="36" t="s">
        <v>11620</v>
      </c>
      <c r="G2850" s="36" t="s">
        <v>15056</v>
      </c>
      <c r="H2850" s="37" t="s">
        <v>15955</v>
      </c>
    </row>
    <row r="2851" spans="1:8" ht="30.75" customHeight="1">
      <c r="A2851" s="16">
        <v>10009</v>
      </c>
      <c r="B2851" s="35" t="s">
        <v>26</v>
      </c>
      <c r="C2851" s="24" t="s">
        <v>5867</v>
      </c>
      <c r="D2851" s="37" t="s">
        <v>8769</v>
      </c>
      <c r="E2851" s="16">
        <v>105186</v>
      </c>
      <c r="F2851" s="36" t="s">
        <v>11621</v>
      </c>
      <c r="G2851" s="36" t="s">
        <v>15057</v>
      </c>
      <c r="H2851" s="37" t="s">
        <v>15955</v>
      </c>
    </row>
    <row r="2852" spans="1:8" ht="30.75" customHeight="1">
      <c r="A2852" s="16">
        <v>10009</v>
      </c>
      <c r="B2852" s="35" t="s">
        <v>26</v>
      </c>
      <c r="C2852" s="24" t="s">
        <v>5867</v>
      </c>
      <c r="D2852" s="37" t="s">
        <v>8768</v>
      </c>
      <c r="E2852" s="16">
        <v>107854</v>
      </c>
      <c r="F2852" s="36" t="s">
        <v>11622</v>
      </c>
      <c r="G2852" s="36" t="s">
        <v>15058</v>
      </c>
      <c r="H2852" s="37" t="s">
        <v>15950</v>
      </c>
    </row>
    <row r="2853" spans="1:8" ht="30.75" customHeight="1">
      <c r="A2853" s="16">
        <v>10009</v>
      </c>
      <c r="B2853" s="35" t="s">
        <v>26</v>
      </c>
      <c r="C2853" s="24" t="s">
        <v>5867</v>
      </c>
      <c r="D2853" s="37" t="s">
        <v>8769</v>
      </c>
      <c r="E2853" s="16">
        <v>109001</v>
      </c>
      <c r="F2853" s="36" t="s">
        <v>11623</v>
      </c>
      <c r="G2853" s="36" t="s">
        <v>11623</v>
      </c>
      <c r="H2853" s="37" t="s">
        <v>15950</v>
      </c>
    </row>
    <row r="2854" spans="1:8" ht="30.75" customHeight="1">
      <c r="A2854" s="16">
        <v>10009</v>
      </c>
      <c r="B2854" s="35" t="s">
        <v>26</v>
      </c>
      <c r="C2854" s="24" t="s">
        <v>5867</v>
      </c>
      <c r="D2854" s="37" t="s">
        <v>8769</v>
      </c>
      <c r="E2854" s="16">
        <v>107855</v>
      </c>
      <c r="F2854" s="36" t="s">
        <v>11624</v>
      </c>
      <c r="G2854" s="36" t="s">
        <v>15059</v>
      </c>
      <c r="H2854" s="37" t="s">
        <v>15950</v>
      </c>
    </row>
    <row r="2855" spans="1:8" ht="30.75" customHeight="1">
      <c r="A2855" s="16">
        <v>10009</v>
      </c>
      <c r="B2855" s="35" t="s">
        <v>26</v>
      </c>
      <c r="C2855" s="24" t="s">
        <v>5867</v>
      </c>
      <c r="D2855" s="37" t="s">
        <v>8769</v>
      </c>
      <c r="E2855" s="16">
        <v>107856</v>
      </c>
      <c r="F2855" s="36" t="s">
        <v>11625</v>
      </c>
      <c r="G2855" s="36" t="s">
        <v>15060</v>
      </c>
      <c r="H2855" s="37" t="s">
        <v>15950</v>
      </c>
    </row>
    <row r="2856" spans="1:8" ht="30.75" customHeight="1">
      <c r="A2856" s="16">
        <v>10009</v>
      </c>
      <c r="B2856" s="35" t="s">
        <v>26</v>
      </c>
      <c r="C2856" s="24" t="s">
        <v>5867</v>
      </c>
      <c r="D2856" s="37" t="s">
        <v>8769</v>
      </c>
      <c r="E2856" s="16">
        <v>107857</v>
      </c>
      <c r="F2856" s="36" t="s">
        <v>11626</v>
      </c>
      <c r="G2856" s="36" t="s">
        <v>15061</v>
      </c>
      <c r="H2856" s="37" t="s">
        <v>15950</v>
      </c>
    </row>
    <row r="2857" spans="1:8" ht="30.75" customHeight="1">
      <c r="A2857" s="16">
        <v>10009</v>
      </c>
      <c r="B2857" s="35" t="s">
        <v>26</v>
      </c>
      <c r="C2857" s="24" t="s">
        <v>5867</v>
      </c>
      <c r="D2857" s="37" t="s">
        <v>8769</v>
      </c>
      <c r="E2857" s="16">
        <v>107858</v>
      </c>
      <c r="F2857" s="36" t="s">
        <v>11627</v>
      </c>
      <c r="G2857" s="36" t="s">
        <v>15062</v>
      </c>
      <c r="H2857" s="37" t="s">
        <v>15950</v>
      </c>
    </row>
    <row r="2858" spans="1:8" ht="30.75" customHeight="1">
      <c r="A2858" s="16">
        <v>10009</v>
      </c>
      <c r="B2858" s="35" t="s">
        <v>26</v>
      </c>
      <c r="C2858" s="24" t="s">
        <v>5867</v>
      </c>
      <c r="D2858" s="37" t="s">
        <v>8769</v>
      </c>
      <c r="E2858" s="16">
        <v>102217</v>
      </c>
      <c r="F2858" s="36" t="s">
        <v>11628</v>
      </c>
      <c r="G2858" s="36" t="s">
        <v>15063</v>
      </c>
      <c r="H2858" s="37" t="s">
        <v>15950</v>
      </c>
    </row>
    <row r="2859" spans="1:8" ht="30.75" customHeight="1">
      <c r="A2859" s="16">
        <v>10009</v>
      </c>
      <c r="B2859" s="35" t="s">
        <v>26</v>
      </c>
      <c r="C2859" s="24" t="s">
        <v>5867</v>
      </c>
      <c r="D2859" s="37" t="s">
        <v>8769</v>
      </c>
      <c r="E2859" s="16">
        <v>102218</v>
      </c>
      <c r="F2859" s="36" t="s">
        <v>11629</v>
      </c>
      <c r="G2859" s="36" t="s">
        <v>15064</v>
      </c>
      <c r="H2859" s="37" t="s">
        <v>15950</v>
      </c>
    </row>
    <row r="2860" spans="1:8" ht="30.75" customHeight="1">
      <c r="A2860" s="16">
        <v>10009</v>
      </c>
      <c r="B2860" s="35" t="s">
        <v>26</v>
      </c>
      <c r="C2860" s="24" t="s">
        <v>5867</v>
      </c>
      <c r="D2860" s="37" t="s">
        <v>8769</v>
      </c>
      <c r="E2860" s="16">
        <v>102219</v>
      </c>
      <c r="F2860" s="36" t="s">
        <v>11630</v>
      </c>
      <c r="G2860" s="36" t="s">
        <v>15065</v>
      </c>
      <c r="H2860" s="37" t="s">
        <v>15950</v>
      </c>
    </row>
    <row r="2861" spans="1:8" ht="30.75" customHeight="1">
      <c r="A2861" s="16">
        <v>10009</v>
      </c>
      <c r="B2861" s="35" t="s">
        <v>26</v>
      </c>
      <c r="C2861" s="24" t="s">
        <v>5867</v>
      </c>
      <c r="D2861" s="37" t="s">
        <v>8769</v>
      </c>
      <c r="E2861" s="16">
        <v>102220</v>
      </c>
      <c r="F2861" s="36" t="s">
        <v>11631</v>
      </c>
      <c r="G2861" s="36" t="s">
        <v>15066</v>
      </c>
      <c r="H2861" s="37" t="s">
        <v>15950</v>
      </c>
    </row>
    <row r="2862" spans="1:8" ht="30.75" customHeight="1">
      <c r="A2862" s="16">
        <v>10009</v>
      </c>
      <c r="B2862" s="35" t="s">
        <v>26</v>
      </c>
      <c r="C2862" s="24" t="s">
        <v>5867</v>
      </c>
      <c r="D2862" s="37" t="s">
        <v>8769</v>
      </c>
      <c r="E2862" s="16">
        <v>102680</v>
      </c>
      <c r="F2862" s="36" t="s">
        <v>11632</v>
      </c>
      <c r="G2862" s="36" t="s">
        <v>15067</v>
      </c>
      <c r="H2862" s="37" t="s">
        <v>15950</v>
      </c>
    </row>
    <row r="2863" spans="1:8" ht="30.75" customHeight="1">
      <c r="A2863" s="16">
        <v>10009</v>
      </c>
      <c r="B2863" s="35" t="s">
        <v>26</v>
      </c>
      <c r="C2863" s="24" t="s">
        <v>5867</v>
      </c>
      <c r="D2863" s="37" t="s">
        <v>8769</v>
      </c>
      <c r="E2863" s="16">
        <v>102683</v>
      </c>
      <c r="F2863" s="36" t="s">
        <v>11633</v>
      </c>
      <c r="G2863" s="36" t="s">
        <v>15068</v>
      </c>
      <c r="H2863" s="37" t="s">
        <v>15950</v>
      </c>
    </row>
    <row r="2864" spans="1:8" ht="30.75" customHeight="1">
      <c r="A2864" s="16">
        <v>10009</v>
      </c>
      <c r="B2864" s="35" t="s">
        <v>26</v>
      </c>
      <c r="C2864" s="24" t="s">
        <v>5867</v>
      </c>
      <c r="D2864" s="37" t="s">
        <v>8769</v>
      </c>
      <c r="E2864" s="16">
        <v>102684</v>
      </c>
      <c r="F2864" s="36" t="s">
        <v>11634</v>
      </c>
      <c r="G2864" s="36" t="s">
        <v>15069</v>
      </c>
      <c r="H2864" s="37" t="s">
        <v>15950</v>
      </c>
    </row>
    <row r="2865" spans="1:8" ht="30.75" customHeight="1">
      <c r="A2865" s="16">
        <v>10009</v>
      </c>
      <c r="B2865" s="35" t="s">
        <v>26</v>
      </c>
      <c r="C2865" s="24" t="s">
        <v>5867</v>
      </c>
      <c r="D2865" s="37" t="s">
        <v>8769</v>
      </c>
      <c r="E2865" s="16">
        <v>102687</v>
      </c>
      <c r="F2865" s="36" t="s">
        <v>11635</v>
      </c>
      <c r="G2865" s="36" t="s">
        <v>15070</v>
      </c>
      <c r="H2865" s="37" t="s">
        <v>15950</v>
      </c>
    </row>
    <row r="2866" spans="1:8" ht="30.75" customHeight="1">
      <c r="A2866" s="16">
        <v>10009</v>
      </c>
      <c r="B2866" s="35" t="s">
        <v>26</v>
      </c>
      <c r="C2866" s="24" t="s">
        <v>5867</v>
      </c>
      <c r="D2866" s="37" t="s">
        <v>8769</v>
      </c>
      <c r="E2866" s="16">
        <v>102688</v>
      </c>
      <c r="F2866" s="36" t="s">
        <v>11636</v>
      </c>
      <c r="G2866" s="36" t="s">
        <v>15071</v>
      </c>
      <c r="H2866" s="37" t="s">
        <v>15950</v>
      </c>
    </row>
    <row r="2867" spans="1:8" ht="30.75" customHeight="1">
      <c r="A2867" s="16">
        <v>10009</v>
      </c>
      <c r="B2867" s="35" t="s">
        <v>26</v>
      </c>
      <c r="C2867" s="24" t="s">
        <v>5867</v>
      </c>
      <c r="D2867" s="37" t="s">
        <v>8769</v>
      </c>
      <c r="E2867" s="16">
        <v>102691</v>
      </c>
      <c r="F2867" s="36" t="s">
        <v>11637</v>
      </c>
      <c r="G2867" s="36" t="s">
        <v>15072</v>
      </c>
      <c r="H2867" s="37" t="s">
        <v>15950</v>
      </c>
    </row>
    <row r="2868" spans="1:8" ht="30.75" customHeight="1">
      <c r="A2868" s="16">
        <v>10009</v>
      </c>
      <c r="B2868" s="35" t="s">
        <v>26</v>
      </c>
      <c r="C2868" s="24" t="s">
        <v>5867</v>
      </c>
      <c r="D2868" s="37" t="s">
        <v>8769</v>
      </c>
      <c r="E2868" s="16">
        <v>102692</v>
      </c>
      <c r="F2868" s="36" t="s">
        <v>11638</v>
      </c>
      <c r="G2868" s="36" t="s">
        <v>15073</v>
      </c>
      <c r="H2868" s="37" t="s">
        <v>15950</v>
      </c>
    </row>
    <row r="2869" spans="1:8" ht="30.75" customHeight="1">
      <c r="A2869" s="16">
        <v>10009</v>
      </c>
      <c r="B2869" s="35" t="s">
        <v>26</v>
      </c>
      <c r="C2869" s="24" t="s">
        <v>5867</v>
      </c>
      <c r="D2869" s="37" t="s">
        <v>8769</v>
      </c>
      <c r="E2869" s="16">
        <v>102695</v>
      </c>
      <c r="F2869" s="36" t="s">
        <v>11639</v>
      </c>
      <c r="G2869" s="36" t="s">
        <v>15074</v>
      </c>
      <c r="H2869" s="37" t="s">
        <v>15950</v>
      </c>
    </row>
    <row r="2870" spans="1:8" ht="30.75" customHeight="1">
      <c r="A2870" s="16">
        <v>10009</v>
      </c>
      <c r="B2870" s="35" t="s">
        <v>26</v>
      </c>
      <c r="C2870" s="24" t="s">
        <v>5867</v>
      </c>
      <c r="D2870" s="37" t="s">
        <v>8769</v>
      </c>
      <c r="E2870" s="16">
        <v>109000</v>
      </c>
      <c r="F2870" s="36" t="s">
        <v>11640</v>
      </c>
      <c r="G2870" s="36" t="s">
        <v>15075</v>
      </c>
      <c r="H2870" s="37" t="s">
        <v>15950</v>
      </c>
    </row>
    <row r="2871" spans="1:8" ht="30.75" customHeight="1">
      <c r="A2871" s="16">
        <v>10009</v>
      </c>
      <c r="B2871" s="35" t="s">
        <v>26</v>
      </c>
      <c r="C2871" s="24" t="s">
        <v>5867</v>
      </c>
      <c r="D2871" s="37" t="s">
        <v>8769</v>
      </c>
      <c r="E2871" s="16">
        <v>105552</v>
      </c>
      <c r="F2871" s="36" t="s">
        <v>11641</v>
      </c>
      <c r="G2871" s="36" t="s">
        <v>15076</v>
      </c>
      <c r="H2871" s="37" t="s">
        <v>15950</v>
      </c>
    </row>
    <row r="2872" spans="1:8" ht="30.75" customHeight="1">
      <c r="A2872" s="16">
        <v>10009</v>
      </c>
      <c r="B2872" s="35" t="s">
        <v>26</v>
      </c>
      <c r="C2872" s="24" t="s">
        <v>5867</v>
      </c>
      <c r="D2872" s="37" t="s">
        <v>8771</v>
      </c>
      <c r="E2872" s="16">
        <v>107606</v>
      </c>
      <c r="F2872" s="36" t="s">
        <v>11642</v>
      </c>
      <c r="G2872" s="36" t="s">
        <v>15077</v>
      </c>
      <c r="H2872" s="37" t="s">
        <v>15950</v>
      </c>
    </row>
    <row r="2873" spans="1:8" ht="30.75" customHeight="1">
      <c r="A2873" s="16">
        <v>10009</v>
      </c>
      <c r="B2873" s="35" t="s">
        <v>26</v>
      </c>
      <c r="C2873" s="24" t="s">
        <v>5867</v>
      </c>
      <c r="D2873" s="37" t="s">
        <v>8771</v>
      </c>
      <c r="E2873" s="16">
        <v>105549</v>
      </c>
      <c r="F2873" s="36" t="s">
        <v>11643</v>
      </c>
      <c r="G2873" s="36" t="s">
        <v>15078</v>
      </c>
      <c r="H2873" s="37" t="s">
        <v>15950</v>
      </c>
    </row>
    <row r="2874" spans="1:8" ht="30.75" customHeight="1">
      <c r="A2874" s="16">
        <v>10009</v>
      </c>
      <c r="B2874" s="35" t="s">
        <v>26</v>
      </c>
      <c r="C2874" s="24" t="s">
        <v>5867</v>
      </c>
      <c r="D2874" s="37" t="s">
        <v>8771</v>
      </c>
      <c r="E2874" s="16">
        <v>107605</v>
      </c>
      <c r="F2874" s="36" t="s">
        <v>11644</v>
      </c>
      <c r="G2874" s="36" t="s">
        <v>15079</v>
      </c>
      <c r="H2874" s="37" t="s">
        <v>15950</v>
      </c>
    </row>
    <row r="2875" spans="1:8" ht="30.75" customHeight="1">
      <c r="A2875" s="16">
        <v>10009</v>
      </c>
      <c r="B2875" s="35" t="s">
        <v>26</v>
      </c>
      <c r="C2875" s="24" t="s">
        <v>5867</v>
      </c>
      <c r="D2875" s="37" t="s">
        <v>8771</v>
      </c>
      <c r="E2875" s="16">
        <v>105550</v>
      </c>
      <c r="F2875" s="36" t="s">
        <v>11645</v>
      </c>
      <c r="G2875" s="36" t="s">
        <v>15080</v>
      </c>
      <c r="H2875" s="37" t="s">
        <v>15950</v>
      </c>
    </row>
    <row r="2876" spans="1:8" ht="30.75" customHeight="1">
      <c r="A2876" s="16">
        <v>10009</v>
      </c>
      <c r="B2876" s="35" t="s">
        <v>26</v>
      </c>
      <c r="C2876" s="24" t="s">
        <v>5867</v>
      </c>
      <c r="D2876" s="37" t="s">
        <v>8772</v>
      </c>
      <c r="E2876" s="16">
        <v>107609</v>
      </c>
      <c r="F2876" s="36" t="s">
        <v>11646</v>
      </c>
      <c r="G2876" s="36" t="s">
        <v>15081</v>
      </c>
      <c r="H2876" s="37" t="s">
        <v>15950</v>
      </c>
    </row>
    <row r="2877" spans="1:8" ht="30.75" customHeight="1">
      <c r="A2877" s="16">
        <v>10009</v>
      </c>
      <c r="B2877" s="35" t="s">
        <v>26</v>
      </c>
      <c r="C2877" s="24" t="s">
        <v>5867</v>
      </c>
      <c r="D2877" s="37" t="s">
        <v>8769</v>
      </c>
      <c r="E2877" s="16">
        <v>109002</v>
      </c>
      <c r="F2877" s="36" t="s">
        <v>11647</v>
      </c>
      <c r="G2877" s="36" t="s">
        <v>11647</v>
      </c>
      <c r="H2877" s="37" t="s">
        <v>15950</v>
      </c>
    </row>
    <row r="2878" spans="1:8" ht="30.75" customHeight="1">
      <c r="A2878" s="16">
        <v>10009</v>
      </c>
      <c r="B2878" s="35" t="s">
        <v>26</v>
      </c>
      <c r="C2878" s="24" t="s">
        <v>5867</v>
      </c>
      <c r="D2878" s="37" t="s">
        <v>8769</v>
      </c>
      <c r="E2878" s="16">
        <v>102004</v>
      </c>
      <c r="F2878" s="36" t="s">
        <v>11648</v>
      </c>
      <c r="G2878" s="36" t="s">
        <v>15082</v>
      </c>
      <c r="H2878" s="37" t="s">
        <v>15950</v>
      </c>
    </row>
    <row r="2879" spans="1:8" ht="30.75" customHeight="1">
      <c r="A2879" s="16">
        <v>10009</v>
      </c>
      <c r="B2879" s="35" t="s">
        <v>26</v>
      </c>
      <c r="C2879" s="24" t="s">
        <v>5867</v>
      </c>
      <c r="D2879" s="37" t="s">
        <v>8769</v>
      </c>
      <c r="E2879" s="16">
        <v>102061</v>
      </c>
      <c r="F2879" s="36" t="s">
        <v>11649</v>
      </c>
      <c r="G2879" s="36" t="s">
        <v>15083</v>
      </c>
      <c r="H2879" s="37" t="s">
        <v>15950</v>
      </c>
    </row>
    <row r="2880" spans="1:8" ht="30.75" customHeight="1">
      <c r="A2880" s="16">
        <v>10009</v>
      </c>
      <c r="B2880" s="35" t="s">
        <v>26</v>
      </c>
      <c r="C2880" s="24" t="s">
        <v>5867</v>
      </c>
      <c r="D2880" s="37" t="s">
        <v>8769</v>
      </c>
      <c r="E2880" s="16">
        <v>104622</v>
      </c>
      <c r="F2880" s="36" t="s">
        <v>11650</v>
      </c>
      <c r="G2880" s="36" t="s">
        <v>15084</v>
      </c>
      <c r="H2880" s="37" t="s">
        <v>15950</v>
      </c>
    </row>
    <row r="2881" spans="1:8" ht="30.75" customHeight="1">
      <c r="A2881" s="16">
        <v>10009</v>
      </c>
      <c r="B2881" s="35" t="s">
        <v>26</v>
      </c>
      <c r="C2881" s="24" t="s">
        <v>5867</v>
      </c>
      <c r="D2881" s="37" t="s">
        <v>8769</v>
      </c>
      <c r="E2881" s="16">
        <v>104619</v>
      </c>
      <c r="F2881" s="36" t="s">
        <v>11651</v>
      </c>
      <c r="G2881" s="36" t="s">
        <v>15085</v>
      </c>
      <c r="H2881" s="37" t="s">
        <v>15950</v>
      </c>
    </row>
    <row r="2882" spans="1:8" ht="30.75" customHeight="1">
      <c r="A2882" s="16">
        <v>10009</v>
      </c>
      <c r="B2882" s="35" t="s">
        <v>26</v>
      </c>
      <c r="C2882" s="24" t="s">
        <v>5867</v>
      </c>
      <c r="D2882" s="37" t="s">
        <v>8769</v>
      </c>
      <c r="E2882" s="16">
        <v>104620</v>
      </c>
      <c r="F2882" s="36" t="s">
        <v>11652</v>
      </c>
      <c r="G2882" s="36" t="s">
        <v>15086</v>
      </c>
      <c r="H2882" s="37" t="s">
        <v>15950</v>
      </c>
    </row>
    <row r="2883" spans="1:8" ht="30.75" customHeight="1">
      <c r="A2883" s="16">
        <v>10009</v>
      </c>
      <c r="B2883" s="35" t="s">
        <v>26</v>
      </c>
      <c r="C2883" s="24" t="s">
        <v>5867</v>
      </c>
      <c r="D2883" s="37" t="s">
        <v>8769</v>
      </c>
      <c r="E2883" s="16">
        <v>104624</v>
      </c>
      <c r="F2883" s="36" t="s">
        <v>11653</v>
      </c>
      <c r="G2883" s="36" t="s">
        <v>15087</v>
      </c>
      <c r="H2883" s="37" t="s">
        <v>15950</v>
      </c>
    </row>
    <row r="2884" spans="1:8" ht="30.75" customHeight="1">
      <c r="A2884" s="16">
        <v>10009</v>
      </c>
      <c r="B2884" s="35" t="s">
        <v>26</v>
      </c>
      <c r="C2884" s="24" t="s">
        <v>5867</v>
      </c>
      <c r="D2884" s="37" t="s">
        <v>8769</v>
      </c>
      <c r="E2884" s="16">
        <v>104618</v>
      </c>
      <c r="F2884" s="36" t="s">
        <v>11654</v>
      </c>
      <c r="G2884" s="36" t="s">
        <v>15088</v>
      </c>
      <c r="H2884" s="37" t="s">
        <v>15950</v>
      </c>
    </row>
    <row r="2885" spans="1:8" ht="30.75" customHeight="1">
      <c r="A2885" s="16">
        <v>10009</v>
      </c>
      <c r="B2885" s="35" t="s">
        <v>26</v>
      </c>
      <c r="C2885" s="24" t="s">
        <v>5867</v>
      </c>
      <c r="D2885" s="37" t="s">
        <v>8769</v>
      </c>
      <c r="E2885" s="16">
        <v>104621</v>
      </c>
      <c r="F2885" s="36" t="s">
        <v>11655</v>
      </c>
      <c r="G2885" s="36" t="s">
        <v>15089</v>
      </c>
      <c r="H2885" s="37" t="s">
        <v>15950</v>
      </c>
    </row>
    <row r="2886" spans="1:8" ht="30.75" customHeight="1">
      <c r="A2886" s="16">
        <v>10009</v>
      </c>
      <c r="B2886" s="35" t="s">
        <v>26</v>
      </c>
      <c r="C2886" s="24" t="s">
        <v>5867</v>
      </c>
      <c r="D2886" s="37" t="s">
        <v>8769</v>
      </c>
      <c r="E2886" s="16">
        <v>104623</v>
      </c>
      <c r="F2886" s="36" t="s">
        <v>11656</v>
      </c>
      <c r="G2886" s="36" t="s">
        <v>15090</v>
      </c>
      <c r="H2886" s="37" t="s">
        <v>15950</v>
      </c>
    </row>
    <row r="2887" spans="1:8" ht="30.75" customHeight="1">
      <c r="A2887" s="16">
        <v>10009</v>
      </c>
      <c r="B2887" s="35" t="s">
        <v>26</v>
      </c>
      <c r="C2887" s="24" t="s">
        <v>5867</v>
      </c>
      <c r="D2887" s="37" t="s">
        <v>8769</v>
      </c>
      <c r="E2887" s="16">
        <v>107607</v>
      </c>
      <c r="F2887" s="36" t="s">
        <v>11657</v>
      </c>
      <c r="G2887" s="36" t="s">
        <v>15091</v>
      </c>
      <c r="H2887" s="37" t="s">
        <v>15950</v>
      </c>
    </row>
    <row r="2888" spans="1:8" ht="30.75" customHeight="1">
      <c r="A2888" s="16">
        <v>10009</v>
      </c>
      <c r="B2888" s="35" t="s">
        <v>26</v>
      </c>
      <c r="C2888" s="24" t="s">
        <v>5867</v>
      </c>
      <c r="D2888" s="37" t="s">
        <v>8771</v>
      </c>
      <c r="E2888" s="16">
        <v>102860</v>
      </c>
      <c r="F2888" s="36" t="s">
        <v>11658</v>
      </c>
      <c r="G2888" s="36" t="s">
        <v>15092</v>
      </c>
      <c r="H2888" s="37" t="s">
        <v>15955</v>
      </c>
    </row>
    <row r="2889" spans="1:8" ht="30.75" customHeight="1">
      <c r="A2889" s="16">
        <v>10009</v>
      </c>
      <c r="B2889" s="35" t="s">
        <v>26</v>
      </c>
      <c r="C2889" s="24" t="s">
        <v>5867</v>
      </c>
      <c r="D2889" s="37" t="s">
        <v>8769</v>
      </c>
      <c r="E2889" s="16">
        <v>105537</v>
      </c>
      <c r="F2889" s="36" t="s">
        <v>11659</v>
      </c>
      <c r="G2889" s="36" t="s">
        <v>15093</v>
      </c>
      <c r="H2889" s="37" t="s">
        <v>15950</v>
      </c>
    </row>
    <row r="2890" spans="1:8" ht="30.75" customHeight="1">
      <c r="A2890" s="16">
        <v>10009</v>
      </c>
      <c r="B2890" s="35" t="s">
        <v>26</v>
      </c>
      <c r="C2890" s="24" t="s">
        <v>5867</v>
      </c>
      <c r="D2890" s="37" t="s">
        <v>8769</v>
      </c>
      <c r="E2890" s="16">
        <v>102855</v>
      </c>
      <c r="F2890" s="36" t="s">
        <v>11660</v>
      </c>
      <c r="G2890" s="36" t="s">
        <v>15094</v>
      </c>
      <c r="H2890" s="37" t="s">
        <v>15950</v>
      </c>
    </row>
    <row r="2891" spans="1:8" ht="30.75" customHeight="1">
      <c r="A2891" s="16">
        <v>10009</v>
      </c>
      <c r="B2891" s="35" t="s">
        <v>26</v>
      </c>
      <c r="C2891" s="24" t="s">
        <v>5867</v>
      </c>
      <c r="D2891" s="37" t="s">
        <v>8771</v>
      </c>
      <c r="E2891" s="16">
        <v>102857</v>
      </c>
      <c r="F2891" s="36" t="s">
        <v>11661</v>
      </c>
      <c r="G2891" s="36" t="s">
        <v>15095</v>
      </c>
      <c r="H2891" s="37" t="s">
        <v>15955</v>
      </c>
    </row>
    <row r="2892" spans="1:8" ht="30.75" customHeight="1">
      <c r="A2892" s="16">
        <v>17058</v>
      </c>
      <c r="B2892" s="16" t="str">
        <f>VLOOKUP(A2892, [1]Combined!$1:$1048576, 2, FALSE)</f>
        <v>9.0</v>
      </c>
      <c r="C2892" s="24" t="s">
        <v>5867</v>
      </c>
      <c r="D2892" s="37" t="s">
        <v>8771</v>
      </c>
      <c r="E2892" s="16">
        <v>110389</v>
      </c>
      <c r="F2892" s="36" t="s">
        <v>11662</v>
      </c>
      <c r="G2892" s="36" t="s">
        <v>15096</v>
      </c>
      <c r="H2892" s="37" t="s">
        <v>15950</v>
      </c>
    </row>
    <row r="2893" spans="1:8" ht="30.75" customHeight="1">
      <c r="A2893" s="16">
        <v>17058</v>
      </c>
      <c r="B2893" s="16" t="str">
        <f>VLOOKUP(A2893, [1]Combined!$1:$1048576, 2, FALSE)</f>
        <v>9.0</v>
      </c>
      <c r="C2893" s="24" t="s">
        <v>5867</v>
      </c>
      <c r="D2893" s="37" t="s">
        <v>8771</v>
      </c>
      <c r="E2893" s="16">
        <v>104464</v>
      </c>
      <c r="F2893" s="36" t="s">
        <v>11663</v>
      </c>
      <c r="G2893" s="36" t="s">
        <v>15097</v>
      </c>
      <c r="H2893" s="37" t="s">
        <v>15950</v>
      </c>
    </row>
    <row r="2894" spans="1:8" ht="30.75" customHeight="1">
      <c r="A2894" s="16">
        <v>10009</v>
      </c>
      <c r="B2894" s="35" t="s">
        <v>26</v>
      </c>
      <c r="C2894" s="24" t="s">
        <v>5867</v>
      </c>
      <c r="D2894" s="37" t="s">
        <v>8769</v>
      </c>
      <c r="E2894" s="16">
        <v>105538</v>
      </c>
      <c r="F2894" s="36" t="s">
        <v>11664</v>
      </c>
      <c r="G2894" s="36" t="s">
        <v>15098</v>
      </c>
      <c r="H2894" s="37" t="s">
        <v>15950</v>
      </c>
    </row>
    <row r="2895" spans="1:8" ht="30.75" customHeight="1">
      <c r="A2895" s="16">
        <v>10009</v>
      </c>
      <c r="B2895" s="35" t="s">
        <v>26</v>
      </c>
      <c r="C2895" s="24" t="s">
        <v>5867</v>
      </c>
      <c r="D2895" s="37" t="s">
        <v>8769</v>
      </c>
      <c r="E2895" s="16">
        <v>103219</v>
      </c>
      <c r="F2895" s="36" t="s">
        <v>11665</v>
      </c>
      <c r="G2895" s="36" t="s">
        <v>15099</v>
      </c>
      <c r="H2895" s="37" t="s">
        <v>15950</v>
      </c>
    </row>
    <row r="2896" spans="1:8" ht="30.75" customHeight="1">
      <c r="A2896" s="16">
        <v>10009</v>
      </c>
      <c r="B2896" s="35" t="s">
        <v>26</v>
      </c>
      <c r="C2896" s="24" t="s">
        <v>5867</v>
      </c>
      <c r="D2896" s="37" t="s">
        <v>8771</v>
      </c>
      <c r="E2896" s="16">
        <v>103221</v>
      </c>
      <c r="F2896" s="36" t="s">
        <v>11666</v>
      </c>
      <c r="G2896" s="36" t="s">
        <v>15100</v>
      </c>
      <c r="H2896" s="37" t="s">
        <v>15955</v>
      </c>
    </row>
    <row r="2897" spans="1:8" ht="30.75" customHeight="1">
      <c r="A2897" s="16">
        <v>17058</v>
      </c>
      <c r="B2897" s="16" t="str">
        <f>VLOOKUP(A2897, [1]Combined!$1:$1048576, 2, FALSE)</f>
        <v>9.0</v>
      </c>
      <c r="C2897" s="24" t="s">
        <v>5867</v>
      </c>
      <c r="D2897" s="37" t="s">
        <v>8769</v>
      </c>
      <c r="E2897" s="16">
        <v>105127</v>
      </c>
      <c r="F2897" s="36" t="s">
        <v>11667</v>
      </c>
      <c r="G2897" s="36" t="s">
        <v>15101</v>
      </c>
      <c r="H2897" s="37" t="s">
        <v>15955</v>
      </c>
    </row>
    <row r="2898" spans="1:8" ht="30.75" customHeight="1">
      <c r="A2898" s="16">
        <v>17058</v>
      </c>
      <c r="B2898" s="16" t="str">
        <f>VLOOKUP(A2898, [1]Combined!$1:$1048576, 2, FALSE)</f>
        <v>9.0</v>
      </c>
      <c r="C2898" s="24" t="s">
        <v>5867</v>
      </c>
      <c r="D2898" s="37" t="s">
        <v>8769</v>
      </c>
      <c r="E2898" s="16">
        <v>105126</v>
      </c>
      <c r="F2898" s="36" t="s">
        <v>11668</v>
      </c>
      <c r="G2898" s="36" t="s">
        <v>15102</v>
      </c>
      <c r="H2898" s="37" t="s">
        <v>15955</v>
      </c>
    </row>
    <row r="2899" spans="1:8" ht="30.75" customHeight="1">
      <c r="A2899" s="16">
        <v>17058</v>
      </c>
      <c r="B2899" s="16" t="str">
        <f>VLOOKUP(A2899, [1]Combined!$1:$1048576, 2, FALSE)</f>
        <v>9.0</v>
      </c>
      <c r="C2899" s="24" t="s">
        <v>5867</v>
      </c>
      <c r="D2899" s="37" t="s">
        <v>8769</v>
      </c>
      <c r="E2899" s="16">
        <v>105128</v>
      </c>
      <c r="F2899" s="36" t="s">
        <v>11669</v>
      </c>
      <c r="G2899" s="36" t="s">
        <v>15103</v>
      </c>
      <c r="H2899" s="37" t="s">
        <v>15955</v>
      </c>
    </row>
    <row r="2900" spans="1:8" ht="30.75" customHeight="1">
      <c r="A2900" s="16">
        <v>17058</v>
      </c>
      <c r="B2900" s="16" t="str">
        <f>VLOOKUP(A2900, [1]Combined!$1:$1048576, 2, FALSE)</f>
        <v>9.0</v>
      </c>
      <c r="C2900" s="24" t="s">
        <v>5867</v>
      </c>
      <c r="D2900" s="37" t="s">
        <v>8771</v>
      </c>
      <c r="E2900" s="16">
        <v>108217</v>
      </c>
      <c r="F2900" s="36" t="s">
        <v>11670</v>
      </c>
      <c r="G2900" s="36" t="s">
        <v>15104</v>
      </c>
      <c r="H2900" s="37" t="s">
        <v>15950</v>
      </c>
    </row>
    <row r="2901" spans="1:8" ht="30.75" customHeight="1">
      <c r="A2901" s="16">
        <v>10009</v>
      </c>
      <c r="B2901" s="35" t="s">
        <v>26</v>
      </c>
      <c r="C2901" s="24" t="s">
        <v>5867</v>
      </c>
      <c r="D2901" s="37" t="s">
        <v>8771</v>
      </c>
      <c r="E2901" s="16">
        <v>104613</v>
      </c>
      <c r="F2901" s="36" t="s">
        <v>11671</v>
      </c>
      <c r="G2901" s="36" t="s">
        <v>15105</v>
      </c>
      <c r="H2901" s="37" t="s">
        <v>15955</v>
      </c>
    </row>
    <row r="2902" spans="1:8" ht="30.75" customHeight="1">
      <c r="A2902" s="16">
        <v>10009</v>
      </c>
      <c r="B2902" s="35" t="s">
        <v>26</v>
      </c>
      <c r="C2902" s="24" t="s">
        <v>5867</v>
      </c>
      <c r="D2902" s="37" t="s">
        <v>8771</v>
      </c>
      <c r="E2902" s="16">
        <v>105435</v>
      </c>
      <c r="F2902" s="36" t="s">
        <v>11672</v>
      </c>
      <c r="G2902" s="36" t="s">
        <v>15106</v>
      </c>
      <c r="H2902" s="37" t="s">
        <v>15955</v>
      </c>
    </row>
    <row r="2903" spans="1:8" ht="30.75" customHeight="1">
      <c r="A2903" s="16">
        <v>10009</v>
      </c>
      <c r="B2903" s="35" t="s">
        <v>26</v>
      </c>
      <c r="C2903" s="24" t="s">
        <v>5867</v>
      </c>
      <c r="D2903" s="37" t="s">
        <v>8771</v>
      </c>
      <c r="E2903" s="16">
        <v>104614</v>
      </c>
      <c r="F2903" s="36" t="s">
        <v>11673</v>
      </c>
      <c r="G2903" s="36" t="s">
        <v>15107</v>
      </c>
      <c r="H2903" s="37" t="s">
        <v>15955</v>
      </c>
    </row>
    <row r="2904" spans="1:8" ht="30.75" customHeight="1">
      <c r="A2904" s="16">
        <v>17058</v>
      </c>
      <c r="B2904" s="16" t="str">
        <f>VLOOKUP(A2904, [1]Combined!$1:$1048576, 2, FALSE)</f>
        <v>9.0</v>
      </c>
      <c r="C2904" s="24" t="s">
        <v>5867</v>
      </c>
      <c r="D2904" s="37" t="s">
        <v>8771</v>
      </c>
      <c r="E2904" s="16">
        <v>108021</v>
      </c>
      <c r="F2904" s="36" t="s">
        <v>11674</v>
      </c>
      <c r="G2904" s="36" t="s">
        <v>15108</v>
      </c>
      <c r="H2904" s="37" t="s">
        <v>15955</v>
      </c>
    </row>
    <row r="2905" spans="1:8" ht="30.75" customHeight="1">
      <c r="A2905" s="16">
        <v>10009</v>
      </c>
      <c r="B2905" s="35" t="s">
        <v>26</v>
      </c>
      <c r="C2905" s="24" t="s">
        <v>5867</v>
      </c>
      <c r="D2905" s="37" t="s">
        <v>8771</v>
      </c>
      <c r="E2905" s="16">
        <v>103538</v>
      </c>
      <c r="F2905" s="36" t="s">
        <v>11675</v>
      </c>
      <c r="G2905" s="36" t="s">
        <v>15109</v>
      </c>
      <c r="H2905" s="37" t="s">
        <v>15950</v>
      </c>
    </row>
    <row r="2906" spans="1:8" ht="30.75" customHeight="1">
      <c r="A2906" s="16">
        <v>10009</v>
      </c>
      <c r="B2906" s="35" t="s">
        <v>26</v>
      </c>
      <c r="C2906" s="24" t="s">
        <v>5867</v>
      </c>
      <c r="D2906" s="37" t="s">
        <v>8771</v>
      </c>
      <c r="E2906" s="16">
        <v>106344</v>
      </c>
      <c r="F2906" s="36" t="s">
        <v>11676</v>
      </c>
      <c r="G2906" s="36" t="s">
        <v>15110</v>
      </c>
      <c r="H2906" s="37" t="s">
        <v>15950</v>
      </c>
    </row>
    <row r="2907" spans="1:8" ht="30.75" customHeight="1">
      <c r="A2907" s="16">
        <v>10009</v>
      </c>
      <c r="B2907" s="35" t="s">
        <v>26</v>
      </c>
      <c r="C2907" s="24" t="s">
        <v>5867</v>
      </c>
      <c r="D2907" s="37" t="s">
        <v>8771</v>
      </c>
      <c r="E2907" s="16">
        <v>103539</v>
      </c>
      <c r="F2907" s="36" t="s">
        <v>11677</v>
      </c>
      <c r="G2907" s="36" t="s">
        <v>15111</v>
      </c>
      <c r="H2907" s="37" t="s">
        <v>15955</v>
      </c>
    </row>
    <row r="2908" spans="1:8" ht="30.75" customHeight="1">
      <c r="A2908" s="16">
        <v>10009</v>
      </c>
      <c r="B2908" s="35" t="s">
        <v>26</v>
      </c>
      <c r="C2908" s="24" t="s">
        <v>5867</v>
      </c>
      <c r="D2908" s="37" t="s">
        <v>8771</v>
      </c>
      <c r="E2908" s="16">
        <v>106016</v>
      </c>
      <c r="F2908" s="36" t="s">
        <v>11678</v>
      </c>
      <c r="G2908" s="36" t="s">
        <v>15112</v>
      </c>
      <c r="H2908" s="37" t="s">
        <v>15955</v>
      </c>
    </row>
    <row r="2909" spans="1:8" ht="30.75" customHeight="1">
      <c r="A2909" s="16">
        <v>10009</v>
      </c>
      <c r="B2909" s="35" t="s">
        <v>26</v>
      </c>
      <c r="C2909" s="24" t="s">
        <v>5867</v>
      </c>
      <c r="D2909" s="37" t="s">
        <v>8771</v>
      </c>
      <c r="E2909" s="16">
        <v>103544</v>
      </c>
      <c r="F2909" s="36" t="s">
        <v>11679</v>
      </c>
      <c r="G2909" s="36" t="s">
        <v>15113</v>
      </c>
      <c r="H2909" s="37" t="s">
        <v>15955</v>
      </c>
    </row>
    <row r="2910" spans="1:8" ht="30.75" customHeight="1">
      <c r="A2910" s="16">
        <v>17058</v>
      </c>
      <c r="B2910" s="16" t="str">
        <f>VLOOKUP(A2910, [1]Combined!$1:$1048576, 2, FALSE)</f>
        <v>9.0</v>
      </c>
      <c r="C2910" s="24" t="s">
        <v>5867</v>
      </c>
      <c r="D2910" s="37" t="s">
        <v>8771</v>
      </c>
      <c r="E2910" s="16">
        <v>106073</v>
      </c>
      <c r="F2910" s="36" t="s">
        <v>11680</v>
      </c>
      <c r="G2910" s="36" t="s">
        <v>15114</v>
      </c>
      <c r="H2910" s="37" t="s">
        <v>15955</v>
      </c>
    </row>
    <row r="2911" spans="1:8" ht="30.75" customHeight="1">
      <c r="A2911" s="16">
        <v>10009</v>
      </c>
      <c r="B2911" s="35" t="s">
        <v>26</v>
      </c>
      <c r="C2911" s="24" t="s">
        <v>5867</v>
      </c>
      <c r="D2911" s="37" t="s">
        <v>8771</v>
      </c>
      <c r="E2911" s="16">
        <v>106169</v>
      </c>
      <c r="F2911" s="36" t="s">
        <v>11681</v>
      </c>
      <c r="G2911" s="36" t="s">
        <v>15115</v>
      </c>
      <c r="H2911" s="37" t="s">
        <v>15955</v>
      </c>
    </row>
    <row r="2912" spans="1:8" ht="30.75" customHeight="1">
      <c r="A2912" s="16">
        <v>10009</v>
      </c>
      <c r="B2912" s="35" t="s">
        <v>26</v>
      </c>
      <c r="C2912" s="24" t="s">
        <v>5867</v>
      </c>
      <c r="D2912" s="37" t="s">
        <v>8769</v>
      </c>
      <c r="E2912" s="16">
        <v>105546</v>
      </c>
      <c r="F2912" s="36" t="s">
        <v>11682</v>
      </c>
      <c r="G2912" s="36" t="s">
        <v>15116</v>
      </c>
      <c r="H2912" s="37" t="s">
        <v>16036</v>
      </c>
    </row>
    <row r="2913" spans="1:8" ht="30.75" customHeight="1">
      <c r="A2913" s="16">
        <v>10009</v>
      </c>
      <c r="B2913" s="35" t="s">
        <v>26</v>
      </c>
      <c r="C2913" s="24" t="s">
        <v>5867</v>
      </c>
      <c r="D2913" s="37" t="s">
        <v>8769</v>
      </c>
      <c r="E2913" s="16">
        <v>105553</v>
      </c>
      <c r="F2913" s="36" t="s">
        <v>11683</v>
      </c>
      <c r="G2913" s="36" t="s">
        <v>15117</v>
      </c>
      <c r="H2913" s="37" t="s">
        <v>15950</v>
      </c>
    </row>
    <row r="2914" spans="1:8" ht="30.75" customHeight="1">
      <c r="A2914" s="16">
        <v>10728</v>
      </c>
      <c r="B2914" s="16" t="str">
        <f>VLOOKUP(A2914, [1]Combined!$1:$1048576, 2, FALSE)</f>
        <v>9.1</v>
      </c>
      <c r="C2914" s="24" t="s">
        <v>7673</v>
      </c>
      <c r="D2914" s="37" t="s">
        <v>8771</v>
      </c>
      <c r="E2914" s="16">
        <v>105148</v>
      </c>
      <c r="F2914" s="36" t="s">
        <v>11684</v>
      </c>
      <c r="G2914" s="36" t="s">
        <v>15118</v>
      </c>
      <c r="H2914" s="37" t="s">
        <v>15955</v>
      </c>
    </row>
    <row r="2915" spans="1:8" ht="30.75" customHeight="1">
      <c r="A2915" s="16">
        <v>10728</v>
      </c>
      <c r="B2915" s="16" t="str">
        <f>VLOOKUP(A2915, [1]Combined!$1:$1048576, 2, FALSE)</f>
        <v>9.1</v>
      </c>
      <c r="C2915" s="24" t="s">
        <v>7673</v>
      </c>
      <c r="D2915" s="37" t="s">
        <v>8768</v>
      </c>
      <c r="E2915" s="16">
        <v>101172</v>
      </c>
      <c r="F2915" s="36" t="s">
        <v>11685</v>
      </c>
      <c r="G2915" s="36" t="s">
        <v>15119</v>
      </c>
      <c r="H2915" s="37" t="s">
        <v>15956</v>
      </c>
    </row>
    <row r="2916" spans="1:8" ht="30.75" customHeight="1">
      <c r="A2916" s="16">
        <v>10728</v>
      </c>
      <c r="B2916" s="16" t="str">
        <f>VLOOKUP(A2916, [1]Combined!$1:$1048576, 2, FALSE)</f>
        <v>9.1</v>
      </c>
      <c r="C2916" s="24" t="s">
        <v>7673</v>
      </c>
      <c r="D2916" s="37" t="s">
        <v>8768</v>
      </c>
      <c r="E2916" s="16">
        <v>101089</v>
      </c>
      <c r="F2916" s="36" t="s">
        <v>11686</v>
      </c>
      <c r="G2916" s="36" t="s">
        <v>15120</v>
      </c>
      <c r="H2916" s="37" t="s">
        <v>15956</v>
      </c>
    </row>
    <row r="2917" spans="1:8" ht="30.75" customHeight="1">
      <c r="A2917" s="16">
        <v>10728</v>
      </c>
      <c r="B2917" s="16" t="str">
        <f>VLOOKUP(A2917, [1]Combined!$1:$1048576, 2, FALSE)</f>
        <v>9.1</v>
      </c>
      <c r="C2917" s="24" t="s">
        <v>7673</v>
      </c>
      <c r="D2917" s="37" t="s">
        <v>8771</v>
      </c>
      <c r="E2917" s="16">
        <v>105135</v>
      </c>
      <c r="F2917" s="36" t="s">
        <v>11687</v>
      </c>
      <c r="G2917" s="36" t="s">
        <v>15121</v>
      </c>
      <c r="H2917" s="37" t="s">
        <v>15955</v>
      </c>
    </row>
    <row r="2918" spans="1:8" ht="30.75" customHeight="1">
      <c r="A2918" s="16">
        <v>10728</v>
      </c>
      <c r="B2918" s="16" t="str">
        <f>VLOOKUP(A2918, [1]Combined!$1:$1048576, 2, FALSE)</f>
        <v>9.1</v>
      </c>
      <c r="C2918" s="24" t="s">
        <v>7673</v>
      </c>
      <c r="D2918" s="37" t="s">
        <v>8771</v>
      </c>
      <c r="E2918" s="16">
        <v>101606</v>
      </c>
      <c r="F2918" s="36" t="s">
        <v>11688</v>
      </c>
      <c r="G2918" s="36" t="s">
        <v>15122</v>
      </c>
      <c r="H2918" s="37" t="s">
        <v>15955</v>
      </c>
    </row>
    <row r="2919" spans="1:8" ht="30.75" customHeight="1">
      <c r="A2919" s="16">
        <v>10728</v>
      </c>
      <c r="B2919" s="16" t="str">
        <f>VLOOKUP(A2919, [1]Combined!$1:$1048576, 2, FALSE)</f>
        <v>9.1</v>
      </c>
      <c r="C2919" s="24" t="s">
        <v>7673</v>
      </c>
      <c r="D2919" s="37" t="s">
        <v>8771</v>
      </c>
      <c r="E2919" s="16">
        <v>105138</v>
      </c>
      <c r="F2919" s="36" t="s">
        <v>11689</v>
      </c>
      <c r="G2919" s="36" t="s">
        <v>15123</v>
      </c>
      <c r="H2919" s="37" t="s">
        <v>15955</v>
      </c>
    </row>
    <row r="2920" spans="1:8" ht="30.75" customHeight="1">
      <c r="A2920" s="16">
        <v>10728</v>
      </c>
      <c r="B2920" s="16" t="str">
        <f>VLOOKUP(A2920, [1]Combined!$1:$1048576, 2, FALSE)</f>
        <v>9.1</v>
      </c>
      <c r="C2920" s="24" t="s">
        <v>7673</v>
      </c>
      <c r="D2920" s="37" t="s">
        <v>8771</v>
      </c>
      <c r="E2920" s="16">
        <v>109327</v>
      </c>
      <c r="F2920" s="36" t="s">
        <v>11690</v>
      </c>
      <c r="G2920" s="36" t="s">
        <v>15124</v>
      </c>
      <c r="H2920" s="37" t="s">
        <v>15955</v>
      </c>
    </row>
    <row r="2921" spans="1:8" ht="30.75" customHeight="1">
      <c r="A2921" s="16">
        <v>10728</v>
      </c>
      <c r="B2921" s="16" t="str">
        <f>VLOOKUP(A2921, [1]Combined!$1:$1048576, 2, FALSE)</f>
        <v>9.1</v>
      </c>
      <c r="C2921" s="24" t="s">
        <v>7673</v>
      </c>
      <c r="D2921" s="37" t="s">
        <v>8771</v>
      </c>
      <c r="E2921" s="16">
        <v>105136</v>
      </c>
      <c r="F2921" s="36" t="s">
        <v>11691</v>
      </c>
      <c r="G2921" s="36" t="s">
        <v>15125</v>
      </c>
      <c r="H2921" s="37" t="s">
        <v>15955</v>
      </c>
    </row>
    <row r="2922" spans="1:8" ht="30.75" customHeight="1">
      <c r="A2922" s="16">
        <v>10728</v>
      </c>
      <c r="B2922" s="16" t="str">
        <f>VLOOKUP(A2922, [1]Combined!$1:$1048576, 2, FALSE)</f>
        <v>9.1</v>
      </c>
      <c r="C2922" s="24" t="s">
        <v>7673</v>
      </c>
      <c r="D2922" s="37" t="s">
        <v>8769</v>
      </c>
      <c r="E2922" s="16">
        <v>102050</v>
      </c>
      <c r="F2922" s="36" t="s">
        <v>11692</v>
      </c>
      <c r="G2922" s="36" t="s">
        <v>15126</v>
      </c>
      <c r="H2922" s="37" t="s">
        <v>15950</v>
      </c>
    </row>
    <row r="2923" spans="1:8" ht="30.75" customHeight="1">
      <c r="A2923" s="16">
        <v>10728</v>
      </c>
      <c r="B2923" s="16" t="str">
        <f>VLOOKUP(A2923, [1]Combined!$1:$1048576, 2, FALSE)</f>
        <v>9.1</v>
      </c>
      <c r="C2923" s="24" t="s">
        <v>7673</v>
      </c>
      <c r="D2923" s="37" t="s">
        <v>8771</v>
      </c>
      <c r="E2923" s="16">
        <v>105142</v>
      </c>
      <c r="F2923" s="36" t="s">
        <v>11693</v>
      </c>
      <c r="G2923" s="36" t="s">
        <v>15127</v>
      </c>
      <c r="H2923" s="37" t="s">
        <v>15955</v>
      </c>
    </row>
    <row r="2924" spans="1:8" ht="30.75" customHeight="1">
      <c r="A2924" s="16">
        <v>10728</v>
      </c>
      <c r="B2924" s="16" t="str">
        <f>VLOOKUP(A2924, [1]Combined!$1:$1048576, 2, FALSE)</f>
        <v>9.1</v>
      </c>
      <c r="C2924" s="24" t="s">
        <v>7673</v>
      </c>
      <c r="D2924" s="37" t="s">
        <v>8771</v>
      </c>
      <c r="E2924" s="16">
        <v>105143</v>
      </c>
      <c r="F2924" s="36" t="s">
        <v>11694</v>
      </c>
      <c r="G2924" s="36" t="s">
        <v>15128</v>
      </c>
      <c r="H2924" s="37" t="s">
        <v>15955</v>
      </c>
    </row>
    <row r="2925" spans="1:8" ht="30.75" customHeight="1">
      <c r="A2925" s="16">
        <v>10728</v>
      </c>
      <c r="B2925" s="16" t="str">
        <f>VLOOKUP(A2925, [1]Combined!$1:$1048576, 2, FALSE)</f>
        <v>9.1</v>
      </c>
      <c r="C2925" s="24" t="s">
        <v>7673</v>
      </c>
      <c r="D2925" s="37" t="s">
        <v>8771</v>
      </c>
      <c r="E2925" s="16">
        <v>103067</v>
      </c>
      <c r="F2925" s="36" t="s">
        <v>11695</v>
      </c>
      <c r="G2925" s="36" t="s">
        <v>15129</v>
      </c>
      <c r="H2925" s="37" t="s">
        <v>15955</v>
      </c>
    </row>
    <row r="2926" spans="1:8" ht="30.75" customHeight="1">
      <c r="A2926" s="16">
        <v>10728</v>
      </c>
      <c r="B2926" s="16" t="str">
        <f>VLOOKUP(A2926, [1]Combined!$1:$1048576, 2, FALSE)</f>
        <v>9.1</v>
      </c>
      <c r="C2926" s="24" t="s">
        <v>7673</v>
      </c>
      <c r="D2926" s="37" t="s">
        <v>8771</v>
      </c>
      <c r="E2926" s="16">
        <v>103065</v>
      </c>
      <c r="F2926" s="36" t="s">
        <v>11696</v>
      </c>
      <c r="G2926" s="36" t="s">
        <v>15130</v>
      </c>
      <c r="H2926" s="37" t="s">
        <v>15955</v>
      </c>
    </row>
    <row r="2927" spans="1:8" ht="30.75" customHeight="1">
      <c r="A2927" s="16">
        <v>10728</v>
      </c>
      <c r="B2927" s="16" t="str">
        <f>VLOOKUP(A2927, [1]Combined!$1:$1048576, 2, FALSE)</f>
        <v>9.1</v>
      </c>
      <c r="C2927" s="24" t="s">
        <v>7673</v>
      </c>
      <c r="D2927" s="37" t="s">
        <v>8771</v>
      </c>
      <c r="E2927" s="16">
        <v>105144</v>
      </c>
      <c r="F2927" s="36" t="s">
        <v>11697</v>
      </c>
      <c r="G2927" s="36" t="s">
        <v>15131</v>
      </c>
      <c r="H2927" s="37" t="s">
        <v>15955</v>
      </c>
    </row>
    <row r="2928" spans="1:8" ht="30.75" customHeight="1">
      <c r="A2928" s="16">
        <v>10728</v>
      </c>
      <c r="B2928" s="16" t="str">
        <f>VLOOKUP(A2928, [1]Combined!$1:$1048576, 2, FALSE)</f>
        <v>9.1</v>
      </c>
      <c r="C2928" s="24" t="s">
        <v>7673</v>
      </c>
      <c r="D2928" s="37" t="s">
        <v>8771</v>
      </c>
      <c r="E2928" s="16">
        <v>103385</v>
      </c>
      <c r="F2928" s="36" t="s">
        <v>11698</v>
      </c>
      <c r="G2928" s="36" t="s">
        <v>15132</v>
      </c>
      <c r="H2928" s="37" t="s">
        <v>15955</v>
      </c>
    </row>
    <row r="2929" spans="1:8" ht="30.75" customHeight="1">
      <c r="A2929" s="16">
        <v>10728</v>
      </c>
      <c r="B2929" s="16" t="str">
        <f>VLOOKUP(A2929, [1]Combined!$1:$1048576, 2, FALSE)</f>
        <v>9.1</v>
      </c>
      <c r="C2929" s="24" t="s">
        <v>7673</v>
      </c>
      <c r="D2929" s="37" t="s">
        <v>8771</v>
      </c>
      <c r="E2929" s="16">
        <v>109324</v>
      </c>
      <c r="F2929" s="36" t="s">
        <v>11699</v>
      </c>
      <c r="G2929" s="36" t="s">
        <v>15133</v>
      </c>
      <c r="H2929" s="37" t="s">
        <v>15955</v>
      </c>
    </row>
    <row r="2930" spans="1:8" ht="30.75" customHeight="1">
      <c r="A2930" s="16">
        <v>10728</v>
      </c>
      <c r="B2930" s="16" t="str">
        <f>VLOOKUP(A2930, [1]Combined!$1:$1048576, 2, FALSE)</f>
        <v>9.1</v>
      </c>
      <c r="C2930" s="24" t="s">
        <v>7673</v>
      </c>
      <c r="D2930" s="37" t="s">
        <v>8771</v>
      </c>
      <c r="E2930" s="16">
        <v>105145</v>
      </c>
      <c r="F2930" s="36" t="s">
        <v>11700</v>
      </c>
      <c r="G2930" s="36" t="s">
        <v>15134</v>
      </c>
      <c r="H2930" s="37" t="s">
        <v>15955</v>
      </c>
    </row>
    <row r="2931" spans="1:8" ht="30.75" customHeight="1">
      <c r="A2931" s="16">
        <v>10728</v>
      </c>
      <c r="B2931" s="16" t="str">
        <f>VLOOKUP(A2931, [1]Combined!$1:$1048576, 2, FALSE)</f>
        <v>9.1</v>
      </c>
      <c r="C2931" s="24" t="s">
        <v>7673</v>
      </c>
      <c r="D2931" s="37" t="s">
        <v>8771</v>
      </c>
      <c r="E2931" s="16">
        <v>105146</v>
      </c>
      <c r="F2931" s="36" t="s">
        <v>11701</v>
      </c>
      <c r="G2931" s="36" t="s">
        <v>15135</v>
      </c>
      <c r="H2931" s="37" t="s">
        <v>15955</v>
      </c>
    </row>
    <row r="2932" spans="1:8" ht="30.75" customHeight="1">
      <c r="A2932" s="16">
        <v>10728</v>
      </c>
      <c r="B2932" s="16" t="str">
        <f>VLOOKUP(A2932, [1]Combined!$1:$1048576, 2, FALSE)</f>
        <v>9.1</v>
      </c>
      <c r="C2932" s="24" t="s">
        <v>7673</v>
      </c>
      <c r="D2932" s="37" t="s">
        <v>8771</v>
      </c>
      <c r="E2932" s="16">
        <v>103802</v>
      </c>
      <c r="F2932" s="36" t="s">
        <v>11702</v>
      </c>
      <c r="G2932" s="36" t="s">
        <v>15136</v>
      </c>
      <c r="H2932" s="37" t="s">
        <v>15955</v>
      </c>
    </row>
    <row r="2933" spans="1:8" ht="30.75" customHeight="1">
      <c r="A2933" s="16">
        <v>10728</v>
      </c>
      <c r="B2933" s="16" t="str">
        <f>VLOOKUP(A2933, [1]Combined!$1:$1048576, 2, FALSE)</f>
        <v>9.1</v>
      </c>
      <c r="C2933" s="24" t="s">
        <v>7673</v>
      </c>
      <c r="D2933" s="37" t="s">
        <v>8771</v>
      </c>
      <c r="E2933" s="16">
        <v>103989</v>
      </c>
      <c r="F2933" s="36" t="s">
        <v>11703</v>
      </c>
      <c r="G2933" s="36" t="s">
        <v>15137</v>
      </c>
      <c r="H2933" s="37" t="s">
        <v>15955</v>
      </c>
    </row>
    <row r="2934" spans="1:8" ht="30.75" customHeight="1">
      <c r="A2934" s="16">
        <v>10728</v>
      </c>
      <c r="B2934" s="16" t="str">
        <f>VLOOKUP(A2934, [1]Combined!$1:$1048576, 2, FALSE)</f>
        <v>9.1</v>
      </c>
      <c r="C2934" s="24" t="s">
        <v>7673</v>
      </c>
      <c r="D2934" s="37" t="s">
        <v>8771</v>
      </c>
      <c r="E2934" s="16">
        <v>105150</v>
      </c>
      <c r="F2934" s="36" t="s">
        <v>11704</v>
      </c>
      <c r="G2934" s="36" t="s">
        <v>15138</v>
      </c>
      <c r="H2934" s="37" t="s">
        <v>15955</v>
      </c>
    </row>
    <row r="2935" spans="1:8" ht="30.75" customHeight="1">
      <c r="A2935" s="16">
        <v>10738</v>
      </c>
      <c r="B2935" s="16" t="str">
        <f>VLOOKUP(A2935, [1]Combined!$1:$1048576, 2, FALSE)</f>
        <v>9.1.1</v>
      </c>
      <c r="C2935" s="24" t="s">
        <v>7674</v>
      </c>
      <c r="D2935" s="37" t="s">
        <v>8770</v>
      </c>
      <c r="E2935" s="16">
        <v>100160</v>
      </c>
      <c r="F2935" s="36" t="s">
        <v>11705</v>
      </c>
      <c r="G2935" s="36" t="s">
        <v>15139</v>
      </c>
      <c r="H2935" s="37" t="s">
        <v>15952</v>
      </c>
    </row>
    <row r="2936" spans="1:8" ht="30.75" customHeight="1">
      <c r="A2936" s="16">
        <v>10738</v>
      </c>
      <c r="B2936" s="16" t="str">
        <f>VLOOKUP(A2936, [1]Combined!$1:$1048576, 2, FALSE)</f>
        <v>9.1.1</v>
      </c>
      <c r="C2936" s="24" t="s">
        <v>7674</v>
      </c>
      <c r="D2936" s="37" t="s">
        <v>8770</v>
      </c>
      <c r="E2936" s="16">
        <v>100604</v>
      </c>
      <c r="F2936" s="36" t="s">
        <v>11706</v>
      </c>
      <c r="G2936" s="36" t="s">
        <v>11706</v>
      </c>
      <c r="H2936" s="37" t="s">
        <v>15952</v>
      </c>
    </row>
    <row r="2937" spans="1:8" ht="30.75" customHeight="1">
      <c r="A2937" s="16">
        <v>10738</v>
      </c>
      <c r="B2937" s="16" t="str">
        <f>VLOOKUP(A2937, [1]Combined!$1:$1048576, 2, FALSE)</f>
        <v>9.1.1</v>
      </c>
      <c r="C2937" s="24" t="s">
        <v>7674</v>
      </c>
      <c r="D2937" s="37" t="s">
        <v>8770</v>
      </c>
      <c r="E2937" s="16">
        <v>100635</v>
      </c>
      <c r="F2937" s="36" t="s">
        <v>11707</v>
      </c>
      <c r="G2937" s="36" t="s">
        <v>15140</v>
      </c>
      <c r="H2937" s="37" t="s">
        <v>15952</v>
      </c>
    </row>
    <row r="2938" spans="1:8" ht="30.75" customHeight="1">
      <c r="A2938" s="16">
        <v>10738</v>
      </c>
      <c r="B2938" s="16" t="str">
        <f>VLOOKUP(A2938, [1]Combined!$1:$1048576, 2, FALSE)</f>
        <v>9.1.1</v>
      </c>
      <c r="C2938" s="24" t="s">
        <v>7674</v>
      </c>
      <c r="D2938" s="37" t="s">
        <v>8770</v>
      </c>
      <c r="E2938" s="16">
        <v>110391</v>
      </c>
      <c r="F2938" s="36" t="s">
        <v>11708</v>
      </c>
      <c r="G2938" s="36" t="s">
        <v>15141</v>
      </c>
      <c r="H2938" s="37" t="s">
        <v>15952</v>
      </c>
    </row>
    <row r="2939" spans="1:8" ht="30.75" customHeight="1">
      <c r="A2939" s="16">
        <v>10738</v>
      </c>
      <c r="B2939" s="16" t="str">
        <f>VLOOKUP(A2939, [1]Combined!$1:$1048576, 2, FALSE)</f>
        <v>9.1.1</v>
      </c>
      <c r="C2939" s="24" t="s">
        <v>7674</v>
      </c>
      <c r="D2939" s="37" t="s">
        <v>8769</v>
      </c>
      <c r="E2939" s="16">
        <v>107874</v>
      </c>
      <c r="F2939" s="36" t="s">
        <v>11709</v>
      </c>
      <c r="G2939" s="36" t="s">
        <v>15142</v>
      </c>
      <c r="H2939" s="37" t="s">
        <v>15950</v>
      </c>
    </row>
    <row r="2940" spans="1:8" ht="30.75" customHeight="1">
      <c r="A2940" s="16">
        <v>10738</v>
      </c>
      <c r="B2940" s="16" t="str">
        <f>VLOOKUP(A2940, [1]Combined!$1:$1048576, 2, FALSE)</f>
        <v>9.1.1</v>
      </c>
      <c r="C2940" s="24" t="s">
        <v>7674</v>
      </c>
      <c r="D2940" s="37" t="s">
        <v>8769</v>
      </c>
      <c r="E2940" s="16">
        <v>107875</v>
      </c>
      <c r="F2940" s="36" t="s">
        <v>11710</v>
      </c>
      <c r="G2940" s="36" t="s">
        <v>15143</v>
      </c>
      <c r="H2940" s="37" t="s">
        <v>15950</v>
      </c>
    </row>
    <row r="2941" spans="1:8" ht="30.75" customHeight="1">
      <c r="A2941" s="16">
        <v>10738</v>
      </c>
      <c r="B2941" s="16" t="str">
        <f>VLOOKUP(A2941, [1]Combined!$1:$1048576, 2, FALSE)</f>
        <v>9.1.1</v>
      </c>
      <c r="C2941" s="24" t="s">
        <v>7674</v>
      </c>
      <c r="D2941" s="37" t="s">
        <v>8771</v>
      </c>
      <c r="E2941" s="16">
        <v>110390</v>
      </c>
      <c r="F2941" s="36" t="s">
        <v>11711</v>
      </c>
      <c r="G2941" s="36" t="s">
        <v>15144</v>
      </c>
      <c r="H2941" s="37" t="s">
        <v>15955</v>
      </c>
    </row>
    <row r="2942" spans="1:8" ht="30.75" customHeight="1">
      <c r="A2942" s="16">
        <v>10738</v>
      </c>
      <c r="B2942" s="16" t="str">
        <f>VLOOKUP(A2942, [1]Combined!$1:$1048576, 2, FALSE)</f>
        <v>9.1.1</v>
      </c>
      <c r="C2942" s="24" t="s">
        <v>7674</v>
      </c>
      <c r="D2942" s="37" t="s">
        <v>8772</v>
      </c>
      <c r="E2942" s="16">
        <v>105134</v>
      </c>
      <c r="F2942" s="36" t="s">
        <v>11712</v>
      </c>
      <c r="G2942" s="36" t="s">
        <v>15145</v>
      </c>
      <c r="H2942" s="37" t="s">
        <v>16037</v>
      </c>
    </row>
    <row r="2943" spans="1:8" ht="30.75" customHeight="1">
      <c r="A2943" s="16">
        <v>10738</v>
      </c>
      <c r="B2943" s="16" t="str">
        <f>VLOOKUP(A2943, [1]Combined!$1:$1048576, 2, FALSE)</f>
        <v>9.1.1</v>
      </c>
      <c r="C2943" s="24" t="s">
        <v>7674</v>
      </c>
      <c r="D2943" s="37" t="s">
        <v>8768</v>
      </c>
      <c r="E2943" s="16">
        <v>100892</v>
      </c>
      <c r="F2943" s="36" t="s">
        <v>11713</v>
      </c>
      <c r="G2943" s="36" t="s">
        <v>11713</v>
      </c>
      <c r="H2943" s="37" t="s">
        <v>16038</v>
      </c>
    </row>
    <row r="2944" spans="1:8" ht="30.75" customHeight="1">
      <c r="A2944" s="16">
        <v>10738</v>
      </c>
      <c r="B2944" s="16" t="str">
        <f>VLOOKUP(A2944, [1]Combined!$1:$1048576, 2, FALSE)</f>
        <v>9.1.1</v>
      </c>
      <c r="C2944" s="24" t="s">
        <v>7674</v>
      </c>
      <c r="D2944" s="37" t="s">
        <v>8768</v>
      </c>
      <c r="E2944" s="16">
        <v>101098</v>
      </c>
      <c r="F2944" s="36" t="s">
        <v>11714</v>
      </c>
      <c r="G2944" s="36" t="s">
        <v>15146</v>
      </c>
      <c r="H2944" s="37" t="s">
        <v>15956</v>
      </c>
    </row>
    <row r="2945" spans="1:8" ht="30.75" customHeight="1">
      <c r="A2945" s="16">
        <v>10738</v>
      </c>
      <c r="B2945" s="16" t="str">
        <f>VLOOKUP(A2945, [1]Combined!$1:$1048576, 2, FALSE)</f>
        <v>9.1.1</v>
      </c>
      <c r="C2945" s="24" t="s">
        <v>7674</v>
      </c>
      <c r="D2945" s="37" t="s">
        <v>8771</v>
      </c>
      <c r="E2945" s="16">
        <v>101574</v>
      </c>
      <c r="F2945" s="36" t="s">
        <v>11715</v>
      </c>
      <c r="G2945" s="36" t="s">
        <v>15147</v>
      </c>
      <c r="H2945" s="37" t="s">
        <v>15955</v>
      </c>
    </row>
    <row r="2946" spans="1:8" ht="30.75" customHeight="1">
      <c r="A2946" s="16">
        <v>10738</v>
      </c>
      <c r="B2946" s="16" t="str">
        <f>VLOOKUP(A2946, [1]Combined!$1:$1048576, 2, FALSE)</f>
        <v>9.1.1</v>
      </c>
      <c r="C2946" s="24" t="s">
        <v>7674</v>
      </c>
      <c r="D2946" s="37" t="s">
        <v>8768</v>
      </c>
      <c r="E2946" s="16">
        <v>107873</v>
      </c>
      <c r="F2946" s="36" t="s">
        <v>11716</v>
      </c>
      <c r="G2946" s="36" t="s">
        <v>11716</v>
      </c>
      <c r="H2946" s="37" t="s">
        <v>15950</v>
      </c>
    </row>
    <row r="2947" spans="1:8" ht="30.75" customHeight="1">
      <c r="A2947" s="16">
        <v>10738</v>
      </c>
      <c r="B2947" s="16" t="str">
        <f>VLOOKUP(A2947, [1]Combined!$1:$1048576, 2, FALSE)</f>
        <v>9.1.1</v>
      </c>
      <c r="C2947" s="24" t="s">
        <v>7674</v>
      </c>
      <c r="D2947" s="37" t="s">
        <v>8771</v>
      </c>
      <c r="E2947" s="16">
        <v>105139</v>
      </c>
      <c r="F2947" s="36" t="s">
        <v>11717</v>
      </c>
      <c r="G2947" s="36" t="s">
        <v>15148</v>
      </c>
      <c r="H2947" s="37" t="s">
        <v>15955</v>
      </c>
    </row>
    <row r="2948" spans="1:8" ht="30.75" customHeight="1">
      <c r="A2948" s="16">
        <v>10738</v>
      </c>
      <c r="B2948" s="16" t="str">
        <f>VLOOKUP(A2948, [1]Combined!$1:$1048576, 2, FALSE)</f>
        <v>9.1.1</v>
      </c>
      <c r="C2948" s="24" t="s">
        <v>7674</v>
      </c>
      <c r="D2948" s="37" t="s">
        <v>8771</v>
      </c>
      <c r="E2948" s="16">
        <v>109326</v>
      </c>
      <c r="F2948" s="36" t="s">
        <v>11718</v>
      </c>
      <c r="G2948" s="36" t="s">
        <v>15149</v>
      </c>
      <c r="H2948" s="37" t="s">
        <v>15955</v>
      </c>
    </row>
    <row r="2949" spans="1:8" ht="30.75" customHeight="1">
      <c r="A2949" s="16">
        <v>10738</v>
      </c>
      <c r="B2949" s="16" t="str">
        <f>VLOOKUP(A2949, [1]Combined!$1:$1048576, 2, FALSE)</f>
        <v>9.1.1</v>
      </c>
      <c r="C2949" s="24" t="s">
        <v>7674</v>
      </c>
      <c r="D2949" s="37" t="s">
        <v>8768</v>
      </c>
      <c r="E2949" s="16">
        <v>101760</v>
      </c>
      <c r="F2949" s="36" t="s">
        <v>11719</v>
      </c>
      <c r="G2949" s="36" t="s">
        <v>11719</v>
      </c>
      <c r="H2949" s="37" t="s">
        <v>15950</v>
      </c>
    </row>
    <row r="2950" spans="1:8" ht="30.75" customHeight="1">
      <c r="A2950" s="16">
        <v>10738</v>
      </c>
      <c r="B2950" s="16" t="str">
        <f>VLOOKUP(A2950, [1]Combined!$1:$1048576, 2, FALSE)</f>
        <v>9.1.1</v>
      </c>
      <c r="C2950" s="24" t="s">
        <v>7674</v>
      </c>
      <c r="D2950" s="37" t="s">
        <v>8768</v>
      </c>
      <c r="E2950" s="16">
        <v>101761</v>
      </c>
      <c r="F2950" s="36" t="s">
        <v>11720</v>
      </c>
      <c r="G2950" s="36" t="s">
        <v>11720</v>
      </c>
      <c r="H2950" s="37" t="s">
        <v>15950</v>
      </c>
    </row>
    <row r="2951" spans="1:8" ht="30.75" customHeight="1">
      <c r="A2951" s="16">
        <v>10738</v>
      </c>
      <c r="B2951" s="16" t="str">
        <f>VLOOKUP(A2951, [1]Combined!$1:$1048576, 2, FALSE)</f>
        <v>9.1.1</v>
      </c>
      <c r="C2951" s="24" t="s">
        <v>7674</v>
      </c>
      <c r="D2951" s="37" t="s">
        <v>8768</v>
      </c>
      <c r="E2951" s="16">
        <v>101762</v>
      </c>
      <c r="F2951" s="36" t="s">
        <v>11721</v>
      </c>
      <c r="G2951" s="36" t="s">
        <v>11721</v>
      </c>
      <c r="H2951" s="37" t="s">
        <v>15950</v>
      </c>
    </row>
    <row r="2952" spans="1:8" ht="30.75" customHeight="1">
      <c r="A2952" s="16">
        <v>10738</v>
      </c>
      <c r="B2952" s="16" t="str">
        <f>VLOOKUP(A2952, [1]Combined!$1:$1048576, 2, FALSE)</f>
        <v>9.1.1</v>
      </c>
      <c r="C2952" s="24" t="s">
        <v>7674</v>
      </c>
      <c r="D2952" s="37" t="s">
        <v>8768</v>
      </c>
      <c r="E2952" s="16">
        <v>109340</v>
      </c>
      <c r="F2952" s="36" t="s">
        <v>11722</v>
      </c>
      <c r="G2952" s="36" t="s">
        <v>15150</v>
      </c>
      <c r="H2952" s="37" t="s">
        <v>15950</v>
      </c>
    </row>
    <row r="2953" spans="1:8" ht="30.75" customHeight="1">
      <c r="A2953" s="16">
        <v>10738</v>
      </c>
      <c r="B2953" s="16" t="str">
        <f>VLOOKUP(A2953, [1]Combined!$1:$1048576, 2, FALSE)</f>
        <v>9.1.1</v>
      </c>
      <c r="C2953" s="24" t="s">
        <v>7674</v>
      </c>
      <c r="D2953" s="37" t="s">
        <v>8769</v>
      </c>
      <c r="E2953" s="16">
        <v>102027</v>
      </c>
      <c r="F2953" s="36" t="s">
        <v>11723</v>
      </c>
      <c r="G2953" s="36" t="s">
        <v>15151</v>
      </c>
      <c r="H2953" s="37" t="s">
        <v>15950</v>
      </c>
    </row>
    <row r="2954" spans="1:8" ht="30.75" customHeight="1">
      <c r="A2954" s="16">
        <v>10738</v>
      </c>
      <c r="B2954" s="16" t="str">
        <f>VLOOKUP(A2954, [1]Combined!$1:$1048576, 2, FALSE)</f>
        <v>9.1.1</v>
      </c>
      <c r="C2954" s="24" t="s">
        <v>7674</v>
      </c>
      <c r="D2954" s="37" t="s">
        <v>8771</v>
      </c>
      <c r="E2954" s="16">
        <v>102990</v>
      </c>
      <c r="F2954" s="36" t="s">
        <v>11724</v>
      </c>
      <c r="G2954" s="36" t="s">
        <v>15152</v>
      </c>
      <c r="H2954" s="37" t="s">
        <v>15955</v>
      </c>
    </row>
    <row r="2955" spans="1:8" ht="30.75" customHeight="1">
      <c r="A2955" s="16">
        <v>10738</v>
      </c>
      <c r="B2955" s="16" t="str">
        <f>VLOOKUP(A2955, [1]Combined!$1:$1048576, 2, FALSE)</f>
        <v>9.1.1</v>
      </c>
      <c r="C2955" s="24" t="s">
        <v>7674</v>
      </c>
      <c r="D2955" s="37" t="s">
        <v>8771</v>
      </c>
      <c r="E2955" s="16">
        <v>102988</v>
      </c>
      <c r="F2955" s="36" t="s">
        <v>11725</v>
      </c>
      <c r="G2955" s="36" t="s">
        <v>15153</v>
      </c>
      <c r="H2955" s="37" t="s">
        <v>15955</v>
      </c>
    </row>
    <row r="2956" spans="1:8" ht="30.75" customHeight="1">
      <c r="A2956" s="16">
        <v>10738</v>
      </c>
      <c r="B2956" s="16" t="str">
        <f>VLOOKUP(A2956, [1]Combined!$1:$1048576, 2, FALSE)</f>
        <v>9.1.1</v>
      </c>
      <c r="C2956" s="24" t="s">
        <v>7674</v>
      </c>
      <c r="D2956" s="37" t="s">
        <v>8771</v>
      </c>
      <c r="E2956" s="16">
        <v>103330</v>
      </c>
      <c r="F2956" s="36" t="s">
        <v>11726</v>
      </c>
      <c r="G2956" s="36" t="s">
        <v>15154</v>
      </c>
      <c r="H2956" s="37" t="s">
        <v>15955</v>
      </c>
    </row>
    <row r="2957" spans="1:8" ht="30.75" customHeight="1">
      <c r="A2957" s="16">
        <v>10738</v>
      </c>
      <c r="B2957" s="16" t="str">
        <f>VLOOKUP(A2957, [1]Combined!$1:$1048576, 2, FALSE)</f>
        <v>9.1.1</v>
      </c>
      <c r="C2957" s="24" t="s">
        <v>7674</v>
      </c>
      <c r="D2957" s="37" t="s">
        <v>8771</v>
      </c>
      <c r="E2957" s="16">
        <v>109323</v>
      </c>
      <c r="F2957" s="36" t="s">
        <v>11727</v>
      </c>
      <c r="G2957" s="36" t="s">
        <v>15155</v>
      </c>
      <c r="H2957" s="37" t="s">
        <v>15955</v>
      </c>
    </row>
    <row r="2958" spans="1:8" ht="30.75" customHeight="1">
      <c r="A2958" s="16">
        <v>10738</v>
      </c>
      <c r="B2958" s="16" t="str">
        <f>VLOOKUP(A2958, [1]Combined!$1:$1048576, 2, FALSE)</f>
        <v>9.1.1</v>
      </c>
      <c r="C2958" s="24" t="s">
        <v>7674</v>
      </c>
      <c r="D2958" s="37" t="s">
        <v>8771</v>
      </c>
      <c r="E2958" s="16">
        <v>103811</v>
      </c>
      <c r="F2958" s="36" t="s">
        <v>11728</v>
      </c>
      <c r="G2958" s="36" t="s">
        <v>15156</v>
      </c>
      <c r="H2958" s="37" t="s">
        <v>15950</v>
      </c>
    </row>
    <row r="2959" spans="1:8" ht="30.75" customHeight="1">
      <c r="A2959" s="16">
        <v>10738</v>
      </c>
      <c r="B2959" s="16" t="str">
        <f>VLOOKUP(A2959, [1]Combined!$1:$1048576, 2, FALSE)</f>
        <v>9.1.1</v>
      </c>
      <c r="C2959" s="24" t="s">
        <v>7674</v>
      </c>
      <c r="D2959" s="37" t="s">
        <v>8771</v>
      </c>
      <c r="E2959" s="16">
        <v>103813</v>
      </c>
      <c r="F2959" s="36" t="s">
        <v>11729</v>
      </c>
      <c r="G2959" s="36" t="s">
        <v>15157</v>
      </c>
      <c r="H2959" s="37" t="s">
        <v>15955</v>
      </c>
    </row>
    <row r="2960" spans="1:8" ht="30.75" customHeight="1">
      <c r="A2960" s="16">
        <v>10738</v>
      </c>
      <c r="B2960" s="16" t="str">
        <f>VLOOKUP(A2960, [1]Combined!$1:$1048576, 2, FALSE)</f>
        <v>9.1.1</v>
      </c>
      <c r="C2960" s="24" t="s">
        <v>7674</v>
      </c>
      <c r="D2960" s="37" t="s">
        <v>8771</v>
      </c>
      <c r="E2960" s="16">
        <v>103812</v>
      </c>
      <c r="F2960" s="36" t="s">
        <v>11730</v>
      </c>
      <c r="G2960" s="36" t="s">
        <v>15158</v>
      </c>
      <c r="H2960" s="37" t="s">
        <v>15955</v>
      </c>
    </row>
    <row r="2961" spans="1:8" ht="30.75" customHeight="1">
      <c r="A2961" s="16">
        <v>10738</v>
      </c>
      <c r="B2961" s="16" t="str">
        <f>VLOOKUP(A2961, [1]Combined!$1:$1048576, 2, FALSE)</f>
        <v>9.1.1</v>
      </c>
      <c r="C2961" s="24" t="s">
        <v>7674</v>
      </c>
      <c r="D2961" s="37" t="s">
        <v>8771</v>
      </c>
      <c r="E2961" s="16">
        <v>105149</v>
      </c>
      <c r="F2961" s="36" t="s">
        <v>11731</v>
      </c>
      <c r="G2961" s="36" t="s">
        <v>15159</v>
      </c>
      <c r="H2961" s="37" t="s">
        <v>15955</v>
      </c>
    </row>
    <row r="2962" spans="1:8" ht="30.75" customHeight="1">
      <c r="A2962" s="16">
        <v>10739</v>
      </c>
      <c r="B2962" s="16" t="str">
        <f>VLOOKUP(A2962, [1]Combined!$1:$1048576, 2, FALSE)</f>
        <v>9.1.2</v>
      </c>
      <c r="C2962" s="24" t="s">
        <v>7677</v>
      </c>
      <c r="D2962" s="37" t="s">
        <v>8769</v>
      </c>
      <c r="E2962" s="16">
        <v>105140</v>
      </c>
      <c r="F2962" s="36" t="s">
        <v>11732</v>
      </c>
      <c r="G2962" s="36" t="s">
        <v>15160</v>
      </c>
      <c r="H2962" s="37" t="s">
        <v>15950</v>
      </c>
    </row>
    <row r="2963" spans="1:8" ht="30.75" customHeight="1">
      <c r="A2963" s="16">
        <v>10739</v>
      </c>
      <c r="B2963" s="16" t="str">
        <f>VLOOKUP(A2963, [1]Combined!$1:$1048576, 2, FALSE)</f>
        <v>9.1.2</v>
      </c>
      <c r="C2963" s="24" t="s">
        <v>7677</v>
      </c>
      <c r="D2963" s="37" t="s">
        <v>8769</v>
      </c>
      <c r="E2963" s="16">
        <v>102059</v>
      </c>
      <c r="F2963" s="36" t="s">
        <v>11733</v>
      </c>
      <c r="G2963" s="36" t="s">
        <v>15161</v>
      </c>
      <c r="H2963" s="37" t="s">
        <v>15950</v>
      </c>
    </row>
    <row r="2964" spans="1:8" ht="30.75" customHeight="1">
      <c r="A2964" s="16">
        <v>10740</v>
      </c>
      <c r="B2964" s="16" t="str">
        <f>VLOOKUP(A2964, [1]Combined!$1:$1048576, 2, FALSE)</f>
        <v>9.1.3</v>
      </c>
      <c r="C2964" s="24" t="s">
        <v>7682</v>
      </c>
      <c r="D2964" s="37" t="s">
        <v>8771</v>
      </c>
      <c r="E2964" s="16">
        <v>106138</v>
      </c>
      <c r="F2964" s="36" t="s">
        <v>11734</v>
      </c>
      <c r="G2964" s="36" t="s">
        <v>15162</v>
      </c>
      <c r="H2964" s="37" t="s">
        <v>15955</v>
      </c>
    </row>
    <row r="2965" spans="1:8" ht="30.75" customHeight="1">
      <c r="A2965" s="16">
        <v>10741</v>
      </c>
      <c r="B2965" s="16" t="str">
        <f>VLOOKUP(A2965, [1]Combined!$1:$1048576, 2, FALSE)</f>
        <v>9.1.4</v>
      </c>
      <c r="C2965" s="24" t="s">
        <v>7684</v>
      </c>
      <c r="D2965" s="37" t="s">
        <v>8768</v>
      </c>
      <c r="E2965" s="16">
        <v>106142</v>
      </c>
      <c r="F2965" s="36" t="s">
        <v>11735</v>
      </c>
      <c r="G2965" s="36" t="s">
        <v>15163</v>
      </c>
      <c r="H2965" s="37" t="s">
        <v>15955</v>
      </c>
    </row>
    <row r="2966" spans="1:8" ht="30.75" customHeight="1">
      <c r="A2966" s="16">
        <v>10741</v>
      </c>
      <c r="B2966" s="16" t="str">
        <f>VLOOKUP(A2966, [1]Combined!$1:$1048576, 2, FALSE)</f>
        <v>9.1.4</v>
      </c>
      <c r="C2966" s="24" t="s">
        <v>7684</v>
      </c>
      <c r="D2966" s="37" t="s">
        <v>8768</v>
      </c>
      <c r="E2966" s="16">
        <v>106140</v>
      </c>
      <c r="F2966" s="36" t="s">
        <v>11736</v>
      </c>
      <c r="G2966" s="36" t="s">
        <v>15164</v>
      </c>
      <c r="H2966" s="37" t="s">
        <v>15950</v>
      </c>
    </row>
    <row r="2967" spans="1:8" ht="30.75" customHeight="1">
      <c r="A2967" s="16">
        <v>10741</v>
      </c>
      <c r="B2967" s="16" t="str">
        <f>VLOOKUP(A2967, [1]Combined!$1:$1048576, 2, FALSE)</f>
        <v>9.1.4</v>
      </c>
      <c r="C2967" s="24" t="s">
        <v>7684</v>
      </c>
      <c r="D2967" s="37" t="s">
        <v>8772</v>
      </c>
      <c r="E2967" s="16">
        <v>103159</v>
      </c>
      <c r="F2967" s="36" t="s">
        <v>11737</v>
      </c>
      <c r="G2967" s="36" t="s">
        <v>15165</v>
      </c>
      <c r="H2967" s="37" t="s">
        <v>15955</v>
      </c>
    </row>
    <row r="2968" spans="1:8" ht="30.75" customHeight="1">
      <c r="A2968" s="16">
        <v>10741</v>
      </c>
      <c r="B2968" s="16" t="str">
        <f>VLOOKUP(A2968, [1]Combined!$1:$1048576, 2, FALSE)</f>
        <v>9.1.4</v>
      </c>
      <c r="C2968" s="24" t="s">
        <v>7684</v>
      </c>
      <c r="D2968" s="37" t="s">
        <v>8772</v>
      </c>
      <c r="E2968" s="16">
        <v>106508</v>
      </c>
      <c r="F2968" s="36" t="s">
        <v>11738</v>
      </c>
      <c r="G2968" s="36" t="s">
        <v>15166</v>
      </c>
      <c r="H2968" s="37" t="s">
        <v>15955</v>
      </c>
    </row>
    <row r="2969" spans="1:8" ht="30.75" customHeight="1">
      <c r="A2969" s="16">
        <v>10741</v>
      </c>
      <c r="B2969" s="16" t="str">
        <f>VLOOKUP(A2969, [1]Combined!$1:$1048576, 2, FALSE)</f>
        <v>9.1.4</v>
      </c>
      <c r="C2969" s="24" t="s">
        <v>7684</v>
      </c>
      <c r="D2969" s="37" t="s">
        <v>8769</v>
      </c>
      <c r="E2969" s="16">
        <v>100405</v>
      </c>
      <c r="F2969" s="36" t="s">
        <v>11739</v>
      </c>
      <c r="G2969" s="36" t="s">
        <v>15167</v>
      </c>
      <c r="H2969" s="37" t="s">
        <v>15950</v>
      </c>
    </row>
    <row r="2970" spans="1:8" ht="30.75" customHeight="1">
      <c r="A2970" s="16">
        <v>10741</v>
      </c>
      <c r="B2970" s="16" t="str">
        <f>VLOOKUP(A2970, [1]Combined!$1:$1048576, 2, FALSE)</f>
        <v>9.1.4</v>
      </c>
      <c r="C2970" s="24" t="s">
        <v>7684</v>
      </c>
      <c r="D2970" s="37" t="s">
        <v>8769</v>
      </c>
      <c r="E2970" s="16">
        <v>100407</v>
      </c>
      <c r="F2970" s="36" t="s">
        <v>11740</v>
      </c>
      <c r="G2970" s="36" t="s">
        <v>15168</v>
      </c>
      <c r="H2970" s="37" t="s">
        <v>15950</v>
      </c>
    </row>
    <row r="2971" spans="1:8" ht="30.75" customHeight="1">
      <c r="A2971" s="16">
        <v>10741</v>
      </c>
      <c r="B2971" s="16" t="str">
        <f>VLOOKUP(A2971, [1]Combined!$1:$1048576, 2, FALSE)</f>
        <v>9.1.4</v>
      </c>
      <c r="C2971" s="24" t="s">
        <v>7684</v>
      </c>
      <c r="D2971" s="37" t="s">
        <v>8770</v>
      </c>
      <c r="E2971" s="16">
        <v>100616</v>
      </c>
      <c r="F2971" s="36" t="s">
        <v>11741</v>
      </c>
      <c r="G2971" s="36" t="s">
        <v>11741</v>
      </c>
      <c r="H2971" s="37" t="s">
        <v>15952</v>
      </c>
    </row>
    <row r="2972" spans="1:8" ht="30.75" customHeight="1">
      <c r="A2972" s="16">
        <v>10741</v>
      </c>
      <c r="B2972" s="16" t="str">
        <f>VLOOKUP(A2972, [1]Combined!$1:$1048576, 2, FALSE)</f>
        <v>9.1.4</v>
      </c>
      <c r="C2972" s="24" t="s">
        <v>7684</v>
      </c>
      <c r="D2972" s="37" t="s">
        <v>8770</v>
      </c>
      <c r="E2972" s="16">
        <v>100617</v>
      </c>
      <c r="F2972" s="36" t="s">
        <v>11742</v>
      </c>
      <c r="G2972" s="36" t="s">
        <v>11742</v>
      </c>
      <c r="H2972" s="37" t="s">
        <v>15952</v>
      </c>
    </row>
    <row r="2973" spans="1:8" ht="30.75" customHeight="1">
      <c r="A2973" s="16">
        <v>10741</v>
      </c>
      <c r="B2973" s="16" t="str">
        <f>VLOOKUP(A2973, [1]Combined!$1:$1048576, 2, FALSE)</f>
        <v>9.1.4</v>
      </c>
      <c r="C2973" s="24" t="s">
        <v>7684</v>
      </c>
      <c r="D2973" s="37" t="s">
        <v>8770</v>
      </c>
      <c r="E2973" s="16">
        <v>100618</v>
      </c>
      <c r="F2973" s="36" t="s">
        <v>11743</v>
      </c>
      <c r="G2973" s="36" t="s">
        <v>11743</v>
      </c>
      <c r="H2973" s="37" t="s">
        <v>15952</v>
      </c>
    </row>
    <row r="2974" spans="1:8" ht="30.75" customHeight="1">
      <c r="A2974" s="16">
        <v>10741</v>
      </c>
      <c r="B2974" s="16" t="str">
        <f>VLOOKUP(A2974, [1]Combined!$1:$1048576, 2, FALSE)</f>
        <v>9.1.4</v>
      </c>
      <c r="C2974" s="24" t="s">
        <v>7684</v>
      </c>
      <c r="D2974" s="37" t="s">
        <v>8769</v>
      </c>
      <c r="E2974" s="16">
        <v>100684</v>
      </c>
      <c r="F2974" s="36" t="s">
        <v>11744</v>
      </c>
      <c r="G2974" s="36" t="s">
        <v>15169</v>
      </c>
      <c r="H2974" s="37" t="s">
        <v>15950</v>
      </c>
    </row>
    <row r="2975" spans="1:8" ht="30.75" customHeight="1">
      <c r="A2975" s="16">
        <v>10741</v>
      </c>
      <c r="B2975" s="16" t="str">
        <f>VLOOKUP(A2975, [1]Combined!$1:$1048576, 2, FALSE)</f>
        <v>9.1.4</v>
      </c>
      <c r="C2975" s="24" t="s">
        <v>7684</v>
      </c>
      <c r="D2975" s="37" t="s">
        <v>8768</v>
      </c>
      <c r="E2975" s="16">
        <v>106160</v>
      </c>
      <c r="F2975" s="36" t="s">
        <v>11745</v>
      </c>
      <c r="G2975" s="36" t="s">
        <v>15170</v>
      </c>
      <c r="H2975" s="37" t="s">
        <v>15950</v>
      </c>
    </row>
    <row r="2976" spans="1:8" ht="30.75" customHeight="1">
      <c r="A2976" s="16">
        <v>10741</v>
      </c>
      <c r="B2976" s="16" t="str">
        <f>VLOOKUP(A2976, [1]Combined!$1:$1048576, 2, FALSE)</f>
        <v>9.1.4</v>
      </c>
      <c r="C2976" s="24" t="s">
        <v>7684</v>
      </c>
      <c r="D2976" s="37" t="s">
        <v>8768</v>
      </c>
      <c r="E2976" s="16">
        <v>106141</v>
      </c>
      <c r="F2976" s="36" t="s">
        <v>11746</v>
      </c>
      <c r="G2976" s="36" t="s">
        <v>15171</v>
      </c>
      <c r="H2976" s="37" t="s">
        <v>15950</v>
      </c>
    </row>
    <row r="2977" spans="1:8" ht="30.75" customHeight="1">
      <c r="A2977" s="16">
        <v>10741</v>
      </c>
      <c r="B2977" s="16" t="str">
        <f>VLOOKUP(A2977, [1]Combined!$1:$1048576, 2, FALSE)</f>
        <v>9.1.4</v>
      </c>
      <c r="C2977" s="24" t="s">
        <v>7684</v>
      </c>
      <c r="D2977" s="37" t="s">
        <v>8768</v>
      </c>
      <c r="E2977" s="16">
        <v>101019</v>
      </c>
      <c r="F2977" s="36" t="s">
        <v>11747</v>
      </c>
      <c r="G2977" s="36" t="s">
        <v>15172</v>
      </c>
      <c r="H2977" s="37" t="s">
        <v>15956</v>
      </c>
    </row>
    <row r="2978" spans="1:8" ht="30.75" customHeight="1">
      <c r="A2978" s="16">
        <v>10741</v>
      </c>
      <c r="B2978" s="16" t="str">
        <f>VLOOKUP(A2978, [1]Combined!$1:$1048576, 2, FALSE)</f>
        <v>9.1.4</v>
      </c>
      <c r="C2978" s="24" t="s">
        <v>7684</v>
      </c>
      <c r="D2978" s="37" t="s">
        <v>8771</v>
      </c>
      <c r="E2978" s="16">
        <v>101555</v>
      </c>
      <c r="F2978" s="36" t="s">
        <v>11748</v>
      </c>
      <c r="G2978" s="36" t="s">
        <v>15173</v>
      </c>
      <c r="H2978" s="37" t="s">
        <v>15955</v>
      </c>
    </row>
    <row r="2979" spans="1:8" ht="30.75" customHeight="1">
      <c r="A2979" s="16">
        <v>10741</v>
      </c>
      <c r="B2979" s="16" t="str">
        <f>VLOOKUP(A2979, [1]Combined!$1:$1048576, 2, FALSE)</f>
        <v>9.1.4</v>
      </c>
      <c r="C2979" s="24" t="s">
        <v>7684</v>
      </c>
      <c r="D2979" s="37" t="s">
        <v>8771</v>
      </c>
      <c r="E2979" s="16">
        <v>105137</v>
      </c>
      <c r="F2979" s="36" t="s">
        <v>11749</v>
      </c>
      <c r="G2979" s="36" t="s">
        <v>15174</v>
      </c>
      <c r="H2979" s="37" t="s">
        <v>15955</v>
      </c>
    </row>
    <row r="2980" spans="1:8" ht="30.75" customHeight="1">
      <c r="A2980" s="16">
        <v>10741</v>
      </c>
      <c r="B2980" s="16" t="str">
        <f>VLOOKUP(A2980, [1]Combined!$1:$1048576, 2, FALSE)</f>
        <v>9.1.4</v>
      </c>
      <c r="C2980" s="24" t="s">
        <v>7684</v>
      </c>
      <c r="D2980" s="37" t="s">
        <v>8771</v>
      </c>
      <c r="E2980" s="16">
        <v>109328</v>
      </c>
      <c r="F2980" s="36" t="s">
        <v>11750</v>
      </c>
      <c r="G2980" s="36" t="s">
        <v>15175</v>
      </c>
      <c r="H2980" s="37" t="s">
        <v>15955</v>
      </c>
    </row>
    <row r="2981" spans="1:8" ht="30.75" customHeight="1">
      <c r="A2981" s="16">
        <v>10741</v>
      </c>
      <c r="B2981" s="16" t="str">
        <f>VLOOKUP(A2981, [1]Combined!$1:$1048576, 2, FALSE)</f>
        <v>9.1.4</v>
      </c>
      <c r="C2981" s="24" t="s">
        <v>7684</v>
      </c>
      <c r="D2981" s="37" t="s">
        <v>8769</v>
      </c>
      <c r="E2981" s="16">
        <v>101763</v>
      </c>
      <c r="F2981" s="36" t="s">
        <v>11751</v>
      </c>
      <c r="G2981" s="36" t="s">
        <v>15176</v>
      </c>
      <c r="H2981" s="37" t="s">
        <v>15950</v>
      </c>
    </row>
    <row r="2982" spans="1:8" ht="30.75" customHeight="1">
      <c r="A2982" s="16">
        <v>10741</v>
      </c>
      <c r="B2982" s="16" t="str">
        <f>VLOOKUP(A2982, [1]Combined!$1:$1048576, 2, FALSE)</f>
        <v>9.1.4</v>
      </c>
      <c r="C2982" s="24" t="s">
        <v>7684</v>
      </c>
      <c r="D2982" s="37" t="s">
        <v>8769</v>
      </c>
      <c r="E2982" s="16">
        <v>101976</v>
      </c>
      <c r="F2982" s="36" t="s">
        <v>11752</v>
      </c>
      <c r="G2982" s="36" t="s">
        <v>15177</v>
      </c>
      <c r="H2982" s="37" t="s">
        <v>15950</v>
      </c>
    </row>
    <row r="2983" spans="1:8" ht="30.75" customHeight="1">
      <c r="A2983" s="16">
        <v>10741</v>
      </c>
      <c r="B2983" s="16" t="str">
        <f>VLOOKUP(A2983, [1]Combined!$1:$1048576, 2, FALSE)</f>
        <v>9.1.4</v>
      </c>
      <c r="C2983" s="24" t="s">
        <v>7684</v>
      </c>
      <c r="D2983" s="37" t="s">
        <v>8769</v>
      </c>
      <c r="E2983" s="16">
        <v>101973</v>
      </c>
      <c r="F2983" s="36" t="s">
        <v>11753</v>
      </c>
      <c r="G2983" s="36" t="s">
        <v>15178</v>
      </c>
      <c r="H2983" s="37" t="s">
        <v>15950</v>
      </c>
    </row>
    <row r="2984" spans="1:8" ht="30.75" customHeight="1">
      <c r="A2984" s="16">
        <v>10741</v>
      </c>
      <c r="B2984" s="16" t="str">
        <f>VLOOKUP(A2984, [1]Combined!$1:$1048576, 2, FALSE)</f>
        <v>9.1.4</v>
      </c>
      <c r="C2984" s="24" t="s">
        <v>7684</v>
      </c>
      <c r="D2984" s="37" t="s">
        <v>8769</v>
      </c>
      <c r="E2984" s="16">
        <v>102009</v>
      </c>
      <c r="F2984" s="36" t="s">
        <v>11754</v>
      </c>
      <c r="G2984" s="36" t="s">
        <v>15179</v>
      </c>
      <c r="H2984" s="37" t="s">
        <v>15950</v>
      </c>
    </row>
    <row r="2985" spans="1:8" ht="30.75" customHeight="1">
      <c r="A2985" s="16">
        <v>10741</v>
      </c>
      <c r="B2985" s="16" t="str">
        <f>VLOOKUP(A2985, [1]Combined!$1:$1048576, 2, FALSE)</f>
        <v>9.1.4</v>
      </c>
      <c r="C2985" s="24" t="s">
        <v>7684</v>
      </c>
      <c r="D2985" s="37" t="s">
        <v>8771</v>
      </c>
      <c r="E2985" s="16">
        <v>102923</v>
      </c>
      <c r="F2985" s="36" t="s">
        <v>11755</v>
      </c>
      <c r="G2985" s="36" t="s">
        <v>15180</v>
      </c>
      <c r="H2985" s="37" t="s">
        <v>15955</v>
      </c>
    </row>
    <row r="2986" spans="1:8" ht="30.75" customHeight="1">
      <c r="A2986" s="16">
        <v>10741</v>
      </c>
      <c r="B2986" s="16" t="str">
        <f>VLOOKUP(A2986, [1]Combined!$1:$1048576, 2, FALSE)</f>
        <v>9.1.4</v>
      </c>
      <c r="C2986" s="24" t="s">
        <v>7684</v>
      </c>
      <c r="D2986" s="37" t="s">
        <v>8771</v>
      </c>
      <c r="E2986" s="16">
        <v>102921</v>
      </c>
      <c r="F2986" s="36" t="s">
        <v>11756</v>
      </c>
      <c r="G2986" s="36" t="s">
        <v>15181</v>
      </c>
      <c r="H2986" s="37" t="s">
        <v>15955</v>
      </c>
    </row>
    <row r="2987" spans="1:8" ht="30.75" customHeight="1">
      <c r="A2987" s="16">
        <v>10741</v>
      </c>
      <c r="B2987" s="16" t="str">
        <f>VLOOKUP(A2987, [1]Combined!$1:$1048576, 2, FALSE)</f>
        <v>9.1.4</v>
      </c>
      <c r="C2987" s="24" t="s">
        <v>7684</v>
      </c>
      <c r="D2987" s="37" t="s">
        <v>8769</v>
      </c>
      <c r="E2987" s="16">
        <v>102831</v>
      </c>
      <c r="F2987" s="36" t="s">
        <v>11757</v>
      </c>
      <c r="G2987" s="36" t="s">
        <v>15182</v>
      </c>
      <c r="H2987" s="37" t="s">
        <v>15950</v>
      </c>
    </row>
    <row r="2988" spans="1:8" ht="30.75" customHeight="1">
      <c r="A2988" s="16">
        <v>10741</v>
      </c>
      <c r="B2988" s="16" t="str">
        <f>VLOOKUP(A2988, [1]Combined!$1:$1048576, 2, FALSE)</f>
        <v>9.1.4</v>
      </c>
      <c r="C2988" s="24" t="s">
        <v>7684</v>
      </c>
      <c r="D2988" s="37" t="s">
        <v>8771</v>
      </c>
      <c r="E2988" s="16">
        <v>103282</v>
      </c>
      <c r="F2988" s="36" t="s">
        <v>11758</v>
      </c>
      <c r="G2988" s="36" t="s">
        <v>15183</v>
      </c>
      <c r="H2988" s="37" t="s">
        <v>15955</v>
      </c>
    </row>
    <row r="2989" spans="1:8" ht="30.75" customHeight="1">
      <c r="A2989" s="16">
        <v>10741</v>
      </c>
      <c r="B2989" s="16" t="str">
        <f>VLOOKUP(A2989, [1]Combined!$1:$1048576, 2, FALSE)</f>
        <v>9.1.4</v>
      </c>
      <c r="C2989" s="24" t="s">
        <v>7684</v>
      </c>
      <c r="D2989" s="37" t="s">
        <v>8771</v>
      </c>
      <c r="E2989" s="16">
        <v>109325</v>
      </c>
      <c r="F2989" s="36" t="s">
        <v>11759</v>
      </c>
      <c r="G2989" s="36" t="s">
        <v>15184</v>
      </c>
      <c r="H2989" s="37" t="s">
        <v>15955</v>
      </c>
    </row>
    <row r="2990" spans="1:8" ht="30.75" customHeight="1">
      <c r="A2990" s="16">
        <v>10741</v>
      </c>
      <c r="B2990" s="16" t="str">
        <f>VLOOKUP(A2990, [1]Combined!$1:$1048576, 2, FALSE)</f>
        <v>9.1.4</v>
      </c>
      <c r="C2990" s="24" t="s">
        <v>7684</v>
      </c>
      <c r="D2990" s="37" t="s">
        <v>8771</v>
      </c>
      <c r="E2990" s="16">
        <v>109329</v>
      </c>
      <c r="F2990" s="36" t="s">
        <v>11760</v>
      </c>
      <c r="G2990" s="36" t="s">
        <v>15185</v>
      </c>
      <c r="H2990" s="37" t="s">
        <v>15955</v>
      </c>
    </row>
    <row r="2991" spans="1:8" ht="30.75" customHeight="1">
      <c r="A2991" s="16">
        <v>10741</v>
      </c>
      <c r="B2991" s="16" t="str">
        <f>VLOOKUP(A2991, [1]Combined!$1:$1048576, 2, FALSE)</f>
        <v>9.1.4</v>
      </c>
      <c r="C2991" s="24" t="s">
        <v>7684</v>
      </c>
      <c r="D2991" s="37" t="s">
        <v>8771</v>
      </c>
      <c r="E2991" s="16">
        <v>103679</v>
      </c>
      <c r="F2991" s="36" t="s">
        <v>11761</v>
      </c>
      <c r="G2991" s="36" t="s">
        <v>15186</v>
      </c>
      <c r="H2991" s="37" t="s">
        <v>15955</v>
      </c>
    </row>
    <row r="2992" spans="1:8" ht="30.75" customHeight="1">
      <c r="A2992" s="16">
        <v>10741</v>
      </c>
      <c r="B2992" s="16" t="str">
        <f>VLOOKUP(A2992, [1]Combined!$1:$1048576, 2, FALSE)</f>
        <v>9.1.4</v>
      </c>
      <c r="C2992" s="24" t="s">
        <v>7684</v>
      </c>
      <c r="D2992" s="37" t="s">
        <v>8771</v>
      </c>
      <c r="E2992" s="16">
        <v>103677</v>
      </c>
      <c r="F2992" s="36" t="s">
        <v>11762</v>
      </c>
      <c r="G2992" s="36" t="s">
        <v>15187</v>
      </c>
      <c r="H2992" s="37" t="s">
        <v>15955</v>
      </c>
    </row>
    <row r="2993" spans="1:8" ht="75">
      <c r="A2993" s="16">
        <v>10741</v>
      </c>
      <c r="B2993" s="16" t="str">
        <f>VLOOKUP(A2993, [1]Combined!$1:$1048576, 2, FALSE)</f>
        <v>9.1.4</v>
      </c>
      <c r="C2993" s="24" t="s">
        <v>7684</v>
      </c>
      <c r="D2993" s="37" t="s">
        <v>8771</v>
      </c>
      <c r="E2993" s="16">
        <v>105147</v>
      </c>
      <c r="F2993" s="36" t="s">
        <v>11763</v>
      </c>
      <c r="G2993" s="36" t="s">
        <v>15188</v>
      </c>
      <c r="H2993" s="37" t="s">
        <v>15955</v>
      </c>
    </row>
    <row r="2994" spans="1:8" ht="30.75" customHeight="1">
      <c r="A2994" s="16">
        <v>10741</v>
      </c>
      <c r="B2994" s="16" t="str">
        <f>VLOOKUP(A2994, [1]Combined!$1:$1048576, 2, FALSE)</f>
        <v>9.1.4</v>
      </c>
      <c r="C2994" s="24" t="s">
        <v>7684</v>
      </c>
      <c r="D2994" s="37" t="s">
        <v>8771</v>
      </c>
      <c r="E2994" s="16">
        <v>104151</v>
      </c>
      <c r="F2994" s="36" t="s">
        <v>11764</v>
      </c>
      <c r="G2994" s="36" t="s">
        <v>15189</v>
      </c>
      <c r="H2994" s="37" t="s">
        <v>15955</v>
      </c>
    </row>
    <row r="2995" spans="1:8" ht="30.75" customHeight="1">
      <c r="A2995" s="16">
        <v>10729</v>
      </c>
      <c r="B2995" s="16" t="str">
        <f>VLOOKUP(A2995, [1]Combined!$1:$1048576, 2, FALSE)</f>
        <v>9.2</v>
      </c>
      <c r="C2995" s="24" t="s">
        <v>7687</v>
      </c>
      <c r="D2995" s="37" t="s">
        <v>8770</v>
      </c>
      <c r="E2995" s="16">
        <v>107428</v>
      </c>
      <c r="F2995" s="36" t="s">
        <v>11765</v>
      </c>
      <c r="G2995" s="36" t="s">
        <v>15190</v>
      </c>
      <c r="H2995" s="37" t="s">
        <v>15952</v>
      </c>
    </row>
    <row r="2996" spans="1:8" ht="30.75" customHeight="1">
      <c r="A2996" s="16">
        <v>10729</v>
      </c>
      <c r="B2996" s="16" t="str">
        <f>VLOOKUP(A2996, [1]Combined!$1:$1048576, 2, FALSE)</f>
        <v>9.2</v>
      </c>
      <c r="C2996" s="24" t="s">
        <v>7687</v>
      </c>
      <c r="D2996" s="37" t="s">
        <v>8768</v>
      </c>
      <c r="E2996" s="16">
        <v>106503</v>
      </c>
      <c r="F2996" s="36" t="s">
        <v>11766</v>
      </c>
      <c r="G2996" s="36" t="s">
        <v>11766</v>
      </c>
      <c r="H2996" s="37" t="s">
        <v>15952</v>
      </c>
    </row>
    <row r="2997" spans="1:8" ht="30.75" customHeight="1">
      <c r="A2997" s="16">
        <v>10729</v>
      </c>
      <c r="B2997" s="16" t="str">
        <f>VLOOKUP(A2997, [1]Combined!$1:$1048576, 2, FALSE)</f>
        <v>9.2</v>
      </c>
      <c r="C2997" s="24" t="s">
        <v>7687</v>
      </c>
      <c r="D2997" s="37" t="s">
        <v>8772</v>
      </c>
      <c r="E2997" s="16">
        <v>105924</v>
      </c>
      <c r="F2997" s="36" t="s">
        <v>11767</v>
      </c>
      <c r="G2997" s="36" t="s">
        <v>15191</v>
      </c>
      <c r="H2997" s="37" t="s">
        <v>16039</v>
      </c>
    </row>
    <row r="2998" spans="1:8" ht="30.75" customHeight="1">
      <c r="A2998" s="16">
        <v>10729</v>
      </c>
      <c r="B2998" s="16" t="str">
        <f>VLOOKUP(A2998, [1]Combined!$1:$1048576, 2, FALSE)</f>
        <v>9.2</v>
      </c>
      <c r="C2998" s="24" t="s">
        <v>7687</v>
      </c>
      <c r="D2998" s="37" t="s">
        <v>8768</v>
      </c>
      <c r="E2998" s="16">
        <v>101078</v>
      </c>
      <c r="F2998" s="36" t="s">
        <v>11768</v>
      </c>
      <c r="G2998" s="36" t="s">
        <v>15192</v>
      </c>
      <c r="H2998" s="37" t="s">
        <v>15956</v>
      </c>
    </row>
    <row r="2999" spans="1:8" ht="30.75" customHeight="1">
      <c r="A2999" s="16">
        <v>10729</v>
      </c>
      <c r="B2999" s="16" t="str">
        <f>VLOOKUP(A2999, [1]Combined!$1:$1048576, 2, FALSE)</f>
        <v>9.2</v>
      </c>
      <c r="C2999" s="24" t="s">
        <v>7687</v>
      </c>
      <c r="D2999" s="37" t="s">
        <v>8768</v>
      </c>
      <c r="E2999" s="16">
        <v>106080</v>
      </c>
      <c r="F2999" s="36" t="s">
        <v>11769</v>
      </c>
      <c r="G2999" s="36" t="s">
        <v>15193</v>
      </c>
      <c r="H2999" s="37" t="s">
        <v>15956</v>
      </c>
    </row>
    <row r="3000" spans="1:8" ht="30.75" customHeight="1">
      <c r="A3000" s="16">
        <v>10729</v>
      </c>
      <c r="B3000" s="16" t="str">
        <f>VLOOKUP(A3000, [1]Combined!$1:$1048576, 2, FALSE)</f>
        <v>9.2</v>
      </c>
      <c r="C3000" s="24" t="s">
        <v>7687</v>
      </c>
      <c r="D3000" s="37" t="s">
        <v>8768</v>
      </c>
      <c r="E3000" s="16">
        <v>107431</v>
      </c>
      <c r="F3000" s="36" t="s">
        <v>11770</v>
      </c>
      <c r="G3000" s="36" t="s">
        <v>15194</v>
      </c>
      <c r="H3000" s="37" t="s">
        <v>15956</v>
      </c>
    </row>
    <row r="3001" spans="1:8" ht="30.75" customHeight="1">
      <c r="A3001" s="16">
        <v>10729</v>
      </c>
      <c r="B3001" s="16" t="str">
        <f>VLOOKUP(A3001, [1]Combined!$1:$1048576, 2, FALSE)</f>
        <v>9.2</v>
      </c>
      <c r="C3001" s="24" t="s">
        <v>7687</v>
      </c>
      <c r="D3001" s="37" t="s">
        <v>8768</v>
      </c>
      <c r="E3001" s="16">
        <v>101042</v>
      </c>
      <c r="F3001" s="36" t="s">
        <v>11771</v>
      </c>
      <c r="G3001" s="36" t="s">
        <v>15195</v>
      </c>
      <c r="H3001" s="37" t="s">
        <v>15956</v>
      </c>
    </row>
    <row r="3002" spans="1:8" ht="30.75" customHeight="1">
      <c r="A3002" s="16">
        <v>10729</v>
      </c>
      <c r="B3002" s="16" t="str">
        <f>VLOOKUP(A3002, [1]Combined!$1:$1048576, 2, FALSE)</f>
        <v>9.2</v>
      </c>
      <c r="C3002" s="24" t="s">
        <v>7687</v>
      </c>
      <c r="D3002" s="37" t="s">
        <v>8772</v>
      </c>
      <c r="E3002" s="16">
        <v>105925</v>
      </c>
      <c r="F3002" s="36" t="s">
        <v>11772</v>
      </c>
      <c r="G3002" s="36" t="s">
        <v>15196</v>
      </c>
      <c r="H3002" s="37" t="s">
        <v>16040</v>
      </c>
    </row>
    <row r="3003" spans="1:8" ht="30.75" customHeight="1">
      <c r="A3003" s="16">
        <v>10729</v>
      </c>
      <c r="B3003" s="16" t="str">
        <f>VLOOKUP(A3003, [1]Combined!$1:$1048576, 2, FALSE)</f>
        <v>9.2</v>
      </c>
      <c r="C3003" s="24" t="s">
        <v>7687</v>
      </c>
      <c r="D3003" s="37" t="s">
        <v>8772</v>
      </c>
      <c r="E3003" s="16">
        <v>105926</v>
      </c>
      <c r="F3003" s="36" t="s">
        <v>11773</v>
      </c>
      <c r="G3003" s="36" t="s">
        <v>15197</v>
      </c>
      <c r="H3003" s="37" t="s">
        <v>16041</v>
      </c>
    </row>
    <row r="3004" spans="1:8" ht="30.75" customHeight="1">
      <c r="A3004" s="16">
        <v>10729</v>
      </c>
      <c r="B3004" s="16" t="str">
        <f>VLOOKUP(A3004, [1]Combined!$1:$1048576, 2, FALSE)</f>
        <v>9.2</v>
      </c>
      <c r="C3004" s="24" t="s">
        <v>7687</v>
      </c>
      <c r="D3004" s="37" t="s">
        <v>8772</v>
      </c>
      <c r="E3004" s="16">
        <v>105927</v>
      </c>
      <c r="F3004" s="36" t="s">
        <v>11774</v>
      </c>
      <c r="G3004" s="36" t="s">
        <v>15198</v>
      </c>
      <c r="H3004" s="37" t="s">
        <v>16042</v>
      </c>
    </row>
    <row r="3005" spans="1:8" ht="30.75" customHeight="1">
      <c r="A3005" s="16">
        <v>10729</v>
      </c>
      <c r="B3005" s="16" t="str">
        <f>VLOOKUP(A3005, [1]Combined!$1:$1048576, 2, FALSE)</f>
        <v>9.2</v>
      </c>
      <c r="C3005" s="24" t="s">
        <v>7687</v>
      </c>
      <c r="D3005" s="37" t="s">
        <v>8772</v>
      </c>
      <c r="E3005" s="16">
        <v>105928</v>
      </c>
      <c r="F3005" s="36" t="s">
        <v>11775</v>
      </c>
      <c r="G3005" s="36" t="s">
        <v>15199</v>
      </c>
      <c r="H3005" s="37" t="s">
        <v>15972</v>
      </c>
    </row>
    <row r="3006" spans="1:8" ht="30.75" customHeight="1">
      <c r="A3006" s="16">
        <v>10729</v>
      </c>
      <c r="B3006" s="16" t="str">
        <f>VLOOKUP(A3006, [1]Combined!$1:$1048576, 2, FALSE)</f>
        <v>9.2</v>
      </c>
      <c r="C3006" s="24" t="s">
        <v>7687</v>
      </c>
      <c r="D3006" s="37" t="s">
        <v>8772</v>
      </c>
      <c r="E3006" s="16">
        <v>105929</v>
      </c>
      <c r="F3006" s="36" t="s">
        <v>11776</v>
      </c>
      <c r="G3006" s="36" t="s">
        <v>15200</v>
      </c>
      <c r="H3006" s="37" t="s">
        <v>15973</v>
      </c>
    </row>
    <row r="3007" spans="1:8" ht="30.75" customHeight="1">
      <c r="A3007" s="16">
        <v>10729</v>
      </c>
      <c r="B3007" s="16" t="str">
        <f>VLOOKUP(A3007, [1]Combined!$1:$1048576, 2, FALSE)</f>
        <v>9.2</v>
      </c>
      <c r="C3007" s="24" t="s">
        <v>7687</v>
      </c>
      <c r="D3007" s="37" t="s">
        <v>8771</v>
      </c>
      <c r="E3007" s="16">
        <v>105930</v>
      </c>
      <c r="F3007" s="36" t="s">
        <v>11777</v>
      </c>
      <c r="G3007" s="36" t="s">
        <v>15201</v>
      </c>
      <c r="H3007" s="37" t="s">
        <v>15955</v>
      </c>
    </row>
    <row r="3008" spans="1:8" ht="30.75" customHeight="1">
      <c r="A3008" s="16">
        <v>10729</v>
      </c>
      <c r="B3008" s="16" t="str">
        <f>VLOOKUP(A3008, [1]Combined!$1:$1048576, 2, FALSE)</f>
        <v>9.2</v>
      </c>
      <c r="C3008" s="24" t="s">
        <v>7687</v>
      </c>
      <c r="D3008" s="37" t="s">
        <v>8771</v>
      </c>
      <c r="E3008" s="16">
        <v>106084</v>
      </c>
      <c r="F3008" s="36" t="s">
        <v>11778</v>
      </c>
      <c r="G3008" s="36" t="s">
        <v>15202</v>
      </c>
      <c r="H3008" s="37" t="s">
        <v>15955</v>
      </c>
    </row>
    <row r="3009" spans="1:8" ht="30.75" customHeight="1">
      <c r="A3009" s="16">
        <v>10729</v>
      </c>
      <c r="B3009" s="16" t="str">
        <f>VLOOKUP(A3009, [1]Combined!$1:$1048576, 2, FALSE)</f>
        <v>9.2</v>
      </c>
      <c r="C3009" s="24" t="s">
        <v>7687</v>
      </c>
      <c r="D3009" s="37" t="s">
        <v>8771</v>
      </c>
      <c r="E3009" s="16">
        <v>105941</v>
      </c>
      <c r="F3009" s="36" t="s">
        <v>11779</v>
      </c>
      <c r="G3009" s="36" t="s">
        <v>15203</v>
      </c>
      <c r="H3009" s="37" t="s">
        <v>15955</v>
      </c>
    </row>
    <row r="3010" spans="1:8" ht="30.75" customHeight="1">
      <c r="A3010" s="16">
        <v>10729</v>
      </c>
      <c r="B3010" s="16" t="str">
        <f>VLOOKUP(A3010, [1]Combined!$1:$1048576, 2, FALSE)</f>
        <v>9.2</v>
      </c>
      <c r="C3010" s="24" t="s">
        <v>7687</v>
      </c>
      <c r="D3010" s="37" t="s">
        <v>8771</v>
      </c>
      <c r="E3010" s="16">
        <v>105942</v>
      </c>
      <c r="F3010" s="36" t="s">
        <v>11780</v>
      </c>
      <c r="G3010" s="36" t="s">
        <v>15204</v>
      </c>
      <c r="H3010" s="37" t="s">
        <v>15955</v>
      </c>
    </row>
    <row r="3011" spans="1:8" ht="30.75" customHeight="1">
      <c r="A3011" s="16">
        <v>10729</v>
      </c>
      <c r="B3011" s="16" t="str">
        <f>VLOOKUP(A3011, [1]Combined!$1:$1048576, 2, FALSE)</f>
        <v>9.2</v>
      </c>
      <c r="C3011" s="24" t="s">
        <v>7687</v>
      </c>
      <c r="D3011" s="37" t="s">
        <v>8771</v>
      </c>
      <c r="E3011" s="16">
        <v>106085</v>
      </c>
      <c r="F3011" s="36" t="s">
        <v>11781</v>
      </c>
      <c r="G3011" s="36" t="s">
        <v>15205</v>
      </c>
      <c r="H3011" s="37" t="s">
        <v>15955</v>
      </c>
    </row>
    <row r="3012" spans="1:8" ht="30.75" customHeight="1">
      <c r="A3012" s="16">
        <v>10729</v>
      </c>
      <c r="B3012" s="16" t="str">
        <f>VLOOKUP(A3012, [1]Combined!$1:$1048576, 2, FALSE)</f>
        <v>9.2</v>
      </c>
      <c r="C3012" s="24" t="s">
        <v>7687</v>
      </c>
      <c r="D3012" s="37" t="s">
        <v>8771</v>
      </c>
      <c r="E3012" s="16">
        <v>105945</v>
      </c>
      <c r="F3012" s="36" t="s">
        <v>11782</v>
      </c>
      <c r="G3012" s="36" t="s">
        <v>15206</v>
      </c>
      <c r="H3012" s="37" t="s">
        <v>15955</v>
      </c>
    </row>
    <row r="3013" spans="1:8" ht="30.75" customHeight="1">
      <c r="A3013" s="16">
        <v>10729</v>
      </c>
      <c r="B3013" s="16" t="str">
        <f>VLOOKUP(A3013, [1]Combined!$1:$1048576, 2, FALSE)</f>
        <v>9.2</v>
      </c>
      <c r="C3013" s="24" t="s">
        <v>7687</v>
      </c>
      <c r="D3013" s="37" t="s">
        <v>8771</v>
      </c>
      <c r="E3013" s="16">
        <v>105946</v>
      </c>
      <c r="F3013" s="36" t="s">
        <v>11783</v>
      </c>
      <c r="G3013" s="36" t="s">
        <v>15207</v>
      </c>
      <c r="H3013" s="37" t="s">
        <v>15955</v>
      </c>
    </row>
    <row r="3014" spans="1:8" ht="30.75" customHeight="1">
      <c r="A3014" s="16">
        <v>10729</v>
      </c>
      <c r="B3014" s="16" t="str">
        <f>VLOOKUP(A3014, [1]Combined!$1:$1048576, 2, FALSE)</f>
        <v>9.2</v>
      </c>
      <c r="C3014" s="24" t="s">
        <v>7687</v>
      </c>
      <c r="D3014" s="37" t="s">
        <v>8771</v>
      </c>
      <c r="E3014" s="16">
        <v>106083</v>
      </c>
      <c r="F3014" s="36" t="s">
        <v>11784</v>
      </c>
      <c r="G3014" s="36" t="s">
        <v>15208</v>
      </c>
      <c r="H3014" s="37" t="s">
        <v>15955</v>
      </c>
    </row>
    <row r="3015" spans="1:8" ht="30.75" customHeight="1">
      <c r="A3015" s="16">
        <v>10729</v>
      </c>
      <c r="B3015" s="16" t="str">
        <f>VLOOKUP(A3015, [1]Combined!$1:$1048576, 2, FALSE)</f>
        <v>9.2</v>
      </c>
      <c r="C3015" s="24" t="s">
        <v>7687</v>
      </c>
      <c r="D3015" s="37" t="s">
        <v>8771</v>
      </c>
      <c r="E3015" s="16">
        <v>105949</v>
      </c>
      <c r="F3015" s="36" t="s">
        <v>11785</v>
      </c>
      <c r="G3015" s="36" t="s">
        <v>15209</v>
      </c>
      <c r="H3015" s="37" t="s">
        <v>15955</v>
      </c>
    </row>
    <row r="3016" spans="1:8" ht="30.75" customHeight="1">
      <c r="A3016" s="16">
        <v>10729</v>
      </c>
      <c r="B3016" s="16" t="str">
        <f>VLOOKUP(A3016, [1]Combined!$1:$1048576, 2, FALSE)</f>
        <v>9.2</v>
      </c>
      <c r="C3016" s="24" t="s">
        <v>7687</v>
      </c>
      <c r="D3016" s="37" t="s">
        <v>8771</v>
      </c>
      <c r="E3016" s="16">
        <v>105950</v>
      </c>
      <c r="F3016" s="36" t="s">
        <v>11786</v>
      </c>
      <c r="G3016" s="36" t="s">
        <v>15210</v>
      </c>
      <c r="H3016" s="37" t="s">
        <v>15955</v>
      </c>
    </row>
    <row r="3017" spans="1:8" ht="30.75" customHeight="1">
      <c r="A3017" s="16">
        <v>10729</v>
      </c>
      <c r="B3017" s="16" t="str">
        <f>VLOOKUP(A3017, [1]Combined!$1:$1048576, 2, FALSE)</f>
        <v>9.2</v>
      </c>
      <c r="C3017" s="24" t="s">
        <v>7687</v>
      </c>
      <c r="D3017" s="37" t="s">
        <v>8771</v>
      </c>
      <c r="E3017" s="16">
        <v>106082</v>
      </c>
      <c r="F3017" s="36" t="s">
        <v>11787</v>
      </c>
      <c r="G3017" s="36" t="s">
        <v>15211</v>
      </c>
      <c r="H3017" s="37" t="s">
        <v>15955</v>
      </c>
    </row>
    <row r="3018" spans="1:8" ht="30.75" customHeight="1">
      <c r="A3018" s="16">
        <v>10729</v>
      </c>
      <c r="B3018" s="16" t="str">
        <f>VLOOKUP(A3018, [1]Combined!$1:$1048576, 2, FALSE)</f>
        <v>9.2</v>
      </c>
      <c r="C3018" s="24" t="s">
        <v>7687</v>
      </c>
      <c r="D3018" s="37" t="s">
        <v>8771</v>
      </c>
      <c r="E3018" s="16">
        <v>105961</v>
      </c>
      <c r="F3018" s="36" t="s">
        <v>11788</v>
      </c>
      <c r="G3018" s="36" t="s">
        <v>15212</v>
      </c>
      <c r="H3018" s="37" t="s">
        <v>15955</v>
      </c>
    </row>
    <row r="3019" spans="1:8" ht="30.75" customHeight="1">
      <c r="A3019" s="16">
        <v>10729</v>
      </c>
      <c r="B3019" s="16" t="str">
        <f>VLOOKUP(A3019, [1]Combined!$1:$1048576, 2, FALSE)</f>
        <v>9.2</v>
      </c>
      <c r="C3019" s="24" t="s">
        <v>7687</v>
      </c>
      <c r="D3019" s="37" t="s">
        <v>8769</v>
      </c>
      <c r="E3019" s="16">
        <v>105484</v>
      </c>
      <c r="F3019" s="36" t="s">
        <v>11789</v>
      </c>
      <c r="G3019" s="36" t="s">
        <v>15213</v>
      </c>
      <c r="H3019" s="37" t="s">
        <v>15950</v>
      </c>
    </row>
    <row r="3020" spans="1:8" ht="30.75" customHeight="1">
      <c r="A3020" s="16">
        <v>10729</v>
      </c>
      <c r="B3020" s="16" t="str">
        <f>VLOOKUP(A3020, [1]Combined!$1:$1048576, 2, FALSE)</f>
        <v>9.2</v>
      </c>
      <c r="C3020" s="24" t="s">
        <v>7687</v>
      </c>
      <c r="D3020" s="37" t="s">
        <v>8769</v>
      </c>
      <c r="E3020" s="16">
        <v>107601</v>
      </c>
      <c r="F3020" s="36" t="s">
        <v>11790</v>
      </c>
      <c r="G3020" s="36" t="s">
        <v>11790</v>
      </c>
      <c r="H3020" s="37" t="s">
        <v>15950</v>
      </c>
    </row>
    <row r="3021" spans="1:8" ht="30.75" customHeight="1">
      <c r="A3021" s="16">
        <v>10729</v>
      </c>
      <c r="B3021" s="16" t="str">
        <f>VLOOKUP(A3021, [1]Combined!$1:$1048576, 2, FALSE)</f>
        <v>9.2</v>
      </c>
      <c r="C3021" s="24" t="s">
        <v>7687</v>
      </c>
      <c r="D3021" s="37" t="s">
        <v>8768</v>
      </c>
      <c r="E3021" s="16">
        <v>106505</v>
      </c>
      <c r="F3021" s="36" t="s">
        <v>11791</v>
      </c>
      <c r="G3021" s="36" t="s">
        <v>11791</v>
      </c>
      <c r="H3021" s="37" t="s">
        <v>15950</v>
      </c>
    </row>
    <row r="3022" spans="1:8" ht="30.75" customHeight="1">
      <c r="A3022" s="16">
        <v>10729</v>
      </c>
      <c r="B3022" s="16" t="str">
        <f>VLOOKUP(A3022, [1]Combined!$1:$1048576, 2, FALSE)</f>
        <v>9.2</v>
      </c>
      <c r="C3022" s="24" t="s">
        <v>7687</v>
      </c>
      <c r="D3022" s="37" t="s">
        <v>8769</v>
      </c>
      <c r="E3022" s="16">
        <v>106507</v>
      </c>
      <c r="F3022" s="36" t="s">
        <v>11792</v>
      </c>
      <c r="G3022" s="36" t="s">
        <v>15214</v>
      </c>
      <c r="H3022" s="37" t="s">
        <v>15950</v>
      </c>
    </row>
    <row r="3023" spans="1:8" ht="30.75" customHeight="1">
      <c r="A3023" s="16">
        <v>10729</v>
      </c>
      <c r="B3023" s="16" t="str">
        <f>VLOOKUP(A3023, [1]Combined!$1:$1048576, 2, FALSE)</f>
        <v>9.2</v>
      </c>
      <c r="C3023" s="24" t="s">
        <v>7687</v>
      </c>
      <c r="D3023" s="37" t="s">
        <v>8769</v>
      </c>
      <c r="E3023" s="16">
        <v>106506</v>
      </c>
      <c r="F3023" s="36" t="s">
        <v>11793</v>
      </c>
      <c r="G3023" s="36" t="s">
        <v>15215</v>
      </c>
      <c r="H3023" s="37" t="s">
        <v>15950</v>
      </c>
    </row>
    <row r="3024" spans="1:8" ht="30.75" customHeight="1">
      <c r="A3024" s="16">
        <v>10729</v>
      </c>
      <c r="B3024" s="16" t="str">
        <f>VLOOKUP(A3024, [1]Combined!$1:$1048576, 2, FALSE)</f>
        <v>9.2</v>
      </c>
      <c r="C3024" s="24" t="s">
        <v>7687</v>
      </c>
      <c r="D3024" s="37" t="s">
        <v>8769</v>
      </c>
      <c r="E3024" s="16">
        <v>106273</v>
      </c>
      <c r="F3024" s="36" t="s">
        <v>11794</v>
      </c>
      <c r="G3024" s="36" t="s">
        <v>15216</v>
      </c>
      <c r="H3024" s="37" t="s">
        <v>15950</v>
      </c>
    </row>
    <row r="3025" spans="1:8" ht="30.75" customHeight="1">
      <c r="A3025" s="16">
        <v>10729</v>
      </c>
      <c r="B3025" s="16" t="str">
        <f>VLOOKUP(A3025, [1]Combined!$1:$1048576, 2, FALSE)</f>
        <v>9.2</v>
      </c>
      <c r="C3025" s="24" t="s">
        <v>7687</v>
      </c>
      <c r="D3025" s="37" t="s">
        <v>8769</v>
      </c>
      <c r="E3025" s="16">
        <v>102017</v>
      </c>
      <c r="F3025" s="36" t="s">
        <v>11795</v>
      </c>
      <c r="G3025" s="36" t="s">
        <v>15217</v>
      </c>
      <c r="H3025" s="37" t="s">
        <v>15950</v>
      </c>
    </row>
    <row r="3026" spans="1:8" ht="30.75" customHeight="1">
      <c r="A3026" s="16">
        <v>10729</v>
      </c>
      <c r="B3026" s="16" t="str">
        <f>VLOOKUP(A3026, [1]Combined!$1:$1048576, 2, FALSE)</f>
        <v>9.2</v>
      </c>
      <c r="C3026" s="24" t="s">
        <v>7687</v>
      </c>
      <c r="D3026" s="37" t="s">
        <v>8771</v>
      </c>
      <c r="E3026" s="16">
        <v>105962</v>
      </c>
      <c r="F3026" s="36" t="s">
        <v>11796</v>
      </c>
      <c r="G3026" s="36" t="s">
        <v>15218</v>
      </c>
      <c r="H3026" s="37" t="s">
        <v>15955</v>
      </c>
    </row>
    <row r="3027" spans="1:8" ht="30.75" customHeight="1">
      <c r="A3027" s="16">
        <v>10729</v>
      </c>
      <c r="B3027" s="16" t="str">
        <f>VLOOKUP(A3027, [1]Combined!$1:$1048576, 2, FALSE)</f>
        <v>9.2</v>
      </c>
      <c r="C3027" s="24" t="s">
        <v>7687</v>
      </c>
      <c r="D3027" s="37" t="s">
        <v>8771</v>
      </c>
      <c r="E3027" s="16">
        <v>105963</v>
      </c>
      <c r="F3027" s="36" t="s">
        <v>11797</v>
      </c>
      <c r="G3027" s="36" t="s">
        <v>15219</v>
      </c>
      <c r="H3027" s="37" t="s">
        <v>15955</v>
      </c>
    </row>
    <row r="3028" spans="1:8" ht="30.75" customHeight="1">
      <c r="A3028" s="16">
        <v>10729</v>
      </c>
      <c r="B3028" s="16" t="str">
        <f>VLOOKUP(A3028, [1]Combined!$1:$1048576, 2, FALSE)</f>
        <v>9.2</v>
      </c>
      <c r="C3028" s="24" t="s">
        <v>7687</v>
      </c>
      <c r="D3028" s="37" t="s">
        <v>8771</v>
      </c>
      <c r="E3028" s="16">
        <v>106006</v>
      </c>
      <c r="F3028" s="36" t="s">
        <v>11798</v>
      </c>
      <c r="G3028" s="36" t="s">
        <v>15220</v>
      </c>
      <c r="H3028" s="37" t="s">
        <v>15955</v>
      </c>
    </row>
    <row r="3029" spans="1:8" ht="30.75" customHeight="1">
      <c r="A3029" s="16">
        <v>10729</v>
      </c>
      <c r="B3029" s="16" t="str">
        <f>VLOOKUP(A3029, [1]Combined!$1:$1048576, 2, FALSE)</f>
        <v>9.2</v>
      </c>
      <c r="C3029" s="24" t="s">
        <v>7687</v>
      </c>
      <c r="D3029" s="37" t="s">
        <v>8771</v>
      </c>
      <c r="E3029" s="16">
        <v>106271</v>
      </c>
      <c r="F3029" s="36" t="s">
        <v>11799</v>
      </c>
      <c r="G3029" s="36" t="s">
        <v>15221</v>
      </c>
      <c r="H3029" s="37" t="s">
        <v>15955</v>
      </c>
    </row>
    <row r="3030" spans="1:8" ht="30.75" customHeight="1">
      <c r="A3030" s="16">
        <v>10729</v>
      </c>
      <c r="B3030" s="16" t="str">
        <f>VLOOKUP(A3030, [1]Combined!$1:$1048576, 2, FALSE)</f>
        <v>9.2</v>
      </c>
      <c r="C3030" s="24" t="s">
        <v>7687</v>
      </c>
      <c r="D3030" s="37" t="s">
        <v>8771</v>
      </c>
      <c r="E3030" s="16">
        <v>105966</v>
      </c>
      <c r="F3030" s="36" t="s">
        <v>11800</v>
      </c>
      <c r="G3030" s="36" t="s">
        <v>15222</v>
      </c>
      <c r="H3030" s="37" t="s">
        <v>15955</v>
      </c>
    </row>
    <row r="3031" spans="1:8" ht="30.75" customHeight="1">
      <c r="A3031" s="16">
        <v>10729</v>
      </c>
      <c r="B3031" s="16" t="str">
        <f>VLOOKUP(A3031, [1]Combined!$1:$1048576, 2, FALSE)</f>
        <v>9.2</v>
      </c>
      <c r="C3031" s="24" t="s">
        <v>7687</v>
      </c>
      <c r="D3031" s="37" t="s">
        <v>8771</v>
      </c>
      <c r="E3031" s="16">
        <v>105967</v>
      </c>
      <c r="F3031" s="36" t="s">
        <v>11801</v>
      </c>
      <c r="G3031" s="36" t="s">
        <v>15223</v>
      </c>
      <c r="H3031" s="37" t="s">
        <v>15955</v>
      </c>
    </row>
    <row r="3032" spans="1:8" ht="30.75" customHeight="1">
      <c r="A3032" s="16">
        <v>10729</v>
      </c>
      <c r="B3032" s="16" t="str">
        <f>VLOOKUP(A3032, [1]Combined!$1:$1048576, 2, FALSE)</f>
        <v>9.2</v>
      </c>
      <c r="C3032" s="24" t="s">
        <v>7687</v>
      </c>
      <c r="D3032" s="37" t="s">
        <v>8771</v>
      </c>
      <c r="E3032" s="16">
        <v>105968</v>
      </c>
      <c r="F3032" s="36" t="s">
        <v>11802</v>
      </c>
      <c r="G3032" s="36" t="s">
        <v>15224</v>
      </c>
      <c r="H3032" s="37" t="s">
        <v>15955</v>
      </c>
    </row>
    <row r="3033" spans="1:8" ht="30.75" customHeight="1">
      <c r="A3033" s="16">
        <v>10729</v>
      </c>
      <c r="B3033" s="16" t="str">
        <f>VLOOKUP(A3033, [1]Combined!$1:$1048576, 2, FALSE)</f>
        <v>9.2</v>
      </c>
      <c r="C3033" s="24" t="s">
        <v>7687</v>
      </c>
      <c r="D3033" s="37" t="s">
        <v>8771</v>
      </c>
      <c r="E3033" s="16">
        <v>106081</v>
      </c>
      <c r="F3033" s="36" t="s">
        <v>11803</v>
      </c>
      <c r="G3033" s="36" t="s">
        <v>15225</v>
      </c>
      <c r="H3033" s="37" t="s">
        <v>15955</v>
      </c>
    </row>
    <row r="3034" spans="1:8" ht="30.75" customHeight="1">
      <c r="A3034" s="16">
        <v>10729</v>
      </c>
      <c r="B3034" s="16" t="str">
        <f>VLOOKUP(A3034, [1]Combined!$1:$1048576, 2, FALSE)</f>
        <v>9.2</v>
      </c>
      <c r="C3034" s="24" t="s">
        <v>7687</v>
      </c>
      <c r="D3034" s="37" t="s">
        <v>8771</v>
      </c>
      <c r="E3034" s="16">
        <v>105973</v>
      </c>
      <c r="F3034" s="36" t="s">
        <v>11804</v>
      </c>
      <c r="G3034" s="36" t="s">
        <v>15226</v>
      </c>
      <c r="H3034" s="37" t="s">
        <v>15955</v>
      </c>
    </row>
    <row r="3035" spans="1:8" ht="30.75" customHeight="1">
      <c r="A3035" s="16">
        <v>10729</v>
      </c>
      <c r="B3035" s="16" t="str">
        <f>VLOOKUP(A3035, [1]Combined!$1:$1048576, 2, FALSE)</f>
        <v>9.2</v>
      </c>
      <c r="C3035" s="24" t="s">
        <v>7687</v>
      </c>
      <c r="D3035" s="37" t="s">
        <v>8771</v>
      </c>
      <c r="E3035" s="16">
        <v>103514</v>
      </c>
      <c r="F3035" s="36" t="s">
        <v>11805</v>
      </c>
      <c r="G3035" s="36" t="s">
        <v>15227</v>
      </c>
      <c r="H3035" s="37" t="s">
        <v>15955</v>
      </c>
    </row>
    <row r="3036" spans="1:8" ht="30.75" customHeight="1">
      <c r="A3036" s="16">
        <v>10729</v>
      </c>
      <c r="B3036" s="16" t="str">
        <f>VLOOKUP(A3036, [1]Combined!$1:$1048576, 2, FALSE)</f>
        <v>9.2</v>
      </c>
      <c r="C3036" s="24" t="s">
        <v>7687</v>
      </c>
      <c r="D3036" s="37" t="s">
        <v>8771</v>
      </c>
      <c r="E3036" s="16">
        <v>105974</v>
      </c>
      <c r="F3036" s="36" t="s">
        <v>11806</v>
      </c>
      <c r="G3036" s="36" t="s">
        <v>15228</v>
      </c>
      <c r="H3036" s="37" t="s">
        <v>15955</v>
      </c>
    </row>
    <row r="3037" spans="1:8" ht="30.75" customHeight="1">
      <c r="A3037" s="16">
        <v>10729</v>
      </c>
      <c r="B3037" s="16" t="str">
        <f>VLOOKUP(A3037, [1]Combined!$1:$1048576, 2, FALSE)</f>
        <v>9.2</v>
      </c>
      <c r="C3037" s="24" t="s">
        <v>7687</v>
      </c>
      <c r="D3037" s="37" t="s">
        <v>8771</v>
      </c>
      <c r="E3037" s="16">
        <v>105975</v>
      </c>
      <c r="F3037" s="36" t="s">
        <v>11807</v>
      </c>
      <c r="G3037" s="36" t="s">
        <v>15229</v>
      </c>
      <c r="H3037" s="37" t="s">
        <v>15955</v>
      </c>
    </row>
    <row r="3038" spans="1:8" ht="30.75" customHeight="1">
      <c r="A3038" s="16">
        <v>10729</v>
      </c>
      <c r="B3038" s="16" t="str">
        <f>VLOOKUP(A3038, [1]Combined!$1:$1048576, 2, FALSE)</f>
        <v>9.2</v>
      </c>
      <c r="C3038" s="24" t="s">
        <v>7687</v>
      </c>
      <c r="D3038" s="37" t="s">
        <v>8771</v>
      </c>
      <c r="E3038" s="16">
        <v>105976</v>
      </c>
      <c r="F3038" s="36" t="s">
        <v>11808</v>
      </c>
      <c r="G3038" s="36" t="s">
        <v>15230</v>
      </c>
      <c r="H3038" s="37" t="s">
        <v>15955</v>
      </c>
    </row>
    <row r="3039" spans="1:8" ht="48" customHeight="1">
      <c r="A3039" s="16">
        <v>10729</v>
      </c>
      <c r="B3039" s="16" t="str">
        <f>VLOOKUP(A3039, [1]Combined!$1:$1048576, 2, FALSE)</f>
        <v>9.2</v>
      </c>
      <c r="C3039" s="24" t="s">
        <v>7687</v>
      </c>
      <c r="D3039" s="37" t="s">
        <v>8771</v>
      </c>
      <c r="E3039" s="16">
        <v>105977</v>
      </c>
      <c r="F3039" s="36" t="s">
        <v>11809</v>
      </c>
      <c r="G3039" s="36" t="s">
        <v>15231</v>
      </c>
      <c r="H3039" s="37" t="s">
        <v>15955</v>
      </c>
    </row>
    <row r="3040" spans="1:8" ht="30.75" customHeight="1">
      <c r="A3040" s="16">
        <v>10729</v>
      </c>
      <c r="B3040" s="16" t="str">
        <f>VLOOKUP(A3040, [1]Combined!$1:$1048576, 2, FALSE)</f>
        <v>9.2</v>
      </c>
      <c r="C3040" s="24" t="s">
        <v>7687</v>
      </c>
      <c r="D3040" s="37" t="s">
        <v>8771</v>
      </c>
      <c r="E3040" s="16">
        <v>105978</v>
      </c>
      <c r="F3040" s="36" t="s">
        <v>11810</v>
      </c>
      <c r="G3040" s="36" t="s">
        <v>15232</v>
      </c>
      <c r="H3040" s="37" t="s">
        <v>15955</v>
      </c>
    </row>
    <row r="3041" spans="1:8" ht="30.75" customHeight="1">
      <c r="A3041" s="16">
        <v>10729</v>
      </c>
      <c r="B3041" s="16" t="str">
        <f>VLOOKUP(A3041, [1]Combined!$1:$1048576, 2, FALSE)</f>
        <v>9.2</v>
      </c>
      <c r="C3041" s="24" t="s">
        <v>7687</v>
      </c>
      <c r="D3041" s="37" t="s">
        <v>8771</v>
      </c>
      <c r="E3041" s="16">
        <v>105082</v>
      </c>
      <c r="F3041" s="36" t="s">
        <v>11811</v>
      </c>
      <c r="G3041" s="36" t="s">
        <v>15233</v>
      </c>
      <c r="H3041" s="37" t="s">
        <v>15955</v>
      </c>
    </row>
    <row r="3042" spans="1:8" ht="30.75" customHeight="1">
      <c r="A3042" s="16">
        <v>10729</v>
      </c>
      <c r="B3042" s="16" t="str">
        <f>VLOOKUP(A3042, [1]Combined!$1:$1048576, 2, FALSE)</f>
        <v>9.2</v>
      </c>
      <c r="C3042" s="24" t="s">
        <v>7687</v>
      </c>
      <c r="D3042" s="37" t="s">
        <v>8771</v>
      </c>
      <c r="E3042" s="16">
        <v>106272</v>
      </c>
      <c r="F3042" s="36" t="s">
        <v>11812</v>
      </c>
      <c r="G3042" s="36" t="s">
        <v>15234</v>
      </c>
      <c r="H3042" s="37" t="s">
        <v>15955</v>
      </c>
    </row>
    <row r="3043" spans="1:8" ht="30.75" customHeight="1">
      <c r="A3043" s="16">
        <v>10729</v>
      </c>
      <c r="B3043" s="16" t="str">
        <f>VLOOKUP(A3043, [1]Combined!$1:$1048576, 2, FALSE)</f>
        <v>9.2</v>
      </c>
      <c r="C3043" s="24" t="s">
        <v>7687</v>
      </c>
      <c r="D3043" s="37" t="s">
        <v>8771</v>
      </c>
      <c r="E3043" s="16">
        <v>107434</v>
      </c>
      <c r="F3043" s="36" t="s">
        <v>11813</v>
      </c>
      <c r="G3043" s="36" t="s">
        <v>15235</v>
      </c>
      <c r="H3043" s="37" t="s">
        <v>15955</v>
      </c>
    </row>
    <row r="3044" spans="1:8" ht="30.75" customHeight="1">
      <c r="A3044" s="16">
        <v>10729</v>
      </c>
      <c r="B3044" s="16" t="str">
        <f>VLOOKUP(A3044, [1]Combined!$1:$1048576, 2, FALSE)</f>
        <v>9.2</v>
      </c>
      <c r="C3044" s="24" t="s">
        <v>7687</v>
      </c>
      <c r="D3044" s="37" t="s">
        <v>8771</v>
      </c>
      <c r="E3044" s="16">
        <v>105599</v>
      </c>
      <c r="F3044" s="36" t="s">
        <v>11814</v>
      </c>
      <c r="G3044" s="36" t="s">
        <v>15236</v>
      </c>
      <c r="H3044" s="37" t="s">
        <v>15955</v>
      </c>
    </row>
    <row r="3045" spans="1:8" ht="30.75" customHeight="1">
      <c r="A3045" s="16">
        <v>10729</v>
      </c>
      <c r="B3045" s="16" t="str">
        <f>VLOOKUP(A3045, [1]Combined!$1:$1048576, 2, FALSE)</f>
        <v>9.2</v>
      </c>
      <c r="C3045" s="24" t="s">
        <v>7687</v>
      </c>
      <c r="D3045" s="37" t="s">
        <v>8771</v>
      </c>
      <c r="E3045" s="16">
        <v>105979</v>
      </c>
      <c r="F3045" s="36" t="s">
        <v>11815</v>
      </c>
      <c r="G3045" s="36" t="s">
        <v>15237</v>
      </c>
      <c r="H3045" s="37" t="s">
        <v>15955</v>
      </c>
    </row>
    <row r="3046" spans="1:8" ht="30.75" customHeight="1">
      <c r="A3046" s="16">
        <v>10729</v>
      </c>
      <c r="B3046" s="16" t="str">
        <f>VLOOKUP(A3046, [1]Combined!$1:$1048576, 2, FALSE)</f>
        <v>9.2</v>
      </c>
      <c r="C3046" s="24" t="s">
        <v>7687</v>
      </c>
      <c r="D3046" s="37" t="s">
        <v>8771</v>
      </c>
      <c r="E3046" s="16">
        <v>105980</v>
      </c>
      <c r="F3046" s="36" t="s">
        <v>11816</v>
      </c>
      <c r="G3046" s="36" t="s">
        <v>15238</v>
      </c>
      <c r="H3046" s="37" t="s">
        <v>15955</v>
      </c>
    </row>
    <row r="3047" spans="1:8" ht="30.75" customHeight="1">
      <c r="A3047" s="16">
        <v>10729</v>
      </c>
      <c r="B3047" s="16" t="str">
        <f>VLOOKUP(A3047, [1]Combined!$1:$1048576, 2, FALSE)</f>
        <v>9.2</v>
      </c>
      <c r="C3047" s="24" t="s">
        <v>7687</v>
      </c>
      <c r="D3047" s="37" t="s">
        <v>8771</v>
      </c>
      <c r="E3047" s="16">
        <v>105981</v>
      </c>
      <c r="F3047" s="36" t="s">
        <v>11817</v>
      </c>
      <c r="G3047" s="36" t="s">
        <v>15239</v>
      </c>
      <c r="H3047" s="37" t="s">
        <v>15955</v>
      </c>
    </row>
    <row r="3048" spans="1:8" ht="30.75" customHeight="1">
      <c r="A3048" s="16">
        <v>10729</v>
      </c>
      <c r="B3048" s="16" t="str">
        <f>VLOOKUP(A3048, [1]Combined!$1:$1048576, 2, FALSE)</f>
        <v>9.2</v>
      </c>
      <c r="C3048" s="24" t="s">
        <v>7687</v>
      </c>
      <c r="D3048" s="37" t="s">
        <v>8772</v>
      </c>
      <c r="E3048" s="16">
        <v>105986</v>
      </c>
      <c r="F3048" s="36" t="s">
        <v>11818</v>
      </c>
      <c r="G3048" s="36" t="s">
        <v>15240</v>
      </c>
      <c r="H3048" s="37" t="s">
        <v>15955</v>
      </c>
    </row>
    <row r="3049" spans="1:8" ht="30.75" customHeight="1">
      <c r="A3049" s="16">
        <v>10742</v>
      </c>
      <c r="B3049" s="16" t="str">
        <f>VLOOKUP(A3049, [1]Combined!$1:$1048576, 2, FALSE)</f>
        <v>9.2.1</v>
      </c>
      <c r="C3049" s="24" t="s">
        <v>7688</v>
      </c>
      <c r="D3049" s="37" t="s">
        <v>8770</v>
      </c>
      <c r="E3049" s="16">
        <v>100561</v>
      </c>
      <c r="F3049" s="36" t="s">
        <v>11819</v>
      </c>
      <c r="G3049" s="36" t="s">
        <v>11819</v>
      </c>
      <c r="H3049" s="37" t="s">
        <v>15952</v>
      </c>
    </row>
    <row r="3050" spans="1:8" ht="30.75" customHeight="1">
      <c r="A3050" s="16">
        <v>10742</v>
      </c>
      <c r="B3050" s="16" t="str">
        <f>VLOOKUP(A3050, [1]Combined!$1:$1048576, 2, FALSE)</f>
        <v>9.2.1</v>
      </c>
      <c r="C3050" s="24" t="s">
        <v>7688</v>
      </c>
      <c r="D3050" s="37" t="s">
        <v>8770</v>
      </c>
      <c r="E3050" s="16">
        <v>107425</v>
      </c>
      <c r="F3050" s="36" t="s">
        <v>11820</v>
      </c>
      <c r="G3050" s="36" t="s">
        <v>11820</v>
      </c>
      <c r="H3050" s="37" t="s">
        <v>15952</v>
      </c>
    </row>
    <row r="3051" spans="1:8" ht="30.75" customHeight="1">
      <c r="A3051" s="16">
        <v>10742</v>
      </c>
      <c r="B3051" s="16" t="str">
        <f>VLOOKUP(A3051, [1]Combined!$1:$1048576, 2, FALSE)</f>
        <v>9.2.1</v>
      </c>
      <c r="C3051" s="24" t="s">
        <v>7688</v>
      </c>
      <c r="D3051" s="37" t="s">
        <v>8772</v>
      </c>
      <c r="E3051" s="16">
        <v>100878</v>
      </c>
      <c r="F3051" s="36" t="s">
        <v>11821</v>
      </c>
      <c r="G3051" s="36" t="s">
        <v>15241</v>
      </c>
      <c r="H3051" s="37" t="s">
        <v>16043</v>
      </c>
    </row>
    <row r="3052" spans="1:8" ht="30.75" customHeight="1">
      <c r="A3052" s="16">
        <v>10742</v>
      </c>
      <c r="B3052" s="16" t="str">
        <f>VLOOKUP(A3052, [1]Combined!$1:$1048576, 2, FALSE)</f>
        <v>9.2.1</v>
      </c>
      <c r="C3052" s="24" t="s">
        <v>7688</v>
      </c>
      <c r="D3052" s="37" t="s">
        <v>8772</v>
      </c>
      <c r="E3052" s="16">
        <v>100902</v>
      </c>
      <c r="F3052" s="36" t="s">
        <v>11822</v>
      </c>
      <c r="G3052" s="36" t="s">
        <v>15242</v>
      </c>
      <c r="H3052" s="37" t="s">
        <v>16044</v>
      </c>
    </row>
    <row r="3053" spans="1:8" ht="30.75" customHeight="1">
      <c r="A3053" s="16">
        <v>10742</v>
      </c>
      <c r="B3053" s="16" t="str">
        <f>VLOOKUP(A3053, [1]Combined!$1:$1048576, 2, FALSE)</f>
        <v>9.2.1</v>
      </c>
      <c r="C3053" s="24" t="s">
        <v>7688</v>
      </c>
      <c r="D3053" s="37" t="s">
        <v>8772</v>
      </c>
      <c r="E3053" s="16">
        <v>105478</v>
      </c>
      <c r="F3053" s="36" t="s">
        <v>11823</v>
      </c>
      <c r="G3053" s="36" t="s">
        <v>15243</v>
      </c>
      <c r="H3053" s="37" t="s">
        <v>16045</v>
      </c>
    </row>
    <row r="3054" spans="1:8" ht="30.75" customHeight="1">
      <c r="A3054" s="16">
        <v>10742</v>
      </c>
      <c r="B3054" s="16" t="str">
        <f>VLOOKUP(A3054, [1]Combined!$1:$1048576, 2, FALSE)</f>
        <v>9.2.1</v>
      </c>
      <c r="C3054" s="24" t="s">
        <v>7688</v>
      </c>
      <c r="D3054" s="37" t="s">
        <v>8768</v>
      </c>
      <c r="E3054" s="16">
        <v>101114</v>
      </c>
      <c r="F3054" s="36" t="s">
        <v>11824</v>
      </c>
      <c r="G3054" s="36" t="s">
        <v>15244</v>
      </c>
      <c r="H3054" s="37" t="s">
        <v>15956</v>
      </c>
    </row>
    <row r="3055" spans="1:8" ht="30.75" customHeight="1">
      <c r="A3055" s="16">
        <v>10742</v>
      </c>
      <c r="B3055" s="16" t="str">
        <f>VLOOKUP(A3055, [1]Combined!$1:$1048576, 2, FALSE)</f>
        <v>9.2.1</v>
      </c>
      <c r="C3055" s="24" t="s">
        <v>7688</v>
      </c>
      <c r="D3055" s="37" t="s">
        <v>8769</v>
      </c>
      <c r="E3055" s="16">
        <v>105939</v>
      </c>
      <c r="F3055" s="36" t="s">
        <v>11825</v>
      </c>
      <c r="G3055" s="36" t="s">
        <v>15245</v>
      </c>
      <c r="H3055" s="37" t="s">
        <v>15950</v>
      </c>
    </row>
    <row r="3056" spans="1:8" ht="37.5">
      <c r="A3056" s="16">
        <v>10742</v>
      </c>
      <c r="B3056" s="16" t="str">
        <f>VLOOKUP(A3056, [1]Combined!$1:$1048576, 2, FALSE)</f>
        <v>9.2.1</v>
      </c>
      <c r="C3056" s="24" t="s">
        <v>7688</v>
      </c>
      <c r="D3056" s="37" t="s">
        <v>8771</v>
      </c>
      <c r="E3056" s="16">
        <v>105940</v>
      </c>
      <c r="F3056" s="36" t="s">
        <v>11826</v>
      </c>
      <c r="G3056" s="36" t="s">
        <v>15246</v>
      </c>
      <c r="H3056" s="37" t="s">
        <v>15955</v>
      </c>
    </row>
    <row r="3057" spans="1:8" ht="30.75" customHeight="1">
      <c r="A3057" s="16">
        <v>10742</v>
      </c>
      <c r="B3057" s="16" t="str">
        <f>VLOOKUP(A3057, [1]Combined!$1:$1048576, 2, FALSE)</f>
        <v>9.2.1</v>
      </c>
      <c r="C3057" s="24" t="s">
        <v>7688</v>
      </c>
      <c r="D3057" s="37" t="s">
        <v>8769</v>
      </c>
      <c r="E3057" s="16">
        <v>105944</v>
      </c>
      <c r="F3057" s="36" t="s">
        <v>11827</v>
      </c>
      <c r="G3057" s="36" t="s">
        <v>15247</v>
      </c>
      <c r="H3057" s="37" t="s">
        <v>15950</v>
      </c>
    </row>
    <row r="3058" spans="1:8" ht="30.75" customHeight="1">
      <c r="A3058" s="16">
        <v>10742</v>
      </c>
      <c r="B3058" s="16" t="str">
        <f>VLOOKUP(A3058, [1]Combined!$1:$1048576, 2, FALSE)</f>
        <v>9.2.1</v>
      </c>
      <c r="C3058" s="24" t="s">
        <v>7688</v>
      </c>
      <c r="D3058" s="37" t="s">
        <v>8771</v>
      </c>
      <c r="E3058" s="16">
        <v>101582</v>
      </c>
      <c r="F3058" s="36" t="s">
        <v>11828</v>
      </c>
      <c r="G3058" s="36" t="s">
        <v>15248</v>
      </c>
      <c r="H3058" s="37" t="s">
        <v>15955</v>
      </c>
    </row>
    <row r="3059" spans="1:8" ht="30.75" customHeight="1">
      <c r="A3059" s="16">
        <v>10742</v>
      </c>
      <c r="B3059" s="16" t="str">
        <f>VLOOKUP(A3059, [1]Combined!$1:$1048576, 2, FALSE)</f>
        <v>9.2.1</v>
      </c>
      <c r="C3059" s="24" t="s">
        <v>7688</v>
      </c>
      <c r="D3059" s="37" t="s">
        <v>8769</v>
      </c>
      <c r="E3059" s="16">
        <v>105948</v>
      </c>
      <c r="F3059" s="36" t="s">
        <v>11829</v>
      </c>
      <c r="G3059" s="36" t="s">
        <v>15249</v>
      </c>
      <c r="H3059" s="37" t="s">
        <v>15950</v>
      </c>
    </row>
    <row r="3060" spans="1:8" ht="30.75" customHeight="1">
      <c r="A3060" s="16">
        <v>10742</v>
      </c>
      <c r="B3060" s="16" t="str">
        <f>VLOOKUP(A3060, [1]Combined!$1:$1048576, 2, FALSE)</f>
        <v>9.2.1</v>
      </c>
      <c r="C3060" s="24" t="s">
        <v>7688</v>
      </c>
      <c r="D3060" s="37" t="s">
        <v>8771</v>
      </c>
      <c r="E3060" s="16">
        <v>105488</v>
      </c>
      <c r="F3060" s="36" t="s">
        <v>11830</v>
      </c>
      <c r="G3060" s="36" t="s">
        <v>15250</v>
      </c>
      <c r="H3060" s="37" t="s">
        <v>15955</v>
      </c>
    </row>
    <row r="3061" spans="1:8" ht="30.75" customHeight="1">
      <c r="A3061" s="16">
        <v>10742</v>
      </c>
      <c r="B3061" s="16" t="str">
        <f>VLOOKUP(A3061, [1]Combined!$1:$1048576, 2, FALSE)</f>
        <v>9.2.1</v>
      </c>
      <c r="C3061" s="24" t="s">
        <v>7688</v>
      </c>
      <c r="D3061" s="37" t="s">
        <v>8769</v>
      </c>
      <c r="E3061" s="16">
        <v>105959</v>
      </c>
      <c r="F3061" s="36" t="s">
        <v>11831</v>
      </c>
      <c r="G3061" s="36" t="s">
        <v>15251</v>
      </c>
      <c r="H3061" s="37" t="s">
        <v>15950</v>
      </c>
    </row>
    <row r="3062" spans="1:8" ht="30.75" customHeight="1">
      <c r="A3062" s="16">
        <v>10742</v>
      </c>
      <c r="B3062" s="16" t="str">
        <f>VLOOKUP(A3062, [1]Combined!$1:$1048576, 2, FALSE)</f>
        <v>9.2.1</v>
      </c>
      <c r="C3062" s="24" t="s">
        <v>7688</v>
      </c>
      <c r="D3062" s="37" t="s">
        <v>8771</v>
      </c>
      <c r="E3062" s="16">
        <v>105960</v>
      </c>
      <c r="F3062" s="36" t="s">
        <v>11832</v>
      </c>
      <c r="G3062" s="36" t="s">
        <v>15252</v>
      </c>
      <c r="H3062" s="37" t="s">
        <v>15955</v>
      </c>
    </row>
    <row r="3063" spans="1:8" ht="30.75" customHeight="1">
      <c r="A3063" s="16">
        <v>10742</v>
      </c>
      <c r="B3063" s="16" t="str">
        <f>VLOOKUP(A3063, [1]Combined!$1:$1048576, 2, FALSE)</f>
        <v>9.2.1</v>
      </c>
      <c r="C3063" s="24" t="s">
        <v>7688</v>
      </c>
      <c r="D3063" s="37" t="s">
        <v>8768</v>
      </c>
      <c r="E3063" s="16">
        <v>107598</v>
      </c>
      <c r="F3063" s="36" t="s">
        <v>11833</v>
      </c>
      <c r="G3063" s="36" t="s">
        <v>15253</v>
      </c>
      <c r="H3063" s="37" t="s">
        <v>15950</v>
      </c>
    </row>
    <row r="3064" spans="1:8" ht="30.75" customHeight="1">
      <c r="A3064" s="16">
        <v>10742</v>
      </c>
      <c r="B3064" s="16" t="str">
        <f>VLOOKUP(A3064, [1]Combined!$1:$1048576, 2, FALSE)</f>
        <v>9.2.1</v>
      </c>
      <c r="C3064" s="24" t="s">
        <v>7688</v>
      </c>
      <c r="D3064" s="37" t="s">
        <v>8769</v>
      </c>
      <c r="E3064" s="16">
        <v>105472</v>
      </c>
      <c r="F3064" s="36" t="s">
        <v>11834</v>
      </c>
      <c r="G3064" s="36" t="s">
        <v>15254</v>
      </c>
      <c r="H3064" s="37" t="s">
        <v>15950</v>
      </c>
    </row>
    <row r="3065" spans="1:8" ht="30.75" customHeight="1">
      <c r="A3065" s="16">
        <v>10742</v>
      </c>
      <c r="B3065" s="16" t="str">
        <f>VLOOKUP(A3065, [1]Combined!$1:$1048576, 2, FALSE)</f>
        <v>9.2.1</v>
      </c>
      <c r="C3065" s="24" t="s">
        <v>7688</v>
      </c>
      <c r="D3065" s="37" t="s">
        <v>8769</v>
      </c>
      <c r="E3065" s="16">
        <v>102034</v>
      </c>
      <c r="F3065" s="36" t="s">
        <v>11835</v>
      </c>
      <c r="G3065" s="36" t="s">
        <v>15255</v>
      </c>
      <c r="H3065" s="37" t="s">
        <v>15950</v>
      </c>
    </row>
    <row r="3066" spans="1:8" ht="30.75" customHeight="1">
      <c r="A3066" s="16">
        <v>10742</v>
      </c>
      <c r="B3066" s="16" t="str">
        <f>VLOOKUP(A3066, [1]Combined!$1:$1048576, 2, FALSE)</f>
        <v>9.2.1</v>
      </c>
      <c r="C3066" s="24" t="s">
        <v>7688</v>
      </c>
      <c r="D3066" s="37" t="s">
        <v>8769</v>
      </c>
      <c r="E3066" s="16">
        <v>105965</v>
      </c>
      <c r="F3066" s="36" t="s">
        <v>11836</v>
      </c>
      <c r="G3066" s="36" t="s">
        <v>15256</v>
      </c>
      <c r="H3066" s="37" t="s">
        <v>15950</v>
      </c>
    </row>
    <row r="3067" spans="1:8" ht="30.75" customHeight="1">
      <c r="A3067" s="16">
        <v>10742</v>
      </c>
      <c r="B3067" s="16" t="str">
        <f>VLOOKUP(A3067, [1]Combined!$1:$1048576, 2, FALSE)</f>
        <v>9.2.1</v>
      </c>
      <c r="C3067" s="24" t="s">
        <v>7688</v>
      </c>
      <c r="D3067" s="37" t="s">
        <v>8771</v>
      </c>
      <c r="E3067" s="16">
        <v>103010</v>
      </c>
      <c r="F3067" s="36" t="s">
        <v>11837</v>
      </c>
      <c r="G3067" s="36" t="s">
        <v>15257</v>
      </c>
      <c r="H3067" s="37" t="s">
        <v>15955</v>
      </c>
    </row>
    <row r="3068" spans="1:8" ht="30.75" customHeight="1">
      <c r="A3068" s="16">
        <v>10742</v>
      </c>
      <c r="B3068" s="16" t="str">
        <f>VLOOKUP(A3068, [1]Combined!$1:$1048576, 2, FALSE)</f>
        <v>9.2.1</v>
      </c>
      <c r="C3068" s="24" t="s">
        <v>7688</v>
      </c>
      <c r="D3068" s="37" t="s">
        <v>8771</v>
      </c>
      <c r="E3068" s="16">
        <v>105485</v>
      </c>
      <c r="F3068" s="36" t="s">
        <v>11838</v>
      </c>
      <c r="G3068" s="36" t="s">
        <v>15258</v>
      </c>
      <c r="H3068" s="37" t="s">
        <v>15955</v>
      </c>
    </row>
    <row r="3069" spans="1:8" ht="30.75" customHeight="1">
      <c r="A3069" s="16">
        <v>10742</v>
      </c>
      <c r="B3069" s="16" t="str">
        <f>VLOOKUP(A3069, [1]Combined!$1:$1048576, 2, FALSE)</f>
        <v>9.2.1</v>
      </c>
      <c r="C3069" s="24" t="s">
        <v>7688</v>
      </c>
      <c r="D3069" s="37" t="s">
        <v>8769</v>
      </c>
      <c r="E3069" s="16">
        <v>105972</v>
      </c>
      <c r="F3069" s="36" t="s">
        <v>11839</v>
      </c>
      <c r="G3069" s="36" t="s">
        <v>15259</v>
      </c>
      <c r="H3069" s="37" t="s">
        <v>15950</v>
      </c>
    </row>
    <row r="3070" spans="1:8" ht="30.75" customHeight="1">
      <c r="A3070" s="16">
        <v>10742</v>
      </c>
      <c r="B3070" s="16" t="str">
        <f>VLOOKUP(A3070, [1]Combined!$1:$1048576, 2, FALSE)</f>
        <v>9.2.1</v>
      </c>
      <c r="C3070" s="24" t="s">
        <v>7688</v>
      </c>
      <c r="D3070" s="37" t="s">
        <v>8771</v>
      </c>
      <c r="E3070" s="16">
        <v>103343</v>
      </c>
      <c r="F3070" s="36" t="s">
        <v>11840</v>
      </c>
      <c r="G3070" s="36" t="s">
        <v>15260</v>
      </c>
      <c r="H3070" s="37" t="s">
        <v>15955</v>
      </c>
    </row>
    <row r="3071" spans="1:8" ht="30.75" customHeight="1">
      <c r="A3071" s="16">
        <v>10742</v>
      </c>
      <c r="B3071" s="16" t="str">
        <f>VLOOKUP(A3071, [1]Combined!$1:$1048576, 2, FALSE)</f>
        <v>9.2.1</v>
      </c>
      <c r="C3071" s="24" t="s">
        <v>7688</v>
      </c>
      <c r="D3071" s="37" t="s">
        <v>8771</v>
      </c>
      <c r="E3071" s="16">
        <v>103853</v>
      </c>
      <c r="F3071" s="36" t="s">
        <v>11841</v>
      </c>
      <c r="G3071" s="36" t="s">
        <v>15261</v>
      </c>
      <c r="H3071" s="37" t="s">
        <v>15950</v>
      </c>
    </row>
    <row r="3072" spans="1:8" ht="30.75" customHeight="1">
      <c r="A3072" s="16">
        <v>10742</v>
      </c>
      <c r="B3072" s="16" t="str">
        <f>VLOOKUP(A3072, [1]Combined!$1:$1048576, 2, FALSE)</f>
        <v>9.2.1</v>
      </c>
      <c r="C3072" s="24" t="s">
        <v>7688</v>
      </c>
      <c r="D3072" s="37" t="s">
        <v>8769</v>
      </c>
      <c r="E3072" s="16">
        <v>106075</v>
      </c>
      <c r="F3072" s="36" t="s">
        <v>11842</v>
      </c>
      <c r="G3072" s="36" t="s">
        <v>15262</v>
      </c>
      <c r="H3072" s="37" t="s">
        <v>15950</v>
      </c>
    </row>
    <row r="3073" spans="1:8" ht="30.75" customHeight="1">
      <c r="A3073" s="16">
        <v>10742</v>
      </c>
      <c r="B3073" s="16" t="str">
        <f>VLOOKUP(A3073, [1]Combined!$1:$1048576, 2, FALSE)</f>
        <v>9.2.1</v>
      </c>
      <c r="C3073" s="24" t="s">
        <v>7688</v>
      </c>
      <c r="D3073" s="37" t="s">
        <v>8771</v>
      </c>
      <c r="E3073" s="16">
        <v>103857</v>
      </c>
      <c r="F3073" s="36" t="s">
        <v>11843</v>
      </c>
      <c r="G3073" s="36" t="s">
        <v>15263</v>
      </c>
      <c r="H3073" s="37" t="s">
        <v>15955</v>
      </c>
    </row>
    <row r="3074" spans="1:8" ht="30.75" customHeight="1">
      <c r="A3074" s="16">
        <v>10742</v>
      </c>
      <c r="B3074" s="16" t="str">
        <f>VLOOKUP(A3074, [1]Combined!$1:$1048576, 2, FALSE)</f>
        <v>9.2.1</v>
      </c>
      <c r="C3074" s="24" t="s">
        <v>7688</v>
      </c>
      <c r="D3074" s="37" t="s">
        <v>8771</v>
      </c>
      <c r="E3074" s="16">
        <v>103859</v>
      </c>
      <c r="F3074" s="36" t="s">
        <v>11844</v>
      </c>
      <c r="G3074" s="36" t="s">
        <v>15264</v>
      </c>
      <c r="H3074" s="37" t="s">
        <v>15955</v>
      </c>
    </row>
    <row r="3075" spans="1:8" ht="30.75" customHeight="1">
      <c r="A3075" s="16">
        <v>10742</v>
      </c>
      <c r="B3075" s="16" t="str">
        <f>VLOOKUP(A3075, [1]Combined!$1:$1048576, 2, FALSE)</f>
        <v>9.2.1</v>
      </c>
      <c r="C3075" s="24" t="s">
        <v>7688</v>
      </c>
      <c r="D3075" s="37" t="s">
        <v>8771</v>
      </c>
      <c r="E3075" s="16">
        <v>105480</v>
      </c>
      <c r="F3075" s="36" t="s">
        <v>11845</v>
      </c>
      <c r="G3075" s="36" t="s">
        <v>15265</v>
      </c>
      <c r="H3075" s="37" t="s">
        <v>15955</v>
      </c>
    </row>
    <row r="3076" spans="1:8" ht="30.75" customHeight="1">
      <c r="A3076" s="16">
        <v>10742</v>
      </c>
      <c r="B3076" s="16" t="str">
        <f>VLOOKUP(A3076, [1]Combined!$1:$1048576, 2, FALSE)</f>
        <v>9.2.1</v>
      </c>
      <c r="C3076" s="24" t="s">
        <v>7688</v>
      </c>
      <c r="D3076" s="37" t="s">
        <v>8771</v>
      </c>
      <c r="E3076" s="16">
        <v>105481</v>
      </c>
      <c r="F3076" s="36" t="s">
        <v>11846</v>
      </c>
      <c r="G3076" s="36" t="s">
        <v>15266</v>
      </c>
      <c r="H3076" s="37" t="s">
        <v>15955</v>
      </c>
    </row>
    <row r="3077" spans="1:8" ht="30.75" customHeight="1">
      <c r="A3077" s="16">
        <v>10742</v>
      </c>
      <c r="B3077" s="16" t="str">
        <f>VLOOKUP(A3077, [1]Combined!$1:$1048576, 2, FALSE)</f>
        <v>9.2.1</v>
      </c>
      <c r="C3077" s="24" t="s">
        <v>7688</v>
      </c>
      <c r="D3077" s="37" t="s">
        <v>8771</v>
      </c>
      <c r="E3077" s="16">
        <v>103855</v>
      </c>
      <c r="F3077" s="36" t="s">
        <v>11847</v>
      </c>
      <c r="G3077" s="36" t="s">
        <v>15267</v>
      </c>
      <c r="H3077" s="37" t="s">
        <v>15955</v>
      </c>
    </row>
    <row r="3078" spans="1:8" ht="30.75" customHeight="1">
      <c r="A3078" s="16">
        <v>10789</v>
      </c>
      <c r="B3078" s="16" t="str">
        <f>VLOOKUP(A3078, [1]Combined!$1:$1048576, 2, FALSE)</f>
        <v>9.2.1.1</v>
      </c>
      <c r="C3078" s="24" t="s">
        <v>7689</v>
      </c>
      <c r="D3078" s="37" t="s">
        <v>8769</v>
      </c>
      <c r="E3078" s="16">
        <v>105438</v>
      </c>
      <c r="F3078" s="36" t="s">
        <v>11848</v>
      </c>
      <c r="G3078" s="36" t="s">
        <v>15268</v>
      </c>
      <c r="H3078" s="37" t="s">
        <v>15955</v>
      </c>
    </row>
    <row r="3079" spans="1:8" ht="30.75" customHeight="1">
      <c r="A3079" s="16">
        <v>10789</v>
      </c>
      <c r="B3079" s="16" t="str">
        <f>VLOOKUP(A3079, [1]Combined!$1:$1048576, 2, FALSE)</f>
        <v>9.2.1.1</v>
      </c>
      <c r="C3079" s="24" t="s">
        <v>7689</v>
      </c>
      <c r="D3079" s="37" t="s">
        <v>8769</v>
      </c>
      <c r="E3079" s="16">
        <v>105437</v>
      </c>
      <c r="F3079" s="36" t="s">
        <v>11849</v>
      </c>
      <c r="G3079" s="36" t="s">
        <v>15269</v>
      </c>
      <c r="H3079" s="37" t="s">
        <v>15955</v>
      </c>
    </row>
    <row r="3080" spans="1:8" ht="30.75" customHeight="1">
      <c r="A3080" s="16">
        <v>10789</v>
      </c>
      <c r="B3080" s="16" t="str">
        <f>VLOOKUP(A3080, [1]Combined!$1:$1048576, 2, FALSE)</f>
        <v>9.2.1.1</v>
      </c>
      <c r="C3080" s="24" t="s">
        <v>7689</v>
      </c>
      <c r="D3080" s="37" t="s">
        <v>8769</v>
      </c>
      <c r="E3080" s="16">
        <v>105473</v>
      </c>
      <c r="F3080" s="36" t="s">
        <v>11850</v>
      </c>
      <c r="G3080" s="36" t="s">
        <v>15270</v>
      </c>
      <c r="H3080" s="37" t="s">
        <v>15950</v>
      </c>
    </row>
    <row r="3081" spans="1:8" ht="30.75" customHeight="1">
      <c r="A3081" s="16">
        <v>10790</v>
      </c>
      <c r="B3081" s="16" t="str">
        <f>VLOOKUP(A3081, [1]Combined!$1:$1048576, 2, FALSE)</f>
        <v>9.2.1.2</v>
      </c>
      <c r="C3081" s="24" t="s">
        <v>7690</v>
      </c>
      <c r="D3081" s="37" t="s">
        <v>8769</v>
      </c>
      <c r="E3081" s="16">
        <v>105474</v>
      </c>
      <c r="F3081" s="36" t="s">
        <v>11851</v>
      </c>
      <c r="G3081" s="36" t="s">
        <v>15271</v>
      </c>
      <c r="H3081" s="37" t="s">
        <v>15950</v>
      </c>
    </row>
    <row r="3082" spans="1:8" ht="30.75" customHeight="1">
      <c r="A3082" s="16">
        <v>10791</v>
      </c>
      <c r="B3082" s="16" t="str">
        <f>VLOOKUP(A3082, [1]Combined!$1:$1048576, 2, FALSE)</f>
        <v>9.2.1.5</v>
      </c>
      <c r="C3082" s="24" t="s">
        <v>7692</v>
      </c>
      <c r="D3082" s="37" t="s">
        <v>8769</v>
      </c>
      <c r="E3082" s="16">
        <v>105475</v>
      </c>
      <c r="F3082" s="36" t="s">
        <v>11852</v>
      </c>
      <c r="G3082" s="36" t="s">
        <v>15272</v>
      </c>
      <c r="H3082" s="37" t="s">
        <v>15950</v>
      </c>
    </row>
    <row r="3083" spans="1:8" ht="30.75" customHeight="1">
      <c r="A3083" s="16">
        <v>10792</v>
      </c>
      <c r="B3083" s="16" t="str">
        <f>VLOOKUP(A3083, [1]Combined!$1:$1048576, 2, FALSE)</f>
        <v>9.2.1.6</v>
      </c>
      <c r="C3083" s="24" t="s">
        <v>7693</v>
      </c>
      <c r="D3083" s="37" t="s">
        <v>8769</v>
      </c>
      <c r="E3083" s="16">
        <v>105476</v>
      </c>
      <c r="F3083" s="36" t="s">
        <v>11853</v>
      </c>
      <c r="G3083" s="36" t="s">
        <v>15273</v>
      </c>
      <c r="H3083" s="37" t="s">
        <v>15950</v>
      </c>
    </row>
    <row r="3084" spans="1:8" ht="30.75" customHeight="1">
      <c r="A3084" s="16">
        <v>10743</v>
      </c>
      <c r="B3084" s="16" t="str">
        <f>VLOOKUP(A3084, [1]Combined!$1:$1048576, 2, FALSE)</f>
        <v>9.2.2</v>
      </c>
      <c r="C3084" s="24" t="s">
        <v>7695</v>
      </c>
      <c r="D3084" s="37" t="s">
        <v>8769</v>
      </c>
      <c r="E3084" s="16">
        <v>100230</v>
      </c>
      <c r="F3084" s="36" t="s">
        <v>11854</v>
      </c>
      <c r="G3084" s="36" t="s">
        <v>15274</v>
      </c>
      <c r="H3084" s="37" t="s">
        <v>16040</v>
      </c>
    </row>
    <row r="3085" spans="1:8" ht="30.75" customHeight="1">
      <c r="A3085" s="16">
        <v>10743</v>
      </c>
      <c r="B3085" s="16" t="str">
        <f>VLOOKUP(A3085, [1]Combined!$1:$1048576, 2, FALSE)</f>
        <v>9.2.2</v>
      </c>
      <c r="C3085" s="24" t="s">
        <v>7695</v>
      </c>
      <c r="D3085" s="37" t="s">
        <v>8769</v>
      </c>
      <c r="E3085" s="16">
        <v>100387</v>
      </c>
      <c r="F3085" s="36" t="s">
        <v>11855</v>
      </c>
      <c r="G3085" s="36" t="s">
        <v>15275</v>
      </c>
      <c r="H3085" s="37" t="s">
        <v>15955</v>
      </c>
    </row>
    <row r="3086" spans="1:8" ht="30.75" customHeight="1">
      <c r="A3086" s="16">
        <v>10743</v>
      </c>
      <c r="B3086" s="16" t="str">
        <f>VLOOKUP(A3086, [1]Combined!$1:$1048576, 2, FALSE)</f>
        <v>9.2.2</v>
      </c>
      <c r="C3086" s="24" t="s">
        <v>7695</v>
      </c>
      <c r="D3086" s="37" t="s">
        <v>8770</v>
      </c>
      <c r="E3086" s="16">
        <v>100558</v>
      </c>
      <c r="F3086" s="36" t="s">
        <v>11856</v>
      </c>
      <c r="G3086" s="36" t="s">
        <v>15276</v>
      </c>
      <c r="H3086" s="37" t="s">
        <v>15952</v>
      </c>
    </row>
    <row r="3087" spans="1:8" ht="30.75" customHeight="1">
      <c r="A3087" s="16">
        <v>10743</v>
      </c>
      <c r="B3087" s="16" t="str">
        <f>VLOOKUP(A3087, [1]Combined!$1:$1048576, 2, FALSE)</f>
        <v>9.2.2</v>
      </c>
      <c r="C3087" s="24" t="s">
        <v>7695</v>
      </c>
      <c r="D3087" s="37" t="s">
        <v>8770</v>
      </c>
      <c r="E3087" s="16">
        <v>100164</v>
      </c>
      <c r="F3087" s="36" t="s">
        <v>11857</v>
      </c>
      <c r="G3087" s="36" t="s">
        <v>15277</v>
      </c>
      <c r="H3087" s="37" t="s">
        <v>15952</v>
      </c>
    </row>
    <row r="3088" spans="1:8" ht="30.75" customHeight="1">
      <c r="A3088" s="16">
        <v>10743</v>
      </c>
      <c r="B3088" s="16" t="str">
        <f>VLOOKUP(A3088, [1]Combined!$1:$1048576, 2, FALSE)</f>
        <v>9.2.2</v>
      </c>
      <c r="C3088" s="24" t="s">
        <v>7695</v>
      </c>
      <c r="D3088" s="37" t="s">
        <v>8770</v>
      </c>
      <c r="E3088" s="16">
        <v>107427</v>
      </c>
      <c r="F3088" s="36" t="s">
        <v>11858</v>
      </c>
      <c r="G3088" s="36" t="s">
        <v>15278</v>
      </c>
      <c r="H3088" s="37" t="s">
        <v>15952</v>
      </c>
    </row>
    <row r="3089" spans="1:8" ht="30.75" customHeight="1">
      <c r="A3089" s="16">
        <v>10743</v>
      </c>
      <c r="B3089" s="16" t="str">
        <f>VLOOKUP(A3089, [1]Combined!$1:$1048576, 2, FALSE)</f>
        <v>9.2.2</v>
      </c>
      <c r="C3089" s="24" t="s">
        <v>7695</v>
      </c>
      <c r="D3089" s="37" t="s">
        <v>8770</v>
      </c>
      <c r="E3089" s="16">
        <v>110396</v>
      </c>
      <c r="F3089" s="36" t="s">
        <v>11859</v>
      </c>
      <c r="G3089" s="36" t="s">
        <v>15279</v>
      </c>
      <c r="H3089" s="37" t="s">
        <v>15952</v>
      </c>
    </row>
    <row r="3090" spans="1:8" ht="30.75" customHeight="1">
      <c r="A3090" s="16">
        <v>10743</v>
      </c>
      <c r="B3090" s="16" t="str">
        <f>VLOOKUP(A3090, [1]Combined!$1:$1048576, 2, FALSE)</f>
        <v>9.2.2</v>
      </c>
      <c r="C3090" s="24" t="s">
        <v>7695</v>
      </c>
      <c r="D3090" s="37" t="s">
        <v>8772</v>
      </c>
      <c r="E3090" s="16">
        <v>105477</v>
      </c>
      <c r="F3090" s="36" t="s">
        <v>11860</v>
      </c>
      <c r="G3090" s="36" t="s">
        <v>15280</v>
      </c>
      <c r="H3090" s="37" t="s">
        <v>16043</v>
      </c>
    </row>
    <row r="3091" spans="1:8" ht="30.75" customHeight="1">
      <c r="A3091" s="16">
        <v>10743</v>
      </c>
      <c r="B3091" s="16" t="str">
        <f>VLOOKUP(A3091, [1]Combined!$1:$1048576, 2, FALSE)</f>
        <v>9.2.2</v>
      </c>
      <c r="C3091" s="24" t="s">
        <v>7695</v>
      </c>
      <c r="D3091" s="37" t="s">
        <v>8769</v>
      </c>
      <c r="E3091" s="16">
        <v>107436</v>
      </c>
      <c r="F3091" s="36" t="s">
        <v>11861</v>
      </c>
      <c r="G3091" s="36" t="s">
        <v>11861</v>
      </c>
      <c r="H3091" s="37" t="s">
        <v>15950</v>
      </c>
    </row>
    <row r="3092" spans="1:8" ht="30.75" customHeight="1">
      <c r="A3092" s="16">
        <v>10743</v>
      </c>
      <c r="B3092" s="16" t="str">
        <f>VLOOKUP(A3092, [1]Combined!$1:$1048576, 2, FALSE)</f>
        <v>9.2.2</v>
      </c>
      <c r="C3092" s="24" t="s">
        <v>7695</v>
      </c>
      <c r="D3092" s="37" t="s">
        <v>8772</v>
      </c>
      <c r="E3092" s="16">
        <v>105479</v>
      </c>
      <c r="F3092" s="36" t="s">
        <v>11862</v>
      </c>
      <c r="G3092" s="36" t="s">
        <v>15281</v>
      </c>
      <c r="H3092" s="37" t="s">
        <v>16045</v>
      </c>
    </row>
    <row r="3093" spans="1:8" ht="30.75" customHeight="1">
      <c r="A3093" s="16">
        <v>10743</v>
      </c>
      <c r="B3093" s="16" t="str">
        <f>VLOOKUP(A3093, [1]Combined!$1:$1048576, 2, FALSE)</f>
        <v>9.2.2</v>
      </c>
      <c r="C3093" s="24" t="s">
        <v>7695</v>
      </c>
      <c r="D3093" s="37" t="s">
        <v>8768</v>
      </c>
      <c r="E3093" s="16">
        <v>101035</v>
      </c>
      <c r="F3093" s="36" t="s">
        <v>11863</v>
      </c>
      <c r="G3093" s="36" t="s">
        <v>15282</v>
      </c>
      <c r="H3093" s="37" t="s">
        <v>15956</v>
      </c>
    </row>
    <row r="3094" spans="1:8" ht="30.75" customHeight="1">
      <c r="A3094" s="16">
        <v>10743</v>
      </c>
      <c r="B3094" s="16" t="str">
        <f>VLOOKUP(A3094, [1]Combined!$1:$1048576, 2, FALSE)</f>
        <v>9.2.2</v>
      </c>
      <c r="C3094" s="24" t="s">
        <v>7695</v>
      </c>
      <c r="D3094" s="37" t="s">
        <v>8772</v>
      </c>
      <c r="E3094" s="16">
        <v>101280</v>
      </c>
      <c r="F3094" s="36" t="s">
        <v>11864</v>
      </c>
      <c r="G3094" s="36" t="s">
        <v>15283</v>
      </c>
      <c r="H3094" s="37" t="s">
        <v>16040</v>
      </c>
    </row>
    <row r="3095" spans="1:8" ht="30.75" customHeight="1">
      <c r="A3095" s="16">
        <v>10743</v>
      </c>
      <c r="B3095" s="16" t="str">
        <f>VLOOKUP(A3095, [1]Combined!$1:$1048576, 2, FALSE)</f>
        <v>9.2.2</v>
      </c>
      <c r="C3095" s="24" t="s">
        <v>7695</v>
      </c>
      <c r="D3095" s="37" t="s">
        <v>8772</v>
      </c>
      <c r="E3095" s="16">
        <v>101287</v>
      </c>
      <c r="F3095" s="36" t="s">
        <v>11865</v>
      </c>
      <c r="G3095" s="36" t="s">
        <v>15284</v>
      </c>
      <c r="H3095" s="37" t="s">
        <v>16041</v>
      </c>
    </row>
    <row r="3096" spans="1:8" ht="30.75" customHeight="1">
      <c r="A3096" s="16">
        <v>10743</v>
      </c>
      <c r="B3096" s="16" t="str">
        <f>VLOOKUP(A3096, [1]Combined!$1:$1048576, 2, FALSE)</f>
        <v>9.2.2</v>
      </c>
      <c r="C3096" s="24" t="s">
        <v>7695</v>
      </c>
      <c r="D3096" s="37" t="s">
        <v>8772</v>
      </c>
      <c r="E3096" s="16">
        <v>105495</v>
      </c>
      <c r="F3096" s="36" t="s">
        <v>11866</v>
      </c>
      <c r="G3096" s="36" t="s">
        <v>15285</v>
      </c>
      <c r="H3096" s="37" t="s">
        <v>16046</v>
      </c>
    </row>
    <row r="3097" spans="1:8" ht="30.75" customHeight="1">
      <c r="A3097" s="16">
        <v>10743</v>
      </c>
      <c r="B3097" s="16" t="str">
        <f>VLOOKUP(A3097, [1]Combined!$1:$1048576, 2, FALSE)</f>
        <v>9.2.2</v>
      </c>
      <c r="C3097" s="24" t="s">
        <v>7695</v>
      </c>
      <c r="D3097" s="37" t="s">
        <v>8769</v>
      </c>
      <c r="E3097" s="16">
        <v>105931</v>
      </c>
      <c r="F3097" s="36" t="s">
        <v>11867</v>
      </c>
      <c r="G3097" s="36" t="s">
        <v>15286</v>
      </c>
      <c r="H3097" s="37" t="s">
        <v>15950</v>
      </c>
    </row>
    <row r="3098" spans="1:8" ht="30.75" customHeight="1">
      <c r="A3098" s="16">
        <v>10743</v>
      </c>
      <c r="B3098" s="16" t="str">
        <f>VLOOKUP(A3098, [1]Combined!$1:$1048576, 2, FALSE)</f>
        <v>9.2.2</v>
      </c>
      <c r="C3098" s="24" t="s">
        <v>7695</v>
      </c>
      <c r="D3098" s="37" t="s">
        <v>8771</v>
      </c>
      <c r="E3098" s="16">
        <v>105932</v>
      </c>
      <c r="F3098" s="36" t="s">
        <v>11868</v>
      </c>
      <c r="G3098" s="36" t="s">
        <v>15287</v>
      </c>
      <c r="H3098" s="37" t="s">
        <v>15955</v>
      </c>
    </row>
    <row r="3099" spans="1:8" ht="30.75" customHeight="1">
      <c r="A3099" s="16">
        <v>10743</v>
      </c>
      <c r="B3099" s="16" t="str">
        <f>VLOOKUP(A3099, [1]Combined!$1:$1048576, 2, FALSE)</f>
        <v>9.2.2</v>
      </c>
      <c r="C3099" s="24" t="s">
        <v>7695</v>
      </c>
      <c r="D3099" s="37" t="s">
        <v>8769</v>
      </c>
      <c r="E3099" s="16">
        <v>105943</v>
      </c>
      <c r="F3099" s="36" t="s">
        <v>11869</v>
      </c>
      <c r="G3099" s="36" t="s">
        <v>15288</v>
      </c>
      <c r="H3099" s="37" t="s">
        <v>15950</v>
      </c>
    </row>
    <row r="3100" spans="1:8" ht="30.75" customHeight="1">
      <c r="A3100" s="16">
        <v>10743</v>
      </c>
      <c r="B3100" s="16" t="str">
        <f>VLOOKUP(A3100, [1]Combined!$1:$1048576, 2, FALSE)</f>
        <v>9.2.2</v>
      </c>
      <c r="C3100" s="24" t="s">
        <v>7695</v>
      </c>
      <c r="D3100" s="37" t="s">
        <v>8771</v>
      </c>
      <c r="E3100" s="16">
        <v>101561</v>
      </c>
      <c r="F3100" s="36" t="s">
        <v>11870</v>
      </c>
      <c r="G3100" s="36" t="s">
        <v>15289</v>
      </c>
      <c r="H3100" s="37" t="s">
        <v>15955</v>
      </c>
    </row>
    <row r="3101" spans="1:8" ht="30.75" customHeight="1">
      <c r="A3101" s="16">
        <v>10743</v>
      </c>
      <c r="B3101" s="16" t="str">
        <f>VLOOKUP(A3101, [1]Combined!$1:$1048576, 2, FALSE)</f>
        <v>9.2.2</v>
      </c>
      <c r="C3101" s="24" t="s">
        <v>7695</v>
      </c>
      <c r="D3101" s="37" t="s">
        <v>8769</v>
      </c>
      <c r="E3101" s="16">
        <v>105947</v>
      </c>
      <c r="F3101" s="36" t="s">
        <v>11871</v>
      </c>
      <c r="G3101" s="36" t="s">
        <v>15290</v>
      </c>
      <c r="H3101" s="37" t="s">
        <v>15950</v>
      </c>
    </row>
    <row r="3102" spans="1:8" ht="30.75" customHeight="1">
      <c r="A3102" s="16">
        <v>10743</v>
      </c>
      <c r="B3102" s="16" t="str">
        <f>VLOOKUP(A3102, [1]Combined!$1:$1048576, 2, FALSE)</f>
        <v>9.2.2</v>
      </c>
      <c r="C3102" s="24" t="s">
        <v>7695</v>
      </c>
      <c r="D3102" s="37" t="s">
        <v>8771</v>
      </c>
      <c r="E3102" s="16">
        <v>105487</v>
      </c>
      <c r="F3102" s="36" t="s">
        <v>11872</v>
      </c>
      <c r="G3102" s="36" t="s">
        <v>15291</v>
      </c>
      <c r="H3102" s="37" t="s">
        <v>15955</v>
      </c>
    </row>
    <row r="3103" spans="1:8" ht="30.75" customHeight="1">
      <c r="A3103" s="16">
        <v>10743</v>
      </c>
      <c r="B3103" s="16" t="str">
        <f>VLOOKUP(A3103, [1]Combined!$1:$1048576, 2, FALSE)</f>
        <v>9.2.2</v>
      </c>
      <c r="C3103" s="24" t="s">
        <v>7695</v>
      </c>
      <c r="D3103" s="37" t="s">
        <v>8769</v>
      </c>
      <c r="E3103" s="16">
        <v>105951</v>
      </c>
      <c r="F3103" s="36" t="s">
        <v>11873</v>
      </c>
      <c r="G3103" s="36" t="s">
        <v>15292</v>
      </c>
      <c r="H3103" s="37" t="s">
        <v>15950</v>
      </c>
    </row>
    <row r="3104" spans="1:8" ht="30.75" customHeight="1">
      <c r="A3104" s="16">
        <v>10743</v>
      </c>
      <c r="B3104" s="16" t="str">
        <f>VLOOKUP(A3104, [1]Combined!$1:$1048576, 2, FALSE)</f>
        <v>9.2.2</v>
      </c>
      <c r="C3104" s="24" t="s">
        <v>7695</v>
      </c>
      <c r="D3104" s="37" t="s">
        <v>8771</v>
      </c>
      <c r="E3104" s="16">
        <v>105952</v>
      </c>
      <c r="F3104" s="36" t="s">
        <v>11874</v>
      </c>
      <c r="G3104" s="36" t="s">
        <v>15293</v>
      </c>
      <c r="H3104" s="37" t="s">
        <v>15955</v>
      </c>
    </row>
    <row r="3105" spans="1:8" ht="30.75" customHeight="1">
      <c r="A3105" s="16">
        <v>10743</v>
      </c>
      <c r="B3105" s="16" t="str">
        <f>VLOOKUP(A3105, [1]Combined!$1:$1048576, 2, FALSE)</f>
        <v>9.2.2</v>
      </c>
      <c r="C3105" s="24" t="s">
        <v>7695</v>
      </c>
      <c r="D3105" s="37" t="s">
        <v>8769</v>
      </c>
      <c r="E3105" s="16">
        <v>101870</v>
      </c>
      <c r="F3105" s="36" t="s">
        <v>11875</v>
      </c>
      <c r="G3105" s="36" t="s">
        <v>15294</v>
      </c>
      <c r="H3105" s="37" t="s">
        <v>15950</v>
      </c>
    </row>
    <row r="3106" spans="1:8" ht="30.75" customHeight="1">
      <c r="A3106" s="16">
        <v>10743</v>
      </c>
      <c r="B3106" s="16" t="str">
        <f>VLOOKUP(A3106, [1]Combined!$1:$1048576, 2, FALSE)</f>
        <v>9.2.2</v>
      </c>
      <c r="C3106" s="24" t="s">
        <v>7695</v>
      </c>
      <c r="D3106" s="37" t="s">
        <v>8769</v>
      </c>
      <c r="E3106" s="16">
        <v>105503</v>
      </c>
      <c r="F3106" s="36" t="s">
        <v>11876</v>
      </c>
      <c r="G3106" s="36" t="s">
        <v>15295</v>
      </c>
      <c r="H3106" s="37" t="s">
        <v>15950</v>
      </c>
    </row>
    <row r="3107" spans="1:8" ht="30.75" customHeight="1">
      <c r="A3107" s="16">
        <v>10743</v>
      </c>
      <c r="B3107" s="16" t="str">
        <f>VLOOKUP(A3107, [1]Combined!$1:$1048576, 2, FALSE)</f>
        <v>9.2.2</v>
      </c>
      <c r="C3107" s="24" t="s">
        <v>7695</v>
      </c>
      <c r="D3107" s="37" t="s">
        <v>8769</v>
      </c>
      <c r="E3107" s="16">
        <v>107439</v>
      </c>
      <c r="F3107" s="36" t="s">
        <v>11877</v>
      </c>
      <c r="G3107" s="36" t="s">
        <v>11877</v>
      </c>
      <c r="H3107" s="37" t="s">
        <v>15950</v>
      </c>
    </row>
    <row r="3108" spans="1:8" ht="30.75" customHeight="1">
      <c r="A3108" s="16">
        <v>10743</v>
      </c>
      <c r="B3108" s="16" t="str">
        <f>VLOOKUP(A3108, [1]Combined!$1:$1048576, 2, FALSE)</f>
        <v>9.2.2</v>
      </c>
      <c r="C3108" s="24" t="s">
        <v>7695</v>
      </c>
      <c r="D3108" s="37" t="s">
        <v>8769</v>
      </c>
      <c r="E3108" s="16">
        <v>107441</v>
      </c>
      <c r="F3108" s="36" t="s">
        <v>11878</v>
      </c>
      <c r="G3108" s="36" t="s">
        <v>11878</v>
      </c>
      <c r="H3108" s="37" t="s">
        <v>15950</v>
      </c>
    </row>
    <row r="3109" spans="1:8" ht="30.75" customHeight="1">
      <c r="A3109" s="16">
        <v>10743</v>
      </c>
      <c r="B3109" s="16" t="str">
        <f>VLOOKUP(A3109, [1]Combined!$1:$1048576, 2, FALSE)</f>
        <v>9.2.2</v>
      </c>
      <c r="C3109" s="24" t="s">
        <v>7695</v>
      </c>
      <c r="D3109" s="37" t="s">
        <v>8769</v>
      </c>
      <c r="E3109" s="16">
        <v>107442</v>
      </c>
      <c r="F3109" s="36" t="s">
        <v>11879</v>
      </c>
      <c r="G3109" s="36" t="s">
        <v>11879</v>
      </c>
      <c r="H3109" s="37" t="s">
        <v>15950</v>
      </c>
    </row>
    <row r="3110" spans="1:8" ht="30.75" customHeight="1">
      <c r="A3110" s="16">
        <v>10743</v>
      </c>
      <c r="B3110" s="16" t="str">
        <f>VLOOKUP(A3110, [1]Combined!$1:$1048576, 2, FALSE)</f>
        <v>9.2.2</v>
      </c>
      <c r="C3110" s="24" t="s">
        <v>7695</v>
      </c>
      <c r="D3110" s="37" t="s">
        <v>8769</v>
      </c>
      <c r="E3110" s="16">
        <v>107440</v>
      </c>
      <c r="F3110" s="36" t="s">
        <v>11880</v>
      </c>
      <c r="G3110" s="36" t="s">
        <v>11880</v>
      </c>
      <c r="H3110" s="37" t="s">
        <v>15950</v>
      </c>
    </row>
    <row r="3111" spans="1:8" ht="30.75" customHeight="1">
      <c r="A3111" s="16">
        <v>10743</v>
      </c>
      <c r="B3111" s="16" t="str">
        <f>VLOOKUP(A3111, [1]Combined!$1:$1048576, 2, FALSE)</f>
        <v>9.2.2</v>
      </c>
      <c r="C3111" s="24" t="s">
        <v>7695</v>
      </c>
      <c r="D3111" s="37" t="s">
        <v>8769</v>
      </c>
      <c r="E3111" s="16">
        <v>105489</v>
      </c>
      <c r="F3111" s="36" t="s">
        <v>11881</v>
      </c>
      <c r="G3111" s="36" t="s">
        <v>15296</v>
      </c>
      <c r="H3111" s="37" t="s">
        <v>15950</v>
      </c>
    </row>
    <row r="3112" spans="1:8" ht="30.75" customHeight="1">
      <c r="A3112" s="16">
        <v>10743</v>
      </c>
      <c r="B3112" s="16" t="str">
        <f>VLOOKUP(A3112, [1]Combined!$1:$1048576, 2, FALSE)</f>
        <v>9.2.2</v>
      </c>
      <c r="C3112" s="24" t="s">
        <v>7695</v>
      </c>
      <c r="D3112" s="37" t="s">
        <v>8768</v>
      </c>
      <c r="E3112" s="16">
        <v>102134</v>
      </c>
      <c r="F3112" s="36" t="s">
        <v>11882</v>
      </c>
      <c r="G3112" s="36" t="s">
        <v>11882</v>
      </c>
      <c r="H3112" s="37" t="s">
        <v>15950</v>
      </c>
    </row>
    <row r="3113" spans="1:8" ht="30.75" customHeight="1">
      <c r="A3113" s="16">
        <v>10743</v>
      </c>
      <c r="B3113" s="16" t="str">
        <f>VLOOKUP(A3113, [1]Combined!$1:$1048576, 2, FALSE)</f>
        <v>9.2.2</v>
      </c>
      <c r="C3113" s="24" t="s">
        <v>7695</v>
      </c>
      <c r="D3113" s="37" t="s">
        <v>8768</v>
      </c>
      <c r="E3113" s="16">
        <v>102142</v>
      </c>
      <c r="F3113" s="36" t="s">
        <v>11883</v>
      </c>
      <c r="G3113" s="36" t="s">
        <v>11883</v>
      </c>
      <c r="H3113" s="37" t="s">
        <v>15950</v>
      </c>
    </row>
    <row r="3114" spans="1:8" ht="30.75" customHeight="1">
      <c r="A3114" s="16">
        <v>10743</v>
      </c>
      <c r="B3114" s="16" t="str">
        <f>VLOOKUP(A3114, [1]Combined!$1:$1048576, 2, FALSE)</f>
        <v>9.2.2</v>
      </c>
      <c r="C3114" s="24" t="s">
        <v>7695</v>
      </c>
      <c r="D3114" s="37" t="s">
        <v>8769</v>
      </c>
      <c r="E3114" s="16">
        <v>102157</v>
      </c>
      <c r="F3114" s="36" t="s">
        <v>11884</v>
      </c>
      <c r="G3114" s="36" t="s">
        <v>15297</v>
      </c>
      <c r="H3114" s="37" t="s">
        <v>15950</v>
      </c>
    </row>
    <row r="3115" spans="1:8" ht="30.75" customHeight="1">
      <c r="A3115" s="16">
        <v>10743</v>
      </c>
      <c r="B3115" s="16" t="str">
        <f>VLOOKUP(A3115, [1]Combined!$1:$1048576, 2, FALSE)</f>
        <v>9.2.2</v>
      </c>
      <c r="C3115" s="24" t="s">
        <v>7695</v>
      </c>
      <c r="D3115" s="37" t="s">
        <v>8768</v>
      </c>
      <c r="E3115" s="16">
        <v>107599</v>
      </c>
      <c r="F3115" s="36" t="s">
        <v>11885</v>
      </c>
      <c r="G3115" s="36" t="s">
        <v>11885</v>
      </c>
      <c r="H3115" s="37" t="s">
        <v>15950</v>
      </c>
    </row>
    <row r="3116" spans="1:8" ht="30.75" customHeight="1">
      <c r="A3116" s="16">
        <v>10743</v>
      </c>
      <c r="B3116" s="16" t="str">
        <f>VLOOKUP(A3116, [1]Combined!$1:$1048576, 2, FALSE)</f>
        <v>9.2.2</v>
      </c>
      <c r="C3116" s="24" t="s">
        <v>7695</v>
      </c>
      <c r="D3116" s="37" t="s">
        <v>8768</v>
      </c>
      <c r="E3116" s="16">
        <v>102161</v>
      </c>
      <c r="F3116" s="36" t="s">
        <v>11886</v>
      </c>
      <c r="G3116" s="36" t="s">
        <v>15298</v>
      </c>
      <c r="H3116" s="37" t="s">
        <v>15950</v>
      </c>
    </row>
    <row r="3117" spans="1:8" ht="30.75" customHeight="1">
      <c r="A3117" s="16">
        <v>10743</v>
      </c>
      <c r="B3117" s="16" t="str">
        <f>VLOOKUP(A3117, [1]Combined!$1:$1048576, 2, FALSE)</f>
        <v>9.2.2</v>
      </c>
      <c r="C3117" s="24" t="s">
        <v>7695</v>
      </c>
      <c r="D3117" s="37" t="s">
        <v>8769</v>
      </c>
      <c r="E3117" s="16">
        <v>107600</v>
      </c>
      <c r="F3117" s="36" t="s">
        <v>11887</v>
      </c>
      <c r="G3117" s="36" t="s">
        <v>11887</v>
      </c>
      <c r="H3117" s="37" t="s">
        <v>15950</v>
      </c>
    </row>
    <row r="3118" spans="1:8" ht="30.75" customHeight="1">
      <c r="A3118" s="16">
        <v>10743</v>
      </c>
      <c r="B3118" s="16" t="str">
        <f>VLOOKUP(A3118, [1]Combined!$1:$1048576, 2, FALSE)</f>
        <v>9.2.2</v>
      </c>
      <c r="C3118" s="24" t="s">
        <v>7695</v>
      </c>
      <c r="D3118" s="37" t="s">
        <v>8769</v>
      </c>
      <c r="E3118" s="16">
        <v>102010</v>
      </c>
      <c r="F3118" s="36" t="s">
        <v>11888</v>
      </c>
      <c r="G3118" s="36" t="s">
        <v>15299</v>
      </c>
      <c r="H3118" s="37" t="s">
        <v>15950</v>
      </c>
    </row>
    <row r="3119" spans="1:8" ht="30.75" customHeight="1">
      <c r="A3119" s="16">
        <v>10743</v>
      </c>
      <c r="B3119" s="16" t="str">
        <f>VLOOKUP(A3119, [1]Combined!$1:$1048576, 2, FALSE)</f>
        <v>9.2.2</v>
      </c>
      <c r="C3119" s="24" t="s">
        <v>7695</v>
      </c>
      <c r="D3119" s="37" t="s">
        <v>8769</v>
      </c>
      <c r="E3119" s="16">
        <v>105964</v>
      </c>
      <c r="F3119" s="36" t="s">
        <v>11889</v>
      </c>
      <c r="G3119" s="36" t="s">
        <v>15300</v>
      </c>
      <c r="H3119" s="37" t="s">
        <v>15950</v>
      </c>
    </row>
    <row r="3120" spans="1:8" ht="30.75" customHeight="1">
      <c r="A3120" s="16">
        <v>10743</v>
      </c>
      <c r="B3120" s="16" t="str">
        <f>VLOOKUP(A3120, [1]Combined!$1:$1048576, 2, FALSE)</f>
        <v>9.2.2</v>
      </c>
      <c r="C3120" s="24" t="s">
        <v>7695</v>
      </c>
      <c r="D3120" s="37" t="s">
        <v>8771</v>
      </c>
      <c r="E3120" s="16">
        <v>102933</v>
      </c>
      <c r="F3120" s="36" t="s">
        <v>11890</v>
      </c>
      <c r="G3120" s="36" t="s">
        <v>15301</v>
      </c>
      <c r="H3120" s="37" t="s">
        <v>15955</v>
      </c>
    </row>
    <row r="3121" spans="1:8" ht="30.75" customHeight="1">
      <c r="A3121" s="16">
        <v>10743</v>
      </c>
      <c r="B3121" s="16" t="str">
        <f>VLOOKUP(A3121, [1]Combined!$1:$1048576, 2, FALSE)</f>
        <v>9.2.2</v>
      </c>
      <c r="C3121" s="24" t="s">
        <v>7695</v>
      </c>
      <c r="D3121" s="37" t="s">
        <v>8771</v>
      </c>
      <c r="E3121" s="16">
        <v>105486</v>
      </c>
      <c r="F3121" s="36" t="s">
        <v>11891</v>
      </c>
      <c r="G3121" s="36" t="s">
        <v>15302</v>
      </c>
      <c r="H3121" s="37" t="s">
        <v>15955</v>
      </c>
    </row>
    <row r="3122" spans="1:8" ht="30.75" customHeight="1">
      <c r="A3122" s="16">
        <v>10743</v>
      </c>
      <c r="B3122" s="16" t="str">
        <f>VLOOKUP(A3122, [1]Combined!$1:$1048576, 2, FALSE)</f>
        <v>9.2.2</v>
      </c>
      <c r="C3122" s="24" t="s">
        <v>7695</v>
      </c>
      <c r="D3122" s="37" t="s">
        <v>8769</v>
      </c>
      <c r="E3122" s="16">
        <v>107437</v>
      </c>
      <c r="F3122" s="36" t="s">
        <v>11892</v>
      </c>
      <c r="G3122" s="36" t="s">
        <v>11892</v>
      </c>
      <c r="H3122" s="37" t="s">
        <v>15950</v>
      </c>
    </row>
    <row r="3123" spans="1:8" ht="30.75" customHeight="1">
      <c r="A3123" s="16">
        <v>10743</v>
      </c>
      <c r="B3123" s="16" t="str">
        <f>VLOOKUP(A3123, [1]Combined!$1:$1048576, 2, FALSE)</f>
        <v>9.2.2</v>
      </c>
      <c r="C3123" s="24" t="s">
        <v>7695</v>
      </c>
      <c r="D3123" s="37" t="s">
        <v>8769</v>
      </c>
      <c r="E3123" s="16">
        <v>105969</v>
      </c>
      <c r="F3123" s="36" t="s">
        <v>11893</v>
      </c>
      <c r="G3123" s="36" t="s">
        <v>15303</v>
      </c>
      <c r="H3123" s="37" t="s">
        <v>15950</v>
      </c>
    </row>
    <row r="3124" spans="1:8" ht="30.75" customHeight="1">
      <c r="A3124" s="16">
        <v>10743</v>
      </c>
      <c r="B3124" s="16" t="str">
        <f>VLOOKUP(A3124, [1]Combined!$1:$1048576, 2, FALSE)</f>
        <v>9.2.2</v>
      </c>
      <c r="C3124" s="24" t="s">
        <v>7695</v>
      </c>
      <c r="D3124" s="37" t="s">
        <v>8771</v>
      </c>
      <c r="E3124" s="16">
        <v>103289</v>
      </c>
      <c r="F3124" s="36" t="s">
        <v>11894</v>
      </c>
      <c r="G3124" s="36" t="s">
        <v>15304</v>
      </c>
      <c r="H3124" s="37" t="s">
        <v>15955</v>
      </c>
    </row>
    <row r="3125" spans="1:8" ht="30.75" customHeight="1">
      <c r="A3125" s="16">
        <v>10743</v>
      </c>
      <c r="B3125" s="16" t="str">
        <f>VLOOKUP(A3125, [1]Combined!$1:$1048576, 2, FALSE)</f>
        <v>9.2.2</v>
      </c>
      <c r="C3125" s="24" t="s">
        <v>7695</v>
      </c>
      <c r="D3125" s="37" t="s">
        <v>8771</v>
      </c>
      <c r="E3125" s="16">
        <v>103694</v>
      </c>
      <c r="F3125" s="36" t="s">
        <v>11895</v>
      </c>
      <c r="G3125" s="36" t="s">
        <v>15305</v>
      </c>
      <c r="H3125" s="37" t="s">
        <v>15950</v>
      </c>
    </row>
    <row r="3126" spans="1:8" ht="30.75" customHeight="1">
      <c r="A3126" s="16">
        <v>10743</v>
      </c>
      <c r="B3126" s="16" t="str">
        <f>VLOOKUP(A3126, [1]Combined!$1:$1048576, 2, FALSE)</f>
        <v>9.2.2</v>
      </c>
      <c r="C3126" s="24" t="s">
        <v>7695</v>
      </c>
      <c r="D3126" s="37" t="s">
        <v>8771</v>
      </c>
      <c r="E3126" s="16">
        <v>103699</v>
      </c>
      <c r="F3126" s="36" t="s">
        <v>11896</v>
      </c>
      <c r="G3126" s="36" t="s">
        <v>15306</v>
      </c>
      <c r="H3126" s="37" t="s">
        <v>15955</v>
      </c>
    </row>
    <row r="3127" spans="1:8" ht="30.75" customHeight="1">
      <c r="A3127" s="16">
        <v>10743</v>
      </c>
      <c r="B3127" s="16" t="str">
        <f>VLOOKUP(A3127, [1]Combined!$1:$1048576, 2, FALSE)</f>
        <v>9.2.2</v>
      </c>
      <c r="C3127" s="24" t="s">
        <v>7695</v>
      </c>
      <c r="D3127" s="37" t="s">
        <v>8771</v>
      </c>
      <c r="E3127" s="16">
        <v>103702</v>
      </c>
      <c r="F3127" s="36" t="s">
        <v>11897</v>
      </c>
      <c r="G3127" s="36" t="s">
        <v>15307</v>
      </c>
      <c r="H3127" s="37" t="s">
        <v>15955</v>
      </c>
    </row>
    <row r="3128" spans="1:8" ht="30.75" customHeight="1">
      <c r="A3128" s="16">
        <v>10743</v>
      </c>
      <c r="B3128" s="16" t="str">
        <f>VLOOKUP(A3128, [1]Combined!$1:$1048576, 2, FALSE)</f>
        <v>9.2.2</v>
      </c>
      <c r="C3128" s="24" t="s">
        <v>7695</v>
      </c>
      <c r="D3128" s="37" t="s">
        <v>8771</v>
      </c>
      <c r="E3128" s="16">
        <v>105482</v>
      </c>
      <c r="F3128" s="36" t="s">
        <v>11898</v>
      </c>
      <c r="G3128" s="36" t="s">
        <v>15308</v>
      </c>
      <c r="H3128" s="37" t="s">
        <v>15955</v>
      </c>
    </row>
    <row r="3129" spans="1:8" ht="30.75" customHeight="1">
      <c r="A3129" s="16">
        <v>10743</v>
      </c>
      <c r="B3129" s="16" t="str">
        <f>VLOOKUP(A3129, [1]Combined!$1:$1048576, 2, FALSE)</f>
        <v>9.2.2</v>
      </c>
      <c r="C3129" s="24" t="s">
        <v>7695</v>
      </c>
      <c r="D3129" s="37" t="s">
        <v>8771</v>
      </c>
      <c r="E3129" s="16">
        <v>105483</v>
      </c>
      <c r="F3129" s="36" t="s">
        <v>11899</v>
      </c>
      <c r="G3129" s="36" t="s">
        <v>15309</v>
      </c>
      <c r="H3129" s="37" t="s">
        <v>15955</v>
      </c>
    </row>
    <row r="3130" spans="1:8" ht="30.75" customHeight="1">
      <c r="A3130" s="16">
        <v>10743</v>
      </c>
      <c r="B3130" s="16" t="str">
        <f>VLOOKUP(A3130, [1]Combined!$1:$1048576, 2, FALSE)</f>
        <v>9.2.2</v>
      </c>
      <c r="C3130" s="24" t="s">
        <v>7695</v>
      </c>
      <c r="D3130" s="37" t="s">
        <v>8771</v>
      </c>
      <c r="E3130" s="16">
        <v>103706</v>
      </c>
      <c r="F3130" s="36" t="s">
        <v>11900</v>
      </c>
      <c r="G3130" s="36" t="s">
        <v>15310</v>
      </c>
      <c r="H3130" s="37" t="s">
        <v>15955</v>
      </c>
    </row>
    <row r="3131" spans="1:8" ht="30.75" customHeight="1">
      <c r="A3131" s="16">
        <v>10743</v>
      </c>
      <c r="B3131" s="16" t="str">
        <f>VLOOKUP(A3131, [1]Combined!$1:$1048576, 2, FALSE)</f>
        <v>9.2.2</v>
      </c>
      <c r="C3131" s="24" t="s">
        <v>7695</v>
      </c>
      <c r="D3131" s="37" t="s">
        <v>8771</v>
      </c>
      <c r="E3131" s="16">
        <v>103709</v>
      </c>
      <c r="F3131" s="36" t="s">
        <v>11901</v>
      </c>
      <c r="G3131" s="36" t="s">
        <v>15311</v>
      </c>
      <c r="H3131" s="37" t="s">
        <v>15955</v>
      </c>
    </row>
    <row r="3132" spans="1:8" ht="30.75" customHeight="1">
      <c r="A3132" s="16">
        <v>10743</v>
      </c>
      <c r="B3132" s="16" t="str">
        <f>VLOOKUP(A3132, [1]Combined!$1:$1048576, 2, FALSE)</f>
        <v>9.2.2</v>
      </c>
      <c r="C3132" s="24" t="s">
        <v>7695</v>
      </c>
      <c r="D3132" s="37" t="s">
        <v>8771</v>
      </c>
      <c r="E3132" s="16">
        <v>103697</v>
      </c>
      <c r="F3132" s="36" t="s">
        <v>11902</v>
      </c>
      <c r="G3132" s="36" t="s">
        <v>15312</v>
      </c>
      <c r="H3132" s="37" t="s">
        <v>15955</v>
      </c>
    </row>
    <row r="3133" spans="1:8" ht="30.75" customHeight="1">
      <c r="A3133" s="16">
        <v>10743</v>
      </c>
      <c r="B3133" s="16" t="str">
        <f>VLOOKUP(A3133, [1]Combined!$1:$1048576, 2, FALSE)</f>
        <v>9.2.2</v>
      </c>
      <c r="C3133" s="24" t="s">
        <v>7695</v>
      </c>
      <c r="D3133" s="37" t="s">
        <v>8769</v>
      </c>
      <c r="E3133" s="16">
        <v>106076</v>
      </c>
      <c r="F3133" s="36" t="s">
        <v>11903</v>
      </c>
      <c r="G3133" s="36" t="s">
        <v>15313</v>
      </c>
      <c r="H3133" s="37" t="s">
        <v>15950</v>
      </c>
    </row>
    <row r="3134" spans="1:8" ht="30.75" customHeight="1">
      <c r="A3134" s="16">
        <v>10743</v>
      </c>
      <c r="B3134" s="16" t="str">
        <f>VLOOKUP(A3134, [1]Combined!$1:$1048576, 2, FALSE)</f>
        <v>9.2.2</v>
      </c>
      <c r="C3134" s="24" t="s">
        <v>7695</v>
      </c>
      <c r="D3134" s="37" t="s">
        <v>8769</v>
      </c>
      <c r="E3134" s="16">
        <v>105983</v>
      </c>
      <c r="F3134" s="36" t="s">
        <v>11904</v>
      </c>
      <c r="G3134" s="36" t="s">
        <v>15314</v>
      </c>
      <c r="H3134" s="37" t="s">
        <v>15955</v>
      </c>
    </row>
    <row r="3135" spans="1:8" ht="30.75" customHeight="1">
      <c r="A3135" s="16">
        <v>10743</v>
      </c>
      <c r="B3135" s="16" t="str">
        <f>VLOOKUP(A3135, [1]Combined!$1:$1048576, 2, FALSE)</f>
        <v>9.2.2</v>
      </c>
      <c r="C3135" s="24" t="s">
        <v>7695</v>
      </c>
      <c r="D3135" s="37" t="s">
        <v>8768</v>
      </c>
      <c r="E3135" s="16">
        <v>107438</v>
      </c>
      <c r="F3135" s="36" t="s">
        <v>11905</v>
      </c>
      <c r="G3135" s="36" t="s">
        <v>11905</v>
      </c>
      <c r="H3135" s="37" t="s">
        <v>15952</v>
      </c>
    </row>
    <row r="3136" spans="1:8" ht="30.75" customHeight="1">
      <c r="A3136" s="16">
        <v>10794</v>
      </c>
      <c r="B3136" s="16" t="str">
        <f>VLOOKUP(A3136, [1]Combined!$1:$1048576, 2, FALSE)</f>
        <v>9.2.2.1</v>
      </c>
      <c r="C3136" s="24" t="s">
        <v>7696</v>
      </c>
      <c r="D3136" s="37" t="s">
        <v>8772</v>
      </c>
      <c r="E3136" s="16">
        <v>105497</v>
      </c>
      <c r="F3136" s="36" t="s">
        <v>11906</v>
      </c>
      <c r="G3136" s="36" t="s">
        <v>15315</v>
      </c>
      <c r="H3136" s="37" t="s">
        <v>16043</v>
      </c>
    </row>
    <row r="3137" spans="1:8" ht="56.25">
      <c r="A3137" s="16">
        <v>10794</v>
      </c>
      <c r="B3137" s="16" t="str">
        <f>VLOOKUP(A3137, [1]Combined!$1:$1048576, 2, FALSE)</f>
        <v>9.2.2.1</v>
      </c>
      <c r="C3137" s="24" t="s">
        <v>7696</v>
      </c>
      <c r="D3137" s="37" t="s">
        <v>8772</v>
      </c>
      <c r="E3137" s="16">
        <v>105496</v>
      </c>
      <c r="F3137" s="36" t="s">
        <v>11907</v>
      </c>
      <c r="G3137" s="36" t="s">
        <v>15316</v>
      </c>
      <c r="H3137" s="37" t="s">
        <v>16046</v>
      </c>
    </row>
    <row r="3138" spans="1:8" ht="30.75" customHeight="1">
      <c r="A3138" s="16">
        <v>10794</v>
      </c>
      <c r="B3138" s="16" t="str">
        <f>VLOOKUP(A3138, [1]Combined!$1:$1048576, 2, FALSE)</f>
        <v>9.2.2.1</v>
      </c>
      <c r="C3138" s="24" t="s">
        <v>7696</v>
      </c>
      <c r="D3138" s="37" t="s">
        <v>8769</v>
      </c>
      <c r="E3138" s="16">
        <v>105490</v>
      </c>
      <c r="F3138" s="36" t="s">
        <v>11908</v>
      </c>
      <c r="G3138" s="36" t="s">
        <v>15317</v>
      </c>
      <c r="H3138" s="37" t="s">
        <v>15950</v>
      </c>
    </row>
    <row r="3139" spans="1:8" ht="30.75" customHeight="1">
      <c r="A3139" s="16">
        <v>10795</v>
      </c>
      <c r="B3139" s="16" t="str">
        <f>VLOOKUP(A3139, [1]Combined!$1:$1048576, 2, FALSE)</f>
        <v>9.2.2.2</v>
      </c>
      <c r="C3139" s="24" t="s">
        <v>7697</v>
      </c>
      <c r="D3139" s="37" t="s">
        <v>8769</v>
      </c>
      <c r="E3139" s="16">
        <v>105491</v>
      </c>
      <c r="F3139" s="36" t="s">
        <v>11909</v>
      </c>
      <c r="G3139" s="36" t="s">
        <v>15318</v>
      </c>
      <c r="H3139" s="37" t="s">
        <v>15950</v>
      </c>
    </row>
    <row r="3140" spans="1:8" ht="30.75" customHeight="1">
      <c r="A3140" s="16">
        <v>10796</v>
      </c>
      <c r="B3140" s="16" t="str">
        <f>VLOOKUP(A3140, [1]Combined!$1:$1048576, 2, FALSE)</f>
        <v>9.2.2.3</v>
      </c>
      <c r="C3140" s="24" t="s">
        <v>7698</v>
      </c>
      <c r="D3140" s="37" t="s">
        <v>8769</v>
      </c>
      <c r="E3140" s="16">
        <v>105492</v>
      </c>
      <c r="F3140" s="36" t="s">
        <v>11910</v>
      </c>
      <c r="G3140" s="36" t="s">
        <v>15319</v>
      </c>
      <c r="H3140" s="37" t="s">
        <v>15950</v>
      </c>
    </row>
    <row r="3141" spans="1:8" ht="30.75" customHeight="1">
      <c r="A3141" s="16">
        <v>10797</v>
      </c>
      <c r="B3141" s="16" t="str">
        <f>VLOOKUP(A3141, [1]Combined!$1:$1048576, 2, FALSE)</f>
        <v>9.2.2.4</v>
      </c>
      <c r="C3141" s="24" t="s">
        <v>7699</v>
      </c>
      <c r="D3141" s="37" t="s">
        <v>8769</v>
      </c>
      <c r="E3141" s="16">
        <v>105493</v>
      </c>
      <c r="F3141" s="36" t="s">
        <v>11911</v>
      </c>
      <c r="G3141" s="36" t="s">
        <v>15320</v>
      </c>
      <c r="H3141" s="37" t="s">
        <v>15950</v>
      </c>
    </row>
    <row r="3142" spans="1:8" ht="30.75" customHeight="1">
      <c r="A3142" s="16">
        <v>10798</v>
      </c>
      <c r="B3142" s="16" t="str">
        <f>VLOOKUP(A3142, [1]Combined!$1:$1048576, 2, FALSE)</f>
        <v>9.2.2.5</v>
      </c>
      <c r="C3142" s="24" t="s">
        <v>7700</v>
      </c>
      <c r="D3142" s="37" t="s">
        <v>8769</v>
      </c>
      <c r="E3142" s="16">
        <v>105494</v>
      </c>
      <c r="F3142" s="36" t="s">
        <v>11912</v>
      </c>
      <c r="G3142" s="36" t="s">
        <v>15321</v>
      </c>
      <c r="H3142" s="37" t="s">
        <v>15950</v>
      </c>
    </row>
    <row r="3143" spans="1:8" ht="30.75" customHeight="1">
      <c r="A3143" s="16">
        <v>10744</v>
      </c>
      <c r="B3143" s="16" t="str">
        <f>VLOOKUP(A3143, [1]Combined!$1:$1048576, 2, FALSE)</f>
        <v>9.2.3</v>
      </c>
      <c r="C3143" s="24" t="s">
        <v>7701</v>
      </c>
      <c r="D3143" s="37" t="s">
        <v>8768</v>
      </c>
      <c r="E3143" s="16">
        <v>106143</v>
      </c>
      <c r="F3143" s="36" t="s">
        <v>11913</v>
      </c>
      <c r="G3143" s="36" t="s">
        <v>15322</v>
      </c>
      <c r="H3143" s="37" t="s">
        <v>15955</v>
      </c>
    </row>
    <row r="3144" spans="1:8" ht="30.75" customHeight="1">
      <c r="A3144" s="16">
        <v>10744</v>
      </c>
      <c r="B3144" s="16" t="str">
        <f>VLOOKUP(A3144, [1]Combined!$1:$1048576, 2, FALSE)</f>
        <v>9.2.3</v>
      </c>
      <c r="C3144" s="24" t="s">
        <v>7701</v>
      </c>
      <c r="D3144" s="37" t="s">
        <v>8769</v>
      </c>
      <c r="E3144" s="16">
        <v>106139</v>
      </c>
      <c r="F3144" s="36" t="s">
        <v>11914</v>
      </c>
      <c r="G3144" s="36" t="s">
        <v>15323</v>
      </c>
      <c r="H3144" s="37" t="s">
        <v>15955</v>
      </c>
    </row>
    <row r="3145" spans="1:8" ht="30.75" customHeight="1">
      <c r="A3145" s="16">
        <v>10744</v>
      </c>
      <c r="B3145" s="16" t="str">
        <f>VLOOKUP(A3145, [1]Combined!$1:$1048576, 2, FALSE)</f>
        <v>9.2.3</v>
      </c>
      <c r="C3145" s="24" t="s">
        <v>7701</v>
      </c>
      <c r="D3145" s="37" t="s">
        <v>8770</v>
      </c>
      <c r="E3145" s="16">
        <v>100581</v>
      </c>
      <c r="F3145" s="36" t="s">
        <v>11915</v>
      </c>
      <c r="G3145" s="36" t="s">
        <v>15324</v>
      </c>
      <c r="H3145" s="37" t="s">
        <v>15952</v>
      </c>
    </row>
    <row r="3146" spans="1:8" ht="30.75" customHeight="1">
      <c r="A3146" s="16">
        <v>10744</v>
      </c>
      <c r="B3146" s="16" t="str">
        <f>VLOOKUP(A3146, [1]Combined!$1:$1048576, 2, FALSE)</f>
        <v>9.2.3</v>
      </c>
      <c r="C3146" s="24" t="s">
        <v>7701</v>
      </c>
      <c r="D3146" s="37" t="s">
        <v>8770</v>
      </c>
      <c r="E3146" s="16">
        <v>100178</v>
      </c>
      <c r="F3146" s="36" t="s">
        <v>11916</v>
      </c>
      <c r="G3146" s="36" t="s">
        <v>15325</v>
      </c>
      <c r="H3146" s="37" t="s">
        <v>15952</v>
      </c>
    </row>
    <row r="3147" spans="1:8" ht="30.75" customHeight="1">
      <c r="A3147" s="16">
        <v>10744</v>
      </c>
      <c r="B3147" s="16" t="str">
        <f>VLOOKUP(A3147, [1]Combined!$1:$1048576, 2, FALSE)</f>
        <v>9.2.3</v>
      </c>
      <c r="C3147" s="24" t="s">
        <v>7701</v>
      </c>
      <c r="D3147" s="37" t="s">
        <v>8769</v>
      </c>
      <c r="E3147" s="16">
        <v>107867</v>
      </c>
      <c r="F3147" s="36" t="s">
        <v>11917</v>
      </c>
      <c r="G3147" s="36" t="s">
        <v>15326</v>
      </c>
      <c r="H3147" s="37" t="s">
        <v>15952</v>
      </c>
    </row>
    <row r="3148" spans="1:8" ht="30.75" customHeight="1">
      <c r="A3148" s="16">
        <v>10744</v>
      </c>
      <c r="B3148" s="16" t="str">
        <f>VLOOKUP(A3148, [1]Combined!$1:$1048576, 2, FALSE)</f>
        <v>9.2.3</v>
      </c>
      <c r="C3148" s="24" t="s">
        <v>7701</v>
      </c>
      <c r="D3148" s="37" t="s">
        <v>8772</v>
      </c>
      <c r="E3148" s="16">
        <v>105557</v>
      </c>
      <c r="F3148" s="36" t="s">
        <v>11918</v>
      </c>
      <c r="G3148" s="36" t="s">
        <v>15327</v>
      </c>
      <c r="H3148" s="37" t="s">
        <v>15967</v>
      </c>
    </row>
    <row r="3149" spans="1:8" ht="30.75" customHeight="1">
      <c r="A3149" s="16">
        <v>10744</v>
      </c>
      <c r="B3149" s="16" t="str">
        <f>VLOOKUP(A3149, [1]Combined!$1:$1048576, 2, FALSE)</f>
        <v>9.2.3</v>
      </c>
      <c r="C3149" s="24" t="s">
        <v>7701</v>
      </c>
      <c r="D3149" s="37" t="s">
        <v>8772</v>
      </c>
      <c r="E3149" s="16">
        <v>100904</v>
      </c>
      <c r="F3149" s="36" t="s">
        <v>11919</v>
      </c>
      <c r="G3149" s="36" t="s">
        <v>15328</v>
      </c>
      <c r="H3149" s="37" t="s">
        <v>16045</v>
      </c>
    </row>
    <row r="3150" spans="1:8" ht="30.75" customHeight="1">
      <c r="A3150" s="16">
        <v>10744</v>
      </c>
      <c r="B3150" s="16" t="str">
        <f>VLOOKUP(A3150, [1]Combined!$1:$1048576, 2, FALSE)</f>
        <v>9.2.3</v>
      </c>
      <c r="C3150" s="24" t="s">
        <v>7701</v>
      </c>
      <c r="D3150" s="37" t="s">
        <v>8768</v>
      </c>
      <c r="E3150" s="16">
        <v>101109</v>
      </c>
      <c r="F3150" s="36" t="s">
        <v>11920</v>
      </c>
      <c r="G3150" s="36" t="s">
        <v>15329</v>
      </c>
      <c r="H3150" s="37" t="s">
        <v>15956</v>
      </c>
    </row>
    <row r="3151" spans="1:8" ht="30.75" customHeight="1">
      <c r="A3151" s="16">
        <v>10744</v>
      </c>
      <c r="B3151" s="16" t="str">
        <f>VLOOKUP(A3151, [1]Combined!$1:$1048576, 2, FALSE)</f>
        <v>9.2.3</v>
      </c>
      <c r="C3151" s="24" t="s">
        <v>7701</v>
      </c>
      <c r="D3151" s="37" t="s">
        <v>8769</v>
      </c>
      <c r="E3151" s="16">
        <v>101278</v>
      </c>
      <c r="F3151" s="36" t="s">
        <v>11921</v>
      </c>
      <c r="G3151" s="36" t="s">
        <v>15330</v>
      </c>
      <c r="H3151" s="37" t="s">
        <v>16040</v>
      </c>
    </row>
    <row r="3152" spans="1:8" ht="30.75" customHeight="1">
      <c r="A3152" s="16">
        <v>10744</v>
      </c>
      <c r="B3152" s="16" t="str">
        <f>VLOOKUP(A3152, [1]Combined!$1:$1048576, 2, FALSE)</f>
        <v>9.2.3</v>
      </c>
      <c r="C3152" s="24" t="s">
        <v>7701</v>
      </c>
      <c r="D3152" s="37" t="s">
        <v>8772</v>
      </c>
      <c r="E3152" s="16">
        <v>100797</v>
      </c>
      <c r="F3152" s="36" t="s">
        <v>11922</v>
      </c>
      <c r="G3152" s="36" t="s">
        <v>15331</v>
      </c>
      <c r="H3152" s="37" t="s">
        <v>16041</v>
      </c>
    </row>
    <row r="3153" spans="1:8" ht="30.75" customHeight="1">
      <c r="A3153" s="16">
        <v>10744</v>
      </c>
      <c r="B3153" s="16" t="str">
        <f>VLOOKUP(A3153, [1]Combined!$1:$1048576, 2, FALSE)</f>
        <v>9.2.3</v>
      </c>
      <c r="C3153" s="24" t="s">
        <v>7701</v>
      </c>
      <c r="D3153" s="37" t="s">
        <v>8769</v>
      </c>
      <c r="E3153" s="16">
        <v>105433</v>
      </c>
      <c r="F3153" s="36" t="s">
        <v>11923</v>
      </c>
      <c r="G3153" s="36" t="s">
        <v>15332</v>
      </c>
      <c r="H3153" s="37" t="s">
        <v>16042</v>
      </c>
    </row>
    <row r="3154" spans="1:8" ht="30.75" customHeight="1">
      <c r="A3154" s="16">
        <v>10744</v>
      </c>
      <c r="B3154" s="16" t="str">
        <f>VLOOKUP(A3154, [1]Combined!$1:$1048576, 2, FALSE)</f>
        <v>9.2.3</v>
      </c>
      <c r="C3154" s="24" t="s">
        <v>7701</v>
      </c>
      <c r="D3154" s="37" t="s">
        <v>8772</v>
      </c>
      <c r="E3154" s="16">
        <v>101395</v>
      </c>
      <c r="F3154" s="36" t="s">
        <v>11924</v>
      </c>
      <c r="G3154" s="36" t="s">
        <v>15333</v>
      </c>
      <c r="H3154" s="37" t="s">
        <v>16042</v>
      </c>
    </row>
    <row r="3155" spans="1:8" ht="30.75" customHeight="1">
      <c r="A3155" s="16">
        <v>10744</v>
      </c>
      <c r="B3155" s="16" t="str">
        <f>VLOOKUP(A3155, [1]Combined!$1:$1048576, 2, FALSE)</f>
        <v>9.2.3</v>
      </c>
      <c r="C3155" s="24" t="s">
        <v>7701</v>
      </c>
      <c r="D3155" s="37" t="s">
        <v>8769</v>
      </c>
      <c r="E3155" s="16">
        <v>105937</v>
      </c>
      <c r="F3155" s="36" t="s">
        <v>11925</v>
      </c>
      <c r="G3155" s="36" t="s">
        <v>15334</v>
      </c>
      <c r="H3155" s="37" t="s">
        <v>15950</v>
      </c>
    </row>
    <row r="3156" spans="1:8" ht="30.75" customHeight="1">
      <c r="A3156" s="16">
        <v>10744</v>
      </c>
      <c r="B3156" s="16" t="str">
        <f>VLOOKUP(A3156, [1]Combined!$1:$1048576, 2, FALSE)</f>
        <v>9.2.3</v>
      </c>
      <c r="C3156" s="24" t="s">
        <v>7701</v>
      </c>
      <c r="D3156" s="37" t="s">
        <v>8771</v>
      </c>
      <c r="E3156" s="16">
        <v>105938</v>
      </c>
      <c r="F3156" s="36" t="s">
        <v>11926</v>
      </c>
      <c r="G3156" s="36" t="s">
        <v>15335</v>
      </c>
      <c r="H3156" s="37" t="s">
        <v>15955</v>
      </c>
    </row>
    <row r="3157" spans="1:8" ht="30.75" customHeight="1">
      <c r="A3157" s="16">
        <v>10744</v>
      </c>
      <c r="B3157" s="16" t="str">
        <f>VLOOKUP(A3157, [1]Combined!$1:$1048576, 2, FALSE)</f>
        <v>9.2.3</v>
      </c>
      <c r="C3157" s="24" t="s">
        <v>7701</v>
      </c>
      <c r="D3157" s="37" t="s">
        <v>8769</v>
      </c>
      <c r="E3157" s="16">
        <v>105561</v>
      </c>
      <c r="F3157" s="36" t="s">
        <v>11927</v>
      </c>
      <c r="G3157" s="36" t="s">
        <v>15336</v>
      </c>
      <c r="H3157" s="37" t="s">
        <v>15950</v>
      </c>
    </row>
    <row r="3158" spans="1:8" ht="30.75" customHeight="1">
      <c r="A3158" s="16">
        <v>10744</v>
      </c>
      <c r="B3158" s="16" t="str">
        <f>VLOOKUP(A3158, [1]Combined!$1:$1048576, 2, FALSE)</f>
        <v>9.2.3</v>
      </c>
      <c r="C3158" s="24" t="s">
        <v>7701</v>
      </c>
      <c r="D3158" s="37" t="s">
        <v>8771</v>
      </c>
      <c r="E3158" s="16">
        <v>101581</v>
      </c>
      <c r="F3158" s="36" t="s">
        <v>11928</v>
      </c>
      <c r="G3158" s="36" t="s">
        <v>15337</v>
      </c>
      <c r="H3158" s="37" t="s">
        <v>15955</v>
      </c>
    </row>
    <row r="3159" spans="1:8" ht="30.75" customHeight="1">
      <c r="A3159" s="16">
        <v>10744</v>
      </c>
      <c r="B3159" s="16" t="str">
        <f>VLOOKUP(A3159, [1]Combined!$1:$1048576, 2, FALSE)</f>
        <v>9.2.3</v>
      </c>
      <c r="C3159" s="24" t="s">
        <v>7701</v>
      </c>
      <c r="D3159" s="37" t="s">
        <v>8768</v>
      </c>
      <c r="E3159" s="16">
        <v>101656</v>
      </c>
      <c r="F3159" s="36" t="s">
        <v>11929</v>
      </c>
      <c r="G3159" s="36" t="s">
        <v>15338</v>
      </c>
      <c r="H3159" s="37" t="s">
        <v>15952</v>
      </c>
    </row>
    <row r="3160" spans="1:8" ht="30.75" customHeight="1">
      <c r="A3160" s="16">
        <v>10744</v>
      </c>
      <c r="B3160" s="16" t="str">
        <f>VLOOKUP(A3160, [1]Combined!$1:$1048576, 2, FALSE)</f>
        <v>9.2.3</v>
      </c>
      <c r="C3160" s="24" t="s">
        <v>7701</v>
      </c>
      <c r="D3160" s="37" t="s">
        <v>8769</v>
      </c>
      <c r="E3160" s="16">
        <v>105566</v>
      </c>
      <c r="F3160" s="36" t="s">
        <v>11930</v>
      </c>
      <c r="G3160" s="36" t="s">
        <v>15339</v>
      </c>
      <c r="H3160" s="37" t="s">
        <v>15950</v>
      </c>
    </row>
    <row r="3161" spans="1:8" ht="30.75" customHeight="1">
      <c r="A3161" s="16">
        <v>10744</v>
      </c>
      <c r="B3161" s="16" t="str">
        <f>VLOOKUP(A3161, [1]Combined!$1:$1048576, 2, FALSE)</f>
        <v>9.2.3</v>
      </c>
      <c r="C3161" s="24" t="s">
        <v>7701</v>
      </c>
      <c r="D3161" s="37" t="s">
        <v>8771</v>
      </c>
      <c r="E3161" s="16">
        <v>105567</v>
      </c>
      <c r="F3161" s="36" t="s">
        <v>11931</v>
      </c>
      <c r="G3161" s="36" t="s">
        <v>15340</v>
      </c>
      <c r="H3161" s="37" t="s">
        <v>15955</v>
      </c>
    </row>
    <row r="3162" spans="1:8" ht="30.75" customHeight="1">
      <c r="A3162" s="16">
        <v>10744</v>
      </c>
      <c r="B3162" s="16" t="str">
        <f>VLOOKUP(A3162, [1]Combined!$1:$1048576, 2, FALSE)</f>
        <v>9.2.3</v>
      </c>
      <c r="C3162" s="24" t="s">
        <v>7701</v>
      </c>
      <c r="D3162" s="37" t="s">
        <v>8769</v>
      </c>
      <c r="E3162" s="16">
        <v>105957</v>
      </c>
      <c r="F3162" s="36" t="s">
        <v>11932</v>
      </c>
      <c r="G3162" s="36" t="s">
        <v>15341</v>
      </c>
      <c r="H3162" s="37" t="s">
        <v>15950</v>
      </c>
    </row>
    <row r="3163" spans="1:8" ht="30.75" customHeight="1">
      <c r="A3163" s="16">
        <v>10744</v>
      </c>
      <c r="B3163" s="16" t="str">
        <f>VLOOKUP(A3163, [1]Combined!$1:$1048576, 2, FALSE)</f>
        <v>9.2.3</v>
      </c>
      <c r="C3163" s="24" t="s">
        <v>7701</v>
      </c>
      <c r="D3163" s="37" t="s">
        <v>8771</v>
      </c>
      <c r="E3163" s="16">
        <v>105958</v>
      </c>
      <c r="F3163" s="36" t="s">
        <v>11933</v>
      </c>
      <c r="G3163" s="36" t="s">
        <v>15342</v>
      </c>
      <c r="H3163" s="37" t="s">
        <v>15955</v>
      </c>
    </row>
    <row r="3164" spans="1:8" ht="30.75" customHeight="1">
      <c r="A3164" s="16">
        <v>10744</v>
      </c>
      <c r="B3164" s="16" t="str">
        <f>VLOOKUP(A3164, [1]Combined!$1:$1048576, 2, FALSE)</f>
        <v>9.2.3</v>
      </c>
      <c r="C3164" s="24" t="s">
        <v>7701</v>
      </c>
      <c r="D3164" s="37" t="s">
        <v>8768</v>
      </c>
      <c r="E3164" s="16">
        <v>102264</v>
      </c>
      <c r="F3164" s="36" t="s">
        <v>11934</v>
      </c>
      <c r="G3164" s="36" t="s">
        <v>15343</v>
      </c>
      <c r="H3164" s="37" t="s">
        <v>15950</v>
      </c>
    </row>
    <row r="3165" spans="1:8" ht="30.75" customHeight="1">
      <c r="A3165" s="16">
        <v>10744</v>
      </c>
      <c r="B3165" s="16" t="str">
        <f>VLOOKUP(A3165, [1]Combined!$1:$1048576, 2, FALSE)</f>
        <v>9.2.3</v>
      </c>
      <c r="C3165" s="24" t="s">
        <v>7701</v>
      </c>
      <c r="D3165" s="37" t="s">
        <v>8768</v>
      </c>
      <c r="E3165" s="16">
        <v>107602</v>
      </c>
      <c r="F3165" s="36" t="s">
        <v>11935</v>
      </c>
      <c r="G3165" s="36" t="s">
        <v>15344</v>
      </c>
      <c r="H3165" s="37" t="s">
        <v>15950</v>
      </c>
    </row>
    <row r="3166" spans="1:8" ht="30.75" customHeight="1">
      <c r="A3166" s="16">
        <v>10744</v>
      </c>
      <c r="B3166" s="16" t="str">
        <f>VLOOKUP(A3166, [1]Combined!$1:$1048576, 2, FALSE)</f>
        <v>9.2.3</v>
      </c>
      <c r="C3166" s="24" t="s">
        <v>7701</v>
      </c>
      <c r="D3166" s="37" t="s">
        <v>8769</v>
      </c>
      <c r="E3166" s="16">
        <v>105585</v>
      </c>
      <c r="F3166" s="36" t="s">
        <v>11936</v>
      </c>
      <c r="G3166" s="36" t="s">
        <v>15345</v>
      </c>
      <c r="H3166" s="37" t="s">
        <v>15950</v>
      </c>
    </row>
    <row r="3167" spans="1:8" ht="30.75" customHeight="1">
      <c r="A3167" s="16">
        <v>10744</v>
      </c>
      <c r="B3167" s="16" t="str">
        <f>VLOOKUP(A3167, [1]Combined!$1:$1048576, 2, FALSE)</f>
        <v>9.2.3</v>
      </c>
      <c r="C3167" s="24" t="s">
        <v>7701</v>
      </c>
      <c r="D3167" s="37" t="s">
        <v>8769</v>
      </c>
      <c r="E3167" s="16">
        <v>105586</v>
      </c>
      <c r="F3167" s="36" t="s">
        <v>11937</v>
      </c>
      <c r="G3167" s="36" t="s">
        <v>15346</v>
      </c>
      <c r="H3167" s="37" t="s">
        <v>15950</v>
      </c>
    </row>
    <row r="3168" spans="1:8" ht="30.75" customHeight="1">
      <c r="A3168" s="16">
        <v>10744</v>
      </c>
      <c r="B3168" s="16" t="str">
        <f>VLOOKUP(A3168, [1]Combined!$1:$1048576, 2, FALSE)</f>
        <v>9.2.3</v>
      </c>
      <c r="C3168" s="24" t="s">
        <v>7701</v>
      </c>
      <c r="D3168" s="37" t="s">
        <v>8769</v>
      </c>
      <c r="E3168" s="16">
        <v>105587</v>
      </c>
      <c r="F3168" s="36" t="s">
        <v>11938</v>
      </c>
      <c r="G3168" s="36" t="s">
        <v>15347</v>
      </c>
      <c r="H3168" s="37" t="s">
        <v>15950</v>
      </c>
    </row>
    <row r="3169" spans="1:8" ht="30.75" customHeight="1">
      <c r="A3169" s="16">
        <v>10744</v>
      </c>
      <c r="B3169" s="16" t="str">
        <f>VLOOKUP(A3169, [1]Combined!$1:$1048576, 2, FALSE)</f>
        <v>9.2.3</v>
      </c>
      <c r="C3169" s="24" t="s">
        <v>7701</v>
      </c>
      <c r="D3169" s="37" t="s">
        <v>8769</v>
      </c>
      <c r="E3169" s="16">
        <v>105588</v>
      </c>
      <c r="F3169" s="36" t="s">
        <v>11939</v>
      </c>
      <c r="G3169" s="36" t="s">
        <v>15348</v>
      </c>
      <c r="H3169" s="37" t="s">
        <v>15950</v>
      </c>
    </row>
    <row r="3170" spans="1:8" ht="30.75" customHeight="1">
      <c r="A3170" s="16">
        <v>10744</v>
      </c>
      <c r="B3170" s="16" t="str">
        <f>VLOOKUP(A3170, [1]Combined!$1:$1048576, 2, FALSE)</f>
        <v>9.2.3</v>
      </c>
      <c r="C3170" s="24" t="s">
        <v>7701</v>
      </c>
      <c r="D3170" s="37" t="s">
        <v>8769</v>
      </c>
      <c r="E3170" s="16">
        <v>105589</v>
      </c>
      <c r="F3170" s="36" t="s">
        <v>11940</v>
      </c>
      <c r="G3170" s="36" t="s">
        <v>15349</v>
      </c>
      <c r="H3170" s="37" t="s">
        <v>15950</v>
      </c>
    </row>
    <row r="3171" spans="1:8" ht="30.75" customHeight="1">
      <c r="A3171" s="16">
        <v>10744</v>
      </c>
      <c r="B3171" s="16" t="str">
        <f>VLOOKUP(A3171, [1]Combined!$1:$1048576, 2, FALSE)</f>
        <v>9.2.3</v>
      </c>
      <c r="C3171" s="24" t="s">
        <v>7701</v>
      </c>
      <c r="D3171" s="37" t="s">
        <v>8769</v>
      </c>
      <c r="E3171" s="16">
        <v>105590</v>
      </c>
      <c r="F3171" s="36" t="s">
        <v>11941</v>
      </c>
      <c r="G3171" s="36" t="s">
        <v>15350</v>
      </c>
      <c r="H3171" s="37" t="s">
        <v>15950</v>
      </c>
    </row>
    <row r="3172" spans="1:8" ht="30.75" customHeight="1">
      <c r="A3172" s="16">
        <v>10744</v>
      </c>
      <c r="B3172" s="16" t="str">
        <f>VLOOKUP(A3172, [1]Combined!$1:$1048576, 2, FALSE)</f>
        <v>9.2.3</v>
      </c>
      <c r="C3172" s="24" t="s">
        <v>7701</v>
      </c>
      <c r="D3172" s="37" t="s">
        <v>8768</v>
      </c>
      <c r="E3172" s="16">
        <v>102152</v>
      </c>
      <c r="F3172" s="36" t="s">
        <v>11942</v>
      </c>
      <c r="G3172" s="36" t="s">
        <v>15351</v>
      </c>
      <c r="H3172" s="37" t="s">
        <v>15950</v>
      </c>
    </row>
    <row r="3173" spans="1:8" ht="30.75" customHeight="1">
      <c r="A3173" s="16">
        <v>10744</v>
      </c>
      <c r="B3173" s="16" t="str">
        <f>VLOOKUP(A3173, [1]Combined!$1:$1048576, 2, FALSE)</f>
        <v>9.2.3</v>
      </c>
      <c r="C3173" s="24" t="s">
        <v>7701</v>
      </c>
      <c r="D3173" s="37" t="s">
        <v>8768</v>
      </c>
      <c r="E3173" s="16">
        <v>105532</v>
      </c>
      <c r="F3173" s="36" t="s">
        <v>11943</v>
      </c>
      <c r="G3173" s="36" t="s">
        <v>15352</v>
      </c>
      <c r="H3173" s="37" t="s">
        <v>15950</v>
      </c>
    </row>
    <row r="3174" spans="1:8" ht="30.75" customHeight="1">
      <c r="A3174" s="16">
        <v>10744</v>
      </c>
      <c r="B3174" s="16" t="str">
        <f>VLOOKUP(A3174, [1]Combined!$1:$1048576, 2, FALSE)</f>
        <v>9.2.3</v>
      </c>
      <c r="C3174" s="24" t="s">
        <v>7701</v>
      </c>
      <c r="D3174" s="37" t="s">
        <v>8768</v>
      </c>
      <c r="E3174" s="16">
        <v>102463</v>
      </c>
      <c r="F3174" s="36" t="s">
        <v>11944</v>
      </c>
      <c r="G3174" s="36" t="s">
        <v>15353</v>
      </c>
      <c r="H3174" s="37" t="s">
        <v>15950</v>
      </c>
    </row>
    <row r="3175" spans="1:8" ht="30.75" customHeight="1">
      <c r="A3175" s="16">
        <v>10744</v>
      </c>
      <c r="B3175" s="16" t="str">
        <f>VLOOKUP(A3175, [1]Combined!$1:$1048576, 2, FALSE)</f>
        <v>9.2.3</v>
      </c>
      <c r="C3175" s="24" t="s">
        <v>7701</v>
      </c>
      <c r="D3175" s="37" t="s">
        <v>8768</v>
      </c>
      <c r="E3175" s="16">
        <v>101950</v>
      </c>
      <c r="F3175" s="36" t="s">
        <v>11945</v>
      </c>
      <c r="G3175" s="36" t="s">
        <v>11945</v>
      </c>
      <c r="H3175" s="37" t="s">
        <v>15950</v>
      </c>
    </row>
    <row r="3176" spans="1:8" ht="30.75" customHeight="1">
      <c r="A3176" s="16">
        <v>10744</v>
      </c>
      <c r="B3176" s="16" t="str">
        <f>VLOOKUP(A3176, [1]Combined!$1:$1048576, 2, FALSE)</f>
        <v>9.2.3</v>
      </c>
      <c r="C3176" s="24" t="s">
        <v>7701</v>
      </c>
      <c r="D3176" s="37" t="s">
        <v>8768</v>
      </c>
      <c r="E3176" s="16">
        <v>102286</v>
      </c>
      <c r="F3176" s="36" t="s">
        <v>11946</v>
      </c>
      <c r="G3176" s="36" t="s">
        <v>15354</v>
      </c>
      <c r="H3176" s="37" t="s">
        <v>15950</v>
      </c>
    </row>
    <row r="3177" spans="1:8" ht="30.75" customHeight="1">
      <c r="A3177" s="16">
        <v>10744</v>
      </c>
      <c r="B3177" s="16" t="str">
        <f>VLOOKUP(A3177, [1]Combined!$1:$1048576, 2, FALSE)</f>
        <v>9.2.3</v>
      </c>
      <c r="C3177" s="24" t="s">
        <v>7701</v>
      </c>
      <c r="D3177" s="37" t="s">
        <v>8769</v>
      </c>
      <c r="E3177" s="16">
        <v>102033</v>
      </c>
      <c r="F3177" s="36" t="s">
        <v>11947</v>
      </c>
      <c r="G3177" s="36" t="s">
        <v>15355</v>
      </c>
      <c r="H3177" s="37" t="s">
        <v>15950</v>
      </c>
    </row>
    <row r="3178" spans="1:8" ht="30.75" customHeight="1">
      <c r="A3178" s="16">
        <v>10744</v>
      </c>
      <c r="B3178" s="16" t="str">
        <f>VLOOKUP(A3178, [1]Combined!$1:$1048576, 2, FALSE)</f>
        <v>9.2.3</v>
      </c>
      <c r="C3178" s="24" t="s">
        <v>7701</v>
      </c>
      <c r="D3178" s="37" t="s">
        <v>8769</v>
      </c>
      <c r="E3178" s="16">
        <v>102011</v>
      </c>
      <c r="F3178" s="36" t="s">
        <v>11948</v>
      </c>
      <c r="G3178" s="36" t="s">
        <v>15356</v>
      </c>
      <c r="H3178" s="37" t="s">
        <v>15950</v>
      </c>
    </row>
    <row r="3179" spans="1:8" ht="30.75" customHeight="1">
      <c r="A3179" s="16">
        <v>10744</v>
      </c>
      <c r="B3179" s="16" t="str">
        <f>VLOOKUP(A3179, [1]Combined!$1:$1048576, 2, FALSE)</f>
        <v>9.2.3</v>
      </c>
      <c r="C3179" s="24" t="s">
        <v>7701</v>
      </c>
      <c r="D3179" s="37" t="s">
        <v>8768</v>
      </c>
      <c r="E3179" s="16">
        <v>101758</v>
      </c>
      <c r="F3179" s="36" t="s">
        <v>11949</v>
      </c>
      <c r="G3179" s="36" t="s">
        <v>15357</v>
      </c>
      <c r="H3179" s="37" t="s">
        <v>15950</v>
      </c>
    </row>
    <row r="3180" spans="1:8" ht="30.75" customHeight="1">
      <c r="A3180" s="16">
        <v>10744</v>
      </c>
      <c r="B3180" s="16" t="str">
        <f>VLOOKUP(A3180, [1]Combined!$1:$1048576, 2, FALSE)</f>
        <v>9.2.3</v>
      </c>
      <c r="C3180" s="24" t="s">
        <v>7701</v>
      </c>
      <c r="D3180" s="37" t="s">
        <v>8769</v>
      </c>
      <c r="E3180" s="16">
        <v>103004</v>
      </c>
      <c r="F3180" s="36" t="s">
        <v>11950</v>
      </c>
      <c r="G3180" s="36" t="s">
        <v>15358</v>
      </c>
      <c r="H3180" s="37" t="s">
        <v>15950</v>
      </c>
    </row>
    <row r="3181" spans="1:8" ht="30.75" customHeight="1">
      <c r="A3181" s="16">
        <v>10744</v>
      </c>
      <c r="B3181" s="16" t="str">
        <f>VLOOKUP(A3181, [1]Combined!$1:$1048576, 2, FALSE)</f>
        <v>9.2.3</v>
      </c>
      <c r="C3181" s="24" t="s">
        <v>7701</v>
      </c>
      <c r="D3181" s="37" t="s">
        <v>8771</v>
      </c>
      <c r="E3181" s="16">
        <v>103007</v>
      </c>
      <c r="F3181" s="36" t="s">
        <v>11951</v>
      </c>
      <c r="G3181" s="36" t="s">
        <v>15359</v>
      </c>
      <c r="H3181" s="37" t="s">
        <v>15955</v>
      </c>
    </row>
    <row r="3182" spans="1:8" ht="30.75" customHeight="1">
      <c r="A3182" s="16">
        <v>10744</v>
      </c>
      <c r="B3182" s="16" t="str">
        <f>VLOOKUP(A3182, [1]Combined!$1:$1048576, 2, FALSE)</f>
        <v>9.2.3</v>
      </c>
      <c r="C3182" s="24" t="s">
        <v>7701</v>
      </c>
      <c r="D3182" s="37" t="s">
        <v>8771</v>
      </c>
      <c r="E3182" s="16">
        <v>103005</v>
      </c>
      <c r="F3182" s="36" t="s">
        <v>11952</v>
      </c>
      <c r="G3182" s="36" t="s">
        <v>15360</v>
      </c>
      <c r="H3182" s="37" t="s">
        <v>15955</v>
      </c>
    </row>
    <row r="3183" spans="1:8" ht="30.75" customHeight="1">
      <c r="A3183" s="16">
        <v>10744</v>
      </c>
      <c r="B3183" s="16" t="str">
        <f>VLOOKUP(A3183, [1]Combined!$1:$1048576, 2, FALSE)</f>
        <v>9.2.3</v>
      </c>
      <c r="C3183" s="24" t="s">
        <v>7701</v>
      </c>
      <c r="D3183" s="37" t="s">
        <v>8769</v>
      </c>
      <c r="E3183" s="16">
        <v>103340</v>
      </c>
      <c r="F3183" s="36" t="s">
        <v>11953</v>
      </c>
      <c r="G3183" s="36" t="s">
        <v>15361</v>
      </c>
      <c r="H3183" s="37" t="s">
        <v>15950</v>
      </c>
    </row>
    <row r="3184" spans="1:8" ht="30.75" customHeight="1">
      <c r="A3184" s="16">
        <v>10744</v>
      </c>
      <c r="B3184" s="16" t="str">
        <f>VLOOKUP(A3184, [1]Combined!$1:$1048576, 2, FALSE)</f>
        <v>9.2.3</v>
      </c>
      <c r="C3184" s="24" t="s">
        <v>7701</v>
      </c>
      <c r="D3184" s="37" t="s">
        <v>8771</v>
      </c>
      <c r="E3184" s="16">
        <v>103341</v>
      </c>
      <c r="F3184" s="36" t="s">
        <v>11954</v>
      </c>
      <c r="G3184" s="36" t="s">
        <v>15362</v>
      </c>
      <c r="H3184" s="37" t="s">
        <v>15955</v>
      </c>
    </row>
    <row r="3185" spans="1:8" ht="30.75" customHeight="1">
      <c r="A3185" s="16">
        <v>10744</v>
      </c>
      <c r="B3185" s="16" t="str">
        <f>VLOOKUP(A3185, [1]Combined!$1:$1048576, 2, FALSE)</f>
        <v>9.2.3</v>
      </c>
      <c r="C3185" s="24" t="s">
        <v>7701</v>
      </c>
      <c r="D3185" s="37" t="s">
        <v>8771</v>
      </c>
      <c r="E3185" s="16">
        <v>103843</v>
      </c>
      <c r="F3185" s="36" t="s">
        <v>11955</v>
      </c>
      <c r="G3185" s="36" t="s">
        <v>15363</v>
      </c>
      <c r="H3185" s="37" t="s">
        <v>15950</v>
      </c>
    </row>
    <row r="3186" spans="1:8" ht="30.75" customHeight="1">
      <c r="A3186" s="16">
        <v>10744</v>
      </c>
      <c r="B3186" s="16" t="str">
        <f>VLOOKUP(A3186, [1]Combined!$1:$1048576, 2, FALSE)</f>
        <v>9.2.3</v>
      </c>
      <c r="C3186" s="24" t="s">
        <v>7701</v>
      </c>
      <c r="D3186" s="37" t="s">
        <v>8769</v>
      </c>
      <c r="E3186" s="16">
        <v>106077</v>
      </c>
      <c r="F3186" s="36" t="s">
        <v>11956</v>
      </c>
      <c r="G3186" s="36" t="s">
        <v>15364</v>
      </c>
      <c r="H3186" s="37" t="s">
        <v>15950</v>
      </c>
    </row>
    <row r="3187" spans="1:8" ht="30.75" customHeight="1">
      <c r="A3187" s="16">
        <v>10744</v>
      </c>
      <c r="B3187" s="16" t="str">
        <f>VLOOKUP(A3187, [1]Combined!$1:$1048576, 2, FALSE)</f>
        <v>9.2.3</v>
      </c>
      <c r="C3187" s="24" t="s">
        <v>7701</v>
      </c>
      <c r="D3187" s="37" t="s">
        <v>8771</v>
      </c>
      <c r="E3187" s="16">
        <v>103845</v>
      </c>
      <c r="F3187" s="36" t="s">
        <v>11957</v>
      </c>
      <c r="G3187" s="36" t="s">
        <v>15365</v>
      </c>
      <c r="H3187" s="37" t="s">
        <v>15955</v>
      </c>
    </row>
    <row r="3188" spans="1:8" ht="30.75" customHeight="1">
      <c r="A3188" s="16">
        <v>10744</v>
      </c>
      <c r="B3188" s="16" t="str">
        <f>VLOOKUP(A3188, [1]Combined!$1:$1048576, 2, FALSE)</f>
        <v>9.2.3</v>
      </c>
      <c r="C3188" s="24" t="s">
        <v>7701</v>
      </c>
      <c r="D3188" s="37" t="s">
        <v>8771</v>
      </c>
      <c r="E3188" s="16">
        <v>103846</v>
      </c>
      <c r="F3188" s="36" t="s">
        <v>11958</v>
      </c>
      <c r="G3188" s="36" t="s">
        <v>15342</v>
      </c>
      <c r="H3188" s="37" t="s">
        <v>15955</v>
      </c>
    </row>
    <row r="3189" spans="1:8" ht="30.75" customHeight="1">
      <c r="A3189" s="16">
        <v>10744</v>
      </c>
      <c r="B3189" s="16" t="str">
        <f>VLOOKUP(A3189, [1]Combined!$1:$1048576, 2, FALSE)</f>
        <v>9.2.3</v>
      </c>
      <c r="C3189" s="24" t="s">
        <v>7701</v>
      </c>
      <c r="D3189" s="37" t="s">
        <v>8771</v>
      </c>
      <c r="E3189" s="16">
        <v>105598</v>
      </c>
      <c r="F3189" s="36" t="s">
        <v>11959</v>
      </c>
      <c r="G3189" s="36" t="s">
        <v>15343</v>
      </c>
      <c r="H3189" s="37" t="s">
        <v>15955</v>
      </c>
    </row>
    <row r="3190" spans="1:8" ht="30.75" customHeight="1">
      <c r="A3190" s="16">
        <v>10744</v>
      </c>
      <c r="B3190" s="16" t="str">
        <f>VLOOKUP(A3190, [1]Combined!$1:$1048576, 2, FALSE)</f>
        <v>9.2.3</v>
      </c>
      <c r="C3190" s="24" t="s">
        <v>7701</v>
      </c>
      <c r="D3190" s="37" t="s">
        <v>8771</v>
      </c>
      <c r="E3190" s="16">
        <v>103850</v>
      </c>
      <c r="F3190" s="36" t="s">
        <v>11960</v>
      </c>
      <c r="G3190" s="36" t="s">
        <v>15344</v>
      </c>
      <c r="H3190" s="37" t="s">
        <v>15955</v>
      </c>
    </row>
    <row r="3191" spans="1:8" ht="30.75" customHeight="1">
      <c r="A3191" s="16">
        <v>10744</v>
      </c>
      <c r="B3191" s="16" t="str">
        <f>VLOOKUP(A3191, [1]Combined!$1:$1048576, 2, FALSE)</f>
        <v>9.2.3</v>
      </c>
      <c r="C3191" s="24" t="s">
        <v>7701</v>
      </c>
      <c r="D3191" s="37" t="s">
        <v>8771</v>
      </c>
      <c r="E3191" s="16">
        <v>103844</v>
      </c>
      <c r="F3191" s="36" t="s">
        <v>11961</v>
      </c>
      <c r="G3191" s="36" t="s">
        <v>15345</v>
      </c>
      <c r="H3191" s="37" t="s">
        <v>15955</v>
      </c>
    </row>
    <row r="3192" spans="1:8" ht="30.75" customHeight="1">
      <c r="A3192" s="16">
        <v>10745</v>
      </c>
      <c r="B3192" s="16" t="str">
        <f>VLOOKUP(A3192, [1]Combined!$1:$1048576, 2, FALSE)</f>
        <v>9.2.4</v>
      </c>
      <c r="C3192" s="24" t="s">
        <v>7703</v>
      </c>
      <c r="D3192" s="37" t="s">
        <v>8769</v>
      </c>
      <c r="E3192" s="16">
        <v>107872</v>
      </c>
      <c r="F3192" s="36" t="s">
        <v>11962</v>
      </c>
      <c r="G3192" s="36" t="s">
        <v>15346</v>
      </c>
      <c r="H3192" s="37" t="s">
        <v>15950</v>
      </c>
    </row>
    <row r="3193" spans="1:8" ht="30.75" customHeight="1">
      <c r="A3193" s="16">
        <v>10745</v>
      </c>
      <c r="B3193" s="16" t="str">
        <f>VLOOKUP(A3193, [1]Combined!$1:$1048576, 2, FALSE)</f>
        <v>9.2.4</v>
      </c>
      <c r="C3193" s="24" t="s">
        <v>7703</v>
      </c>
      <c r="D3193" s="37" t="s">
        <v>8772</v>
      </c>
      <c r="E3193" s="16">
        <v>104115</v>
      </c>
      <c r="F3193" s="36" t="s">
        <v>11963</v>
      </c>
      <c r="G3193" s="36" t="s">
        <v>15347</v>
      </c>
      <c r="H3193" s="37" t="s">
        <v>15967</v>
      </c>
    </row>
    <row r="3194" spans="1:8" ht="30.75" customHeight="1">
      <c r="A3194" s="16">
        <v>10745</v>
      </c>
      <c r="B3194" s="16" t="str">
        <f>VLOOKUP(A3194, [1]Combined!$1:$1048576, 2, FALSE)</f>
        <v>9.2.4</v>
      </c>
      <c r="C3194" s="24" t="s">
        <v>7703</v>
      </c>
      <c r="D3194" s="37" t="s">
        <v>8768</v>
      </c>
      <c r="E3194" s="16">
        <v>101048</v>
      </c>
      <c r="F3194" s="36" t="s">
        <v>11964</v>
      </c>
      <c r="G3194" s="36" t="s">
        <v>15348</v>
      </c>
      <c r="H3194" s="37" t="s">
        <v>15956</v>
      </c>
    </row>
    <row r="3195" spans="1:8" ht="30.75" customHeight="1">
      <c r="A3195" s="16">
        <v>10745</v>
      </c>
      <c r="B3195" s="16" t="str">
        <f>VLOOKUP(A3195, [1]Combined!$1:$1048576, 2, FALSE)</f>
        <v>9.2.4</v>
      </c>
      <c r="C3195" s="24" t="s">
        <v>7703</v>
      </c>
      <c r="D3195" s="37" t="s">
        <v>8769</v>
      </c>
      <c r="E3195" s="16">
        <v>105935</v>
      </c>
      <c r="F3195" s="36" t="s">
        <v>11965</v>
      </c>
      <c r="G3195" s="36" t="s">
        <v>15349</v>
      </c>
      <c r="H3195" s="37" t="s">
        <v>15950</v>
      </c>
    </row>
    <row r="3196" spans="1:8" ht="30.75" customHeight="1">
      <c r="A3196" s="16">
        <v>10745</v>
      </c>
      <c r="B3196" s="16" t="str">
        <f>VLOOKUP(A3196, [1]Combined!$1:$1048576, 2, FALSE)</f>
        <v>9.2.4</v>
      </c>
      <c r="C3196" s="24" t="s">
        <v>7703</v>
      </c>
      <c r="D3196" s="37" t="s">
        <v>8771</v>
      </c>
      <c r="E3196" s="16">
        <v>105936</v>
      </c>
      <c r="F3196" s="36" t="s">
        <v>11966</v>
      </c>
      <c r="G3196" s="36" t="s">
        <v>15350</v>
      </c>
      <c r="H3196" s="37" t="s">
        <v>15955</v>
      </c>
    </row>
    <row r="3197" spans="1:8" ht="30.75" customHeight="1">
      <c r="A3197" s="16">
        <v>10745</v>
      </c>
      <c r="B3197" s="16" t="str">
        <f>VLOOKUP(A3197, [1]Combined!$1:$1048576, 2, FALSE)</f>
        <v>9.2.4</v>
      </c>
      <c r="C3197" s="24" t="s">
        <v>7703</v>
      </c>
      <c r="D3197" s="37" t="s">
        <v>8769</v>
      </c>
      <c r="E3197" s="16">
        <v>105560</v>
      </c>
      <c r="F3197" s="36" t="s">
        <v>11967</v>
      </c>
      <c r="G3197" s="36" t="s">
        <v>15351</v>
      </c>
      <c r="H3197" s="37" t="s">
        <v>15950</v>
      </c>
    </row>
    <row r="3198" spans="1:8" ht="30.75" customHeight="1">
      <c r="A3198" s="16">
        <v>10745</v>
      </c>
      <c r="B3198" s="16" t="str">
        <f>VLOOKUP(A3198, [1]Combined!$1:$1048576, 2, FALSE)</f>
        <v>9.2.4</v>
      </c>
      <c r="C3198" s="24" t="s">
        <v>7703</v>
      </c>
      <c r="D3198" s="37" t="s">
        <v>8771</v>
      </c>
      <c r="E3198" s="16">
        <v>101563</v>
      </c>
      <c r="F3198" s="36" t="s">
        <v>11968</v>
      </c>
      <c r="G3198" s="36" t="s">
        <v>15352</v>
      </c>
      <c r="H3198" s="37" t="s">
        <v>15955</v>
      </c>
    </row>
    <row r="3199" spans="1:8" ht="30.75" customHeight="1">
      <c r="A3199" s="16">
        <v>10745</v>
      </c>
      <c r="B3199" s="16" t="str">
        <f>VLOOKUP(A3199, [1]Combined!$1:$1048576, 2, FALSE)</f>
        <v>9.2.4</v>
      </c>
      <c r="C3199" s="24" t="s">
        <v>7703</v>
      </c>
      <c r="D3199" s="37" t="s">
        <v>8769</v>
      </c>
      <c r="E3199" s="16">
        <v>105564</v>
      </c>
      <c r="F3199" s="36" t="s">
        <v>11969</v>
      </c>
      <c r="G3199" s="36" t="s">
        <v>15353</v>
      </c>
      <c r="H3199" s="37" t="s">
        <v>15950</v>
      </c>
    </row>
    <row r="3200" spans="1:8" ht="30.75" customHeight="1">
      <c r="A3200" s="16">
        <v>10745</v>
      </c>
      <c r="B3200" s="16" t="str">
        <f>VLOOKUP(A3200, [1]Combined!$1:$1048576, 2, FALSE)</f>
        <v>9.2.4</v>
      </c>
      <c r="C3200" s="24" t="s">
        <v>7703</v>
      </c>
      <c r="D3200" s="37" t="s">
        <v>8771</v>
      </c>
      <c r="E3200" s="16">
        <v>105565</v>
      </c>
      <c r="F3200" s="36" t="s">
        <v>11970</v>
      </c>
      <c r="G3200" s="36" t="s">
        <v>11945</v>
      </c>
      <c r="H3200" s="37" t="s">
        <v>15955</v>
      </c>
    </row>
    <row r="3201" spans="1:8" ht="30.75" customHeight="1">
      <c r="A3201" s="16">
        <v>10745</v>
      </c>
      <c r="B3201" s="16" t="str">
        <f>VLOOKUP(A3201, [1]Combined!$1:$1048576, 2, FALSE)</f>
        <v>9.2.4</v>
      </c>
      <c r="C3201" s="24" t="s">
        <v>7703</v>
      </c>
      <c r="D3201" s="37" t="s">
        <v>8769</v>
      </c>
      <c r="E3201" s="16">
        <v>105955</v>
      </c>
      <c r="F3201" s="36" t="s">
        <v>11971</v>
      </c>
      <c r="G3201" s="36" t="s">
        <v>15354</v>
      </c>
      <c r="H3201" s="37" t="s">
        <v>15950</v>
      </c>
    </row>
    <row r="3202" spans="1:8" ht="30.75" customHeight="1">
      <c r="A3202" s="16">
        <v>10745</v>
      </c>
      <c r="B3202" s="16" t="str">
        <f>VLOOKUP(A3202, [1]Combined!$1:$1048576, 2, FALSE)</f>
        <v>9.2.4</v>
      </c>
      <c r="C3202" s="24" t="s">
        <v>7703</v>
      </c>
      <c r="D3202" s="37" t="s">
        <v>8771</v>
      </c>
      <c r="E3202" s="16">
        <v>105956</v>
      </c>
      <c r="F3202" s="36" t="s">
        <v>11972</v>
      </c>
      <c r="G3202" s="36" t="s">
        <v>15355</v>
      </c>
      <c r="H3202" s="37" t="s">
        <v>15955</v>
      </c>
    </row>
    <row r="3203" spans="1:8" ht="30.75" customHeight="1">
      <c r="A3203" s="16">
        <v>10745</v>
      </c>
      <c r="B3203" s="16" t="str">
        <f>VLOOKUP(A3203, [1]Combined!$1:$1048576, 2, FALSE)</f>
        <v>9.2.4</v>
      </c>
      <c r="C3203" s="24" t="s">
        <v>7703</v>
      </c>
      <c r="D3203" s="37" t="s">
        <v>8768</v>
      </c>
      <c r="E3203" s="16">
        <v>105568</v>
      </c>
      <c r="F3203" s="36" t="s">
        <v>11973</v>
      </c>
      <c r="G3203" s="36" t="s">
        <v>15356</v>
      </c>
      <c r="H3203" s="37" t="s">
        <v>15950</v>
      </c>
    </row>
    <row r="3204" spans="1:8" ht="30.75" customHeight="1">
      <c r="A3204" s="16">
        <v>10745</v>
      </c>
      <c r="B3204" s="16" t="str">
        <f>VLOOKUP(A3204, [1]Combined!$1:$1048576, 2, FALSE)</f>
        <v>9.2.4</v>
      </c>
      <c r="C3204" s="24" t="s">
        <v>7703</v>
      </c>
      <c r="D3204" s="37" t="s">
        <v>8769</v>
      </c>
      <c r="E3204" s="16">
        <v>105579</v>
      </c>
      <c r="F3204" s="36" t="s">
        <v>11974</v>
      </c>
      <c r="G3204" s="36" t="s">
        <v>15357</v>
      </c>
      <c r="H3204" s="37" t="s">
        <v>15950</v>
      </c>
    </row>
    <row r="3205" spans="1:8" ht="30.75" customHeight="1">
      <c r="A3205" s="16">
        <v>10745</v>
      </c>
      <c r="B3205" s="16" t="str">
        <f>VLOOKUP(A3205, [1]Combined!$1:$1048576, 2, FALSE)</f>
        <v>9.2.4</v>
      </c>
      <c r="C3205" s="24" t="s">
        <v>7703</v>
      </c>
      <c r="D3205" s="37" t="s">
        <v>8769</v>
      </c>
      <c r="E3205" s="16">
        <v>105580</v>
      </c>
      <c r="F3205" s="36" t="s">
        <v>11975</v>
      </c>
      <c r="G3205" s="36" t="s">
        <v>15358</v>
      </c>
      <c r="H3205" s="37" t="s">
        <v>15950</v>
      </c>
    </row>
    <row r="3206" spans="1:8" ht="30.75" customHeight="1">
      <c r="A3206" s="16">
        <v>10745</v>
      </c>
      <c r="B3206" s="16" t="str">
        <f>VLOOKUP(A3206, [1]Combined!$1:$1048576, 2, FALSE)</f>
        <v>9.2.4</v>
      </c>
      <c r="C3206" s="24" t="s">
        <v>7703</v>
      </c>
      <c r="D3206" s="37" t="s">
        <v>8769</v>
      </c>
      <c r="E3206" s="16">
        <v>105581</v>
      </c>
      <c r="F3206" s="36" t="s">
        <v>11976</v>
      </c>
      <c r="G3206" s="36" t="s">
        <v>15359</v>
      </c>
      <c r="H3206" s="37" t="s">
        <v>15950</v>
      </c>
    </row>
    <row r="3207" spans="1:8" ht="30.75" customHeight="1">
      <c r="A3207" s="16">
        <v>10745</v>
      </c>
      <c r="B3207" s="16" t="str">
        <f>VLOOKUP(A3207, [1]Combined!$1:$1048576, 2, FALSE)</f>
        <v>9.2.4</v>
      </c>
      <c r="C3207" s="24" t="s">
        <v>7703</v>
      </c>
      <c r="D3207" s="37" t="s">
        <v>8769</v>
      </c>
      <c r="E3207" s="16">
        <v>105582</v>
      </c>
      <c r="F3207" s="36" t="s">
        <v>11977</v>
      </c>
      <c r="G3207" s="36" t="s">
        <v>15360</v>
      </c>
      <c r="H3207" s="37" t="s">
        <v>15950</v>
      </c>
    </row>
    <row r="3208" spans="1:8" ht="30.75" customHeight="1">
      <c r="A3208" s="16">
        <v>10745</v>
      </c>
      <c r="B3208" s="16" t="str">
        <f>VLOOKUP(A3208, [1]Combined!$1:$1048576, 2, FALSE)</f>
        <v>9.2.4</v>
      </c>
      <c r="C3208" s="24" t="s">
        <v>7703</v>
      </c>
      <c r="D3208" s="37" t="s">
        <v>8769</v>
      </c>
      <c r="E3208" s="16">
        <v>105583</v>
      </c>
      <c r="F3208" s="36" t="s">
        <v>11978</v>
      </c>
      <c r="G3208" s="36" t="s">
        <v>15361</v>
      </c>
      <c r="H3208" s="37" t="s">
        <v>15950</v>
      </c>
    </row>
    <row r="3209" spans="1:8" ht="30.75" customHeight="1">
      <c r="A3209" s="16">
        <v>10745</v>
      </c>
      <c r="B3209" s="16" t="str">
        <f>VLOOKUP(A3209, [1]Combined!$1:$1048576, 2, FALSE)</f>
        <v>9.2.4</v>
      </c>
      <c r="C3209" s="24" t="s">
        <v>7703</v>
      </c>
      <c r="D3209" s="37" t="s">
        <v>8769</v>
      </c>
      <c r="E3209" s="16">
        <v>105584</v>
      </c>
      <c r="F3209" s="36" t="s">
        <v>11979</v>
      </c>
      <c r="G3209" s="36" t="s">
        <v>15362</v>
      </c>
      <c r="H3209" s="37" t="s">
        <v>15950</v>
      </c>
    </row>
    <row r="3210" spans="1:8" ht="30.75" customHeight="1">
      <c r="A3210" s="16">
        <v>10745</v>
      </c>
      <c r="B3210" s="16" t="str">
        <f>VLOOKUP(A3210, [1]Combined!$1:$1048576, 2, FALSE)</f>
        <v>9.2.4</v>
      </c>
      <c r="C3210" s="24" t="s">
        <v>7703</v>
      </c>
      <c r="D3210" s="37" t="s">
        <v>8768</v>
      </c>
      <c r="E3210" s="16">
        <v>102155</v>
      </c>
      <c r="F3210" s="36" t="s">
        <v>11980</v>
      </c>
      <c r="G3210" s="36" t="s">
        <v>15363</v>
      </c>
      <c r="H3210" s="37" t="s">
        <v>15950</v>
      </c>
    </row>
    <row r="3211" spans="1:8" ht="30.75" customHeight="1">
      <c r="A3211" s="16">
        <v>10745</v>
      </c>
      <c r="B3211" s="16" t="str">
        <f>VLOOKUP(A3211, [1]Combined!$1:$1048576, 2, FALSE)</f>
        <v>9.2.4</v>
      </c>
      <c r="C3211" s="24" t="s">
        <v>7703</v>
      </c>
      <c r="D3211" s="37" t="s">
        <v>8768</v>
      </c>
      <c r="E3211" s="16">
        <v>105436</v>
      </c>
      <c r="F3211" s="36" t="s">
        <v>11981</v>
      </c>
      <c r="G3211" s="36" t="s">
        <v>15364</v>
      </c>
      <c r="H3211" s="37" t="s">
        <v>15950</v>
      </c>
    </row>
    <row r="3212" spans="1:8" ht="30.75" customHeight="1">
      <c r="A3212" s="16">
        <v>10745</v>
      </c>
      <c r="B3212" s="16" t="str">
        <f>VLOOKUP(A3212, [1]Combined!$1:$1048576, 2, FALSE)</f>
        <v>9.2.4</v>
      </c>
      <c r="C3212" s="24" t="s">
        <v>7703</v>
      </c>
      <c r="D3212" s="37" t="s">
        <v>8768</v>
      </c>
      <c r="E3212" s="16">
        <v>106504</v>
      </c>
      <c r="F3212" s="36" t="s">
        <v>11982</v>
      </c>
      <c r="G3212" s="36" t="s">
        <v>15365</v>
      </c>
      <c r="H3212" s="37" t="s">
        <v>15950</v>
      </c>
    </row>
    <row r="3213" spans="1:8" ht="30.75" customHeight="1">
      <c r="A3213" s="16">
        <v>10745</v>
      </c>
      <c r="B3213" s="16" t="str">
        <f>VLOOKUP(A3213, [1]Combined!$1:$1048576, 2, FALSE)</f>
        <v>9.2.4</v>
      </c>
      <c r="C3213" s="24" t="s">
        <v>7703</v>
      </c>
      <c r="D3213" s="37" t="s">
        <v>8769</v>
      </c>
      <c r="E3213" s="16">
        <v>102013</v>
      </c>
      <c r="F3213" s="36" t="s">
        <v>11983</v>
      </c>
      <c r="G3213" s="36" t="s">
        <v>15366</v>
      </c>
      <c r="H3213" s="37" t="s">
        <v>15950</v>
      </c>
    </row>
    <row r="3214" spans="1:8" ht="30.75" customHeight="1">
      <c r="A3214" s="16">
        <v>10745</v>
      </c>
      <c r="B3214" s="16" t="str">
        <f>VLOOKUP(A3214, [1]Combined!$1:$1048576, 2, FALSE)</f>
        <v>9.2.4</v>
      </c>
      <c r="C3214" s="24" t="s">
        <v>7703</v>
      </c>
      <c r="D3214" s="37" t="s">
        <v>8769</v>
      </c>
      <c r="E3214" s="16">
        <v>105593</v>
      </c>
      <c r="F3214" s="36" t="s">
        <v>11984</v>
      </c>
      <c r="G3214" s="36" t="s">
        <v>15367</v>
      </c>
      <c r="H3214" s="37" t="s">
        <v>15950</v>
      </c>
    </row>
    <row r="3215" spans="1:8" ht="30.75" customHeight="1">
      <c r="A3215" s="16">
        <v>10745</v>
      </c>
      <c r="B3215" s="16" t="str">
        <f>VLOOKUP(A3215, [1]Combined!$1:$1048576, 2, FALSE)</f>
        <v>9.2.4</v>
      </c>
      <c r="C3215" s="24" t="s">
        <v>7703</v>
      </c>
      <c r="D3215" s="37" t="s">
        <v>8771</v>
      </c>
      <c r="E3215" s="16">
        <v>102940</v>
      </c>
      <c r="F3215" s="36" t="s">
        <v>11985</v>
      </c>
      <c r="G3215" s="36" t="s">
        <v>15368</v>
      </c>
      <c r="H3215" s="37" t="s">
        <v>15955</v>
      </c>
    </row>
    <row r="3216" spans="1:8" ht="30.75" customHeight="1">
      <c r="A3216" s="16">
        <v>10745</v>
      </c>
      <c r="B3216" s="16" t="str">
        <f>VLOOKUP(A3216, [1]Combined!$1:$1048576, 2, FALSE)</f>
        <v>9.2.4</v>
      </c>
      <c r="C3216" s="24" t="s">
        <v>7703</v>
      </c>
      <c r="D3216" s="37" t="s">
        <v>8771</v>
      </c>
      <c r="E3216" s="16">
        <v>105594</v>
      </c>
      <c r="F3216" s="36" t="s">
        <v>11986</v>
      </c>
      <c r="G3216" s="36" t="s">
        <v>15369</v>
      </c>
      <c r="H3216" s="37" t="s">
        <v>15955</v>
      </c>
    </row>
    <row r="3217" spans="1:8" ht="30.75" customHeight="1">
      <c r="A3217" s="16">
        <v>10745</v>
      </c>
      <c r="B3217" s="16" t="str">
        <f>VLOOKUP(A3217, [1]Combined!$1:$1048576, 2, FALSE)</f>
        <v>9.2.4</v>
      </c>
      <c r="C3217" s="24" t="s">
        <v>7703</v>
      </c>
      <c r="D3217" s="37" t="s">
        <v>8769</v>
      </c>
      <c r="E3217" s="16">
        <v>105971</v>
      </c>
      <c r="F3217" s="36" t="s">
        <v>11987</v>
      </c>
      <c r="G3217" s="36" t="s">
        <v>15370</v>
      </c>
      <c r="H3217" s="37" t="s">
        <v>15950</v>
      </c>
    </row>
    <row r="3218" spans="1:8" ht="30.75" customHeight="1">
      <c r="A3218" s="16">
        <v>10745</v>
      </c>
      <c r="B3218" s="16" t="str">
        <f>VLOOKUP(A3218, [1]Combined!$1:$1048576, 2, FALSE)</f>
        <v>9.2.4</v>
      </c>
      <c r="C3218" s="24" t="s">
        <v>7703</v>
      </c>
      <c r="D3218" s="37" t="s">
        <v>8771</v>
      </c>
      <c r="E3218" s="16">
        <v>103293</v>
      </c>
      <c r="F3218" s="36" t="s">
        <v>11988</v>
      </c>
      <c r="G3218" s="36" t="s">
        <v>15371</v>
      </c>
      <c r="H3218" s="37" t="s">
        <v>15955</v>
      </c>
    </row>
    <row r="3219" spans="1:8" ht="30.75" customHeight="1">
      <c r="A3219" s="16">
        <v>10745</v>
      </c>
      <c r="B3219" s="16" t="str">
        <f>VLOOKUP(A3219, [1]Combined!$1:$1048576, 2, FALSE)</f>
        <v>9.2.4</v>
      </c>
      <c r="C3219" s="24" t="s">
        <v>7703</v>
      </c>
      <c r="D3219" s="37" t="s">
        <v>8771</v>
      </c>
      <c r="E3219" s="16">
        <v>103716</v>
      </c>
      <c r="F3219" s="36" t="s">
        <v>11989</v>
      </c>
      <c r="G3219" s="36" t="s">
        <v>15372</v>
      </c>
      <c r="H3219" s="37" t="s">
        <v>15950</v>
      </c>
    </row>
    <row r="3220" spans="1:8" ht="30.75" customHeight="1">
      <c r="A3220" s="16">
        <v>10745</v>
      </c>
      <c r="B3220" s="16" t="str">
        <f>VLOOKUP(A3220, [1]Combined!$1:$1048576, 2, FALSE)</f>
        <v>9.2.4</v>
      </c>
      <c r="C3220" s="24" t="s">
        <v>7703</v>
      </c>
      <c r="D3220" s="37" t="s">
        <v>8769</v>
      </c>
      <c r="E3220" s="16">
        <v>106078</v>
      </c>
      <c r="F3220" s="36" t="s">
        <v>11990</v>
      </c>
      <c r="G3220" s="36" t="s">
        <v>15373</v>
      </c>
      <c r="H3220" s="37" t="s">
        <v>15950</v>
      </c>
    </row>
    <row r="3221" spans="1:8" ht="30.75" customHeight="1">
      <c r="A3221" s="16">
        <v>10745</v>
      </c>
      <c r="B3221" s="16" t="str">
        <f>VLOOKUP(A3221, [1]Combined!$1:$1048576, 2, FALSE)</f>
        <v>9.2.4</v>
      </c>
      <c r="C3221" s="24" t="s">
        <v>7703</v>
      </c>
      <c r="D3221" s="37" t="s">
        <v>8771</v>
      </c>
      <c r="E3221" s="16">
        <v>103717</v>
      </c>
      <c r="F3221" s="36" t="s">
        <v>11991</v>
      </c>
      <c r="G3221" s="36" t="s">
        <v>15374</v>
      </c>
      <c r="H3221" s="37" t="s">
        <v>15955</v>
      </c>
    </row>
    <row r="3222" spans="1:8" ht="30.75" customHeight="1">
      <c r="A3222" s="16">
        <v>10745</v>
      </c>
      <c r="B3222" s="16" t="str">
        <f>VLOOKUP(A3222, [1]Combined!$1:$1048576, 2, FALSE)</f>
        <v>9.2.4</v>
      </c>
      <c r="C3222" s="24" t="s">
        <v>7703</v>
      </c>
      <c r="D3222" s="37" t="s">
        <v>8771</v>
      </c>
      <c r="E3222" s="16">
        <v>103718</v>
      </c>
      <c r="F3222" s="36" t="s">
        <v>11992</v>
      </c>
      <c r="G3222" s="36" t="s">
        <v>15375</v>
      </c>
      <c r="H3222" s="37" t="s">
        <v>15955</v>
      </c>
    </row>
    <row r="3223" spans="1:8" ht="30.75" customHeight="1">
      <c r="A3223" s="16">
        <v>10745</v>
      </c>
      <c r="B3223" s="16" t="str">
        <f>VLOOKUP(A3223, [1]Combined!$1:$1048576, 2, FALSE)</f>
        <v>9.2.4</v>
      </c>
      <c r="C3223" s="24" t="s">
        <v>7703</v>
      </c>
      <c r="D3223" s="37" t="s">
        <v>8771</v>
      </c>
      <c r="E3223" s="16">
        <v>103723</v>
      </c>
      <c r="F3223" s="36" t="s">
        <v>11993</v>
      </c>
      <c r="G3223" s="36" t="s">
        <v>15376</v>
      </c>
      <c r="H3223" s="37" t="s">
        <v>15955</v>
      </c>
    </row>
    <row r="3224" spans="1:8" ht="30.75" customHeight="1">
      <c r="A3224" s="16">
        <v>10745</v>
      </c>
      <c r="B3224" s="16" t="str">
        <f>VLOOKUP(A3224, [1]Combined!$1:$1048576, 2, FALSE)</f>
        <v>9.2.4</v>
      </c>
      <c r="C3224" s="24" t="s">
        <v>7703</v>
      </c>
      <c r="D3224" s="37" t="s">
        <v>8771</v>
      </c>
      <c r="E3224" s="16">
        <v>104467</v>
      </c>
      <c r="F3224" s="36" t="s">
        <v>11994</v>
      </c>
      <c r="G3224" s="36" t="s">
        <v>15377</v>
      </c>
      <c r="H3224" s="37" t="s">
        <v>15955</v>
      </c>
    </row>
    <row r="3225" spans="1:8" ht="30.75" customHeight="1">
      <c r="A3225" s="16">
        <v>10745</v>
      </c>
      <c r="B3225" s="16" t="str">
        <f>VLOOKUP(A3225, [1]Combined!$1:$1048576, 2, FALSE)</f>
        <v>9.2.4</v>
      </c>
      <c r="C3225" s="24" t="s">
        <v>7703</v>
      </c>
      <c r="D3225" s="37" t="s">
        <v>8771</v>
      </c>
      <c r="E3225" s="16">
        <v>103724</v>
      </c>
      <c r="F3225" s="36" t="s">
        <v>11995</v>
      </c>
      <c r="G3225" s="36" t="s">
        <v>15378</v>
      </c>
      <c r="H3225" s="37" t="s">
        <v>15955</v>
      </c>
    </row>
    <row r="3226" spans="1:8" ht="30.75" customHeight="1">
      <c r="A3226" s="16">
        <v>10745</v>
      </c>
      <c r="B3226" s="16" t="str">
        <f>VLOOKUP(A3226, [1]Combined!$1:$1048576, 2, FALSE)</f>
        <v>9.2.4</v>
      </c>
      <c r="C3226" s="24" t="s">
        <v>7703</v>
      </c>
      <c r="D3226" s="37" t="s">
        <v>8772</v>
      </c>
      <c r="E3226" s="16">
        <v>100796</v>
      </c>
      <c r="F3226" s="36" t="s">
        <v>11996</v>
      </c>
      <c r="G3226" s="36" t="s">
        <v>15379</v>
      </c>
      <c r="H3226" s="37" t="s">
        <v>16041</v>
      </c>
    </row>
    <row r="3227" spans="1:8" ht="30.75" customHeight="1">
      <c r="A3227" s="16">
        <v>10745</v>
      </c>
      <c r="B3227" s="16" t="str">
        <f>VLOOKUP(A3227, [1]Combined!$1:$1048576, 2, FALSE)</f>
        <v>9.2.4</v>
      </c>
      <c r="C3227" s="24" t="s">
        <v>7703</v>
      </c>
      <c r="D3227" s="37" t="s">
        <v>8768</v>
      </c>
      <c r="E3227" s="16">
        <v>104166</v>
      </c>
      <c r="F3227" s="36" t="s">
        <v>11997</v>
      </c>
      <c r="G3227" s="36" t="s">
        <v>15380</v>
      </c>
      <c r="H3227" s="37" t="s">
        <v>15950</v>
      </c>
    </row>
    <row r="3228" spans="1:8" ht="30.75" customHeight="1">
      <c r="A3228" s="16">
        <v>10808</v>
      </c>
      <c r="B3228" s="16" t="str">
        <f>VLOOKUP(A3228, [1]Combined!$1:$1048576, 2, FALSE)</f>
        <v>9.2.4.5</v>
      </c>
      <c r="C3228" s="24" t="s">
        <v>7705</v>
      </c>
      <c r="D3228" s="37" t="s">
        <v>8769</v>
      </c>
      <c r="E3228" s="16">
        <v>105555</v>
      </c>
      <c r="F3228" s="36" t="s">
        <v>11998</v>
      </c>
      <c r="G3228" s="36" t="s">
        <v>15381</v>
      </c>
      <c r="H3228" s="37" t="s">
        <v>15955</v>
      </c>
    </row>
    <row r="3229" spans="1:8" ht="30.75" customHeight="1">
      <c r="A3229" s="16">
        <v>10746</v>
      </c>
      <c r="B3229" s="16" t="str">
        <f>VLOOKUP(A3229, [1]Combined!$1:$1048576, 2, FALSE)</f>
        <v>9.2.5</v>
      </c>
      <c r="C3229" s="24" t="s">
        <v>7707</v>
      </c>
      <c r="D3229" s="37" t="s">
        <v>8770</v>
      </c>
      <c r="E3229" s="16">
        <v>100628</v>
      </c>
      <c r="F3229" s="36" t="s">
        <v>11999</v>
      </c>
      <c r="G3229" s="36" t="s">
        <v>15382</v>
      </c>
      <c r="H3229" s="37" t="s">
        <v>15952</v>
      </c>
    </row>
    <row r="3230" spans="1:8" ht="30.75" customHeight="1">
      <c r="A3230" s="16">
        <v>10746</v>
      </c>
      <c r="B3230" s="16" t="str">
        <f>VLOOKUP(A3230, [1]Combined!$1:$1048576, 2, FALSE)</f>
        <v>9.2.5</v>
      </c>
      <c r="C3230" s="24" t="s">
        <v>7707</v>
      </c>
      <c r="D3230" s="37" t="s">
        <v>8769</v>
      </c>
      <c r="E3230" s="16">
        <v>105923</v>
      </c>
      <c r="F3230" s="36" t="s">
        <v>12000</v>
      </c>
      <c r="G3230" s="36" t="s">
        <v>15383</v>
      </c>
      <c r="H3230" s="37" t="s">
        <v>15955</v>
      </c>
    </row>
    <row r="3231" spans="1:8" ht="30.75" customHeight="1">
      <c r="A3231" s="16">
        <v>10746</v>
      </c>
      <c r="B3231" s="16" t="str">
        <f>VLOOKUP(A3231, [1]Combined!$1:$1048576, 2, FALSE)</f>
        <v>9.2.5</v>
      </c>
      <c r="C3231" s="24" t="s">
        <v>7707</v>
      </c>
      <c r="D3231" s="37" t="s">
        <v>8772</v>
      </c>
      <c r="E3231" s="16">
        <v>100880</v>
      </c>
      <c r="F3231" s="36" t="s">
        <v>12001</v>
      </c>
      <c r="G3231" s="36" t="s">
        <v>15384</v>
      </c>
      <c r="H3231" s="37" t="s">
        <v>16039</v>
      </c>
    </row>
    <row r="3232" spans="1:8" ht="30.75" customHeight="1">
      <c r="A3232" s="16">
        <v>10746</v>
      </c>
      <c r="B3232" s="16" t="str">
        <f>VLOOKUP(A3232, [1]Combined!$1:$1048576, 2, FALSE)</f>
        <v>9.2.5</v>
      </c>
      <c r="C3232" s="24" t="s">
        <v>7707</v>
      </c>
      <c r="D3232" s="37" t="s">
        <v>8768</v>
      </c>
      <c r="E3232" s="16">
        <v>101043</v>
      </c>
      <c r="F3232" s="36" t="s">
        <v>12002</v>
      </c>
      <c r="G3232" s="36" t="s">
        <v>15385</v>
      </c>
      <c r="H3232" s="37" t="s">
        <v>15956</v>
      </c>
    </row>
    <row r="3233" spans="1:8" ht="30.75" customHeight="1">
      <c r="A3233" s="16">
        <v>10746</v>
      </c>
      <c r="B3233" s="16" t="str">
        <f>VLOOKUP(A3233, [1]Combined!$1:$1048576, 2, FALSE)</f>
        <v>9.2.5</v>
      </c>
      <c r="C3233" s="24" t="s">
        <v>7707</v>
      </c>
      <c r="D3233" s="37" t="s">
        <v>8769</v>
      </c>
      <c r="E3233" s="16">
        <v>105933</v>
      </c>
      <c r="F3233" s="36" t="s">
        <v>12003</v>
      </c>
      <c r="G3233" s="36" t="s">
        <v>15386</v>
      </c>
      <c r="H3233" s="37" t="s">
        <v>15950</v>
      </c>
    </row>
    <row r="3234" spans="1:8" ht="30.75" customHeight="1">
      <c r="A3234" s="16">
        <v>10746</v>
      </c>
      <c r="B3234" s="16" t="str">
        <f>VLOOKUP(A3234, [1]Combined!$1:$1048576, 2, FALSE)</f>
        <v>9.2.5</v>
      </c>
      <c r="C3234" s="24" t="s">
        <v>7707</v>
      </c>
      <c r="D3234" s="37" t="s">
        <v>8771</v>
      </c>
      <c r="E3234" s="16">
        <v>105934</v>
      </c>
      <c r="F3234" s="36" t="s">
        <v>12004</v>
      </c>
      <c r="G3234" s="36" t="s">
        <v>15387</v>
      </c>
      <c r="H3234" s="37" t="s">
        <v>15955</v>
      </c>
    </row>
    <row r="3235" spans="1:8" ht="30.75" customHeight="1">
      <c r="A3235" s="16">
        <v>10746</v>
      </c>
      <c r="B3235" s="16" t="str">
        <f>VLOOKUP(A3235, [1]Combined!$1:$1048576, 2, FALSE)</f>
        <v>9.2.5</v>
      </c>
      <c r="C3235" s="24" t="s">
        <v>7707</v>
      </c>
      <c r="D3235" s="37" t="s">
        <v>8769</v>
      </c>
      <c r="E3235" s="16">
        <v>105559</v>
      </c>
      <c r="F3235" s="36" t="s">
        <v>12005</v>
      </c>
      <c r="G3235" s="36" t="s">
        <v>15388</v>
      </c>
      <c r="H3235" s="37" t="s">
        <v>15950</v>
      </c>
    </row>
    <row r="3236" spans="1:8" ht="30.75" customHeight="1">
      <c r="A3236" s="16">
        <v>10746</v>
      </c>
      <c r="B3236" s="16" t="str">
        <f>VLOOKUP(A3236, [1]Combined!$1:$1048576, 2, FALSE)</f>
        <v>9.2.5</v>
      </c>
      <c r="C3236" s="24" t="s">
        <v>7707</v>
      </c>
      <c r="D3236" s="37" t="s">
        <v>8771</v>
      </c>
      <c r="E3236" s="16">
        <v>101562</v>
      </c>
      <c r="F3236" s="36" t="s">
        <v>12006</v>
      </c>
      <c r="G3236" s="36" t="s">
        <v>15389</v>
      </c>
      <c r="H3236" s="37" t="s">
        <v>15955</v>
      </c>
    </row>
    <row r="3237" spans="1:8" ht="30.75" customHeight="1">
      <c r="A3237" s="16">
        <v>10746</v>
      </c>
      <c r="B3237" s="16" t="str">
        <f>VLOOKUP(A3237, [1]Combined!$1:$1048576, 2, FALSE)</f>
        <v>9.2.5</v>
      </c>
      <c r="C3237" s="24" t="s">
        <v>7707</v>
      </c>
      <c r="D3237" s="37" t="s">
        <v>8769</v>
      </c>
      <c r="E3237" s="16">
        <v>105562</v>
      </c>
      <c r="F3237" s="36" t="s">
        <v>12007</v>
      </c>
      <c r="G3237" s="36" t="s">
        <v>15390</v>
      </c>
      <c r="H3237" s="37" t="s">
        <v>15950</v>
      </c>
    </row>
    <row r="3238" spans="1:8" ht="30.75" customHeight="1">
      <c r="A3238" s="16">
        <v>10746</v>
      </c>
      <c r="B3238" s="16" t="str">
        <f>VLOOKUP(A3238, [1]Combined!$1:$1048576, 2, FALSE)</f>
        <v>9.2.5</v>
      </c>
      <c r="C3238" s="24" t="s">
        <v>7707</v>
      </c>
      <c r="D3238" s="37" t="s">
        <v>8771</v>
      </c>
      <c r="E3238" s="16">
        <v>105563</v>
      </c>
      <c r="F3238" s="36" t="s">
        <v>12008</v>
      </c>
      <c r="G3238" s="36" t="s">
        <v>15391</v>
      </c>
      <c r="H3238" s="37" t="s">
        <v>15955</v>
      </c>
    </row>
    <row r="3239" spans="1:8" ht="30.75" customHeight="1">
      <c r="A3239" s="16">
        <v>10746</v>
      </c>
      <c r="B3239" s="16" t="str">
        <f>VLOOKUP(A3239, [1]Combined!$1:$1048576, 2, FALSE)</f>
        <v>9.2.5</v>
      </c>
      <c r="C3239" s="24" t="s">
        <v>7707</v>
      </c>
      <c r="D3239" s="37" t="s">
        <v>8769</v>
      </c>
      <c r="E3239" s="16">
        <v>105953</v>
      </c>
      <c r="F3239" s="36" t="s">
        <v>12009</v>
      </c>
      <c r="G3239" s="36" t="s">
        <v>15392</v>
      </c>
      <c r="H3239" s="37" t="s">
        <v>15950</v>
      </c>
    </row>
    <row r="3240" spans="1:8" ht="30.75" customHeight="1">
      <c r="A3240" s="16">
        <v>10746</v>
      </c>
      <c r="B3240" s="16" t="str">
        <f>VLOOKUP(A3240, [1]Combined!$1:$1048576, 2, FALSE)</f>
        <v>9.2.5</v>
      </c>
      <c r="C3240" s="24" t="s">
        <v>7707</v>
      </c>
      <c r="D3240" s="37" t="s">
        <v>8771</v>
      </c>
      <c r="E3240" s="16">
        <v>105954</v>
      </c>
      <c r="F3240" s="36" t="s">
        <v>12010</v>
      </c>
      <c r="G3240" s="36" t="s">
        <v>15393</v>
      </c>
      <c r="H3240" s="37" t="s">
        <v>15955</v>
      </c>
    </row>
    <row r="3241" spans="1:8" ht="30.75" customHeight="1">
      <c r="A3241" s="16">
        <v>10746</v>
      </c>
      <c r="B3241" s="16" t="str">
        <f>VLOOKUP(A3241, [1]Combined!$1:$1048576, 2, FALSE)</f>
        <v>9.2.5</v>
      </c>
      <c r="C3241" s="24" t="s">
        <v>7707</v>
      </c>
      <c r="D3241" s="37" t="s">
        <v>8769</v>
      </c>
      <c r="E3241" s="16">
        <v>105570</v>
      </c>
      <c r="F3241" s="36" t="s">
        <v>12011</v>
      </c>
      <c r="G3241" s="36" t="s">
        <v>15394</v>
      </c>
      <c r="H3241" s="37" t="s">
        <v>15950</v>
      </c>
    </row>
    <row r="3242" spans="1:8" ht="30.75" customHeight="1">
      <c r="A3242" s="16">
        <v>10746</v>
      </c>
      <c r="B3242" s="16" t="str">
        <f>VLOOKUP(A3242, [1]Combined!$1:$1048576, 2, FALSE)</f>
        <v>9.2.5</v>
      </c>
      <c r="C3242" s="24" t="s">
        <v>7707</v>
      </c>
      <c r="D3242" s="37" t="s">
        <v>8769</v>
      </c>
      <c r="E3242" s="16">
        <v>105571</v>
      </c>
      <c r="F3242" s="36" t="s">
        <v>12012</v>
      </c>
      <c r="G3242" s="36" t="s">
        <v>15395</v>
      </c>
      <c r="H3242" s="37" t="s">
        <v>15950</v>
      </c>
    </row>
    <row r="3243" spans="1:8" ht="30.75" customHeight="1">
      <c r="A3243" s="16">
        <v>10746</v>
      </c>
      <c r="B3243" s="16" t="str">
        <f>VLOOKUP(A3243, [1]Combined!$1:$1048576, 2, FALSE)</f>
        <v>9.2.5</v>
      </c>
      <c r="C3243" s="24" t="s">
        <v>7707</v>
      </c>
      <c r="D3243" s="37" t="s">
        <v>8769</v>
      </c>
      <c r="E3243" s="16">
        <v>105572</v>
      </c>
      <c r="F3243" s="36" t="s">
        <v>12013</v>
      </c>
      <c r="G3243" s="36" t="s">
        <v>15396</v>
      </c>
      <c r="H3243" s="37" t="s">
        <v>15950</v>
      </c>
    </row>
    <row r="3244" spans="1:8" ht="30.75" customHeight="1">
      <c r="A3244" s="16">
        <v>10746</v>
      </c>
      <c r="B3244" s="16" t="str">
        <f>VLOOKUP(A3244, [1]Combined!$1:$1048576, 2, FALSE)</f>
        <v>9.2.5</v>
      </c>
      <c r="C3244" s="24" t="s">
        <v>7707</v>
      </c>
      <c r="D3244" s="37" t="s">
        <v>8769</v>
      </c>
      <c r="E3244" s="16">
        <v>105573</v>
      </c>
      <c r="F3244" s="36" t="s">
        <v>12014</v>
      </c>
      <c r="G3244" s="36" t="s">
        <v>15397</v>
      </c>
      <c r="H3244" s="37" t="s">
        <v>15950</v>
      </c>
    </row>
    <row r="3245" spans="1:8" ht="30.75" customHeight="1">
      <c r="A3245" s="16">
        <v>10746</v>
      </c>
      <c r="B3245" s="16" t="str">
        <f>VLOOKUP(A3245, [1]Combined!$1:$1048576, 2, FALSE)</f>
        <v>9.2.5</v>
      </c>
      <c r="C3245" s="24" t="s">
        <v>7707</v>
      </c>
      <c r="D3245" s="37" t="s">
        <v>8769</v>
      </c>
      <c r="E3245" s="16">
        <v>105574</v>
      </c>
      <c r="F3245" s="36" t="s">
        <v>12015</v>
      </c>
      <c r="G3245" s="36" t="s">
        <v>15398</v>
      </c>
      <c r="H3245" s="37" t="s">
        <v>15950</v>
      </c>
    </row>
    <row r="3246" spans="1:8" ht="30.75" customHeight="1">
      <c r="A3246" s="16">
        <v>10746</v>
      </c>
      <c r="B3246" s="16" t="str">
        <f>VLOOKUP(A3246, [1]Combined!$1:$1048576, 2, FALSE)</f>
        <v>9.2.5</v>
      </c>
      <c r="C3246" s="24" t="s">
        <v>7707</v>
      </c>
      <c r="D3246" s="37" t="s">
        <v>8769</v>
      </c>
      <c r="E3246" s="16">
        <v>105575</v>
      </c>
      <c r="F3246" s="36" t="s">
        <v>12016</v>
      </c>
      <c r="G3246" s="36" t="s">
        <v>15399</v>
      </c>
      <c r="H3246" s="37" t="s">
        <v>15950</v>
      </c>
    </row>
    <row r="3247" spans="1:8" ht="30.75" customHeight="1">
      <c r="A3247" s="16">
        <v>10746</v>
      </c>
      <c r="B3247" s="16" t="str">
        <f>VLOOKUP(A3247, [1]Combined!$1:$1048576, 2, FALSE)</f>
        <v>9.2.5</v>
      </c>
      <c r="C3247" s="24" t="s">
        <v>7707</v>
      </c>
      <c r="D3247" s="37" t="s">
        <v>8769</v>
      </c>
      <c r="E3247" s="16">
        <v>105576</v>
      </c>
      <c r="F3247" s="36" t="s">
        <v>12017</v>
      </c>
      <c r="G3247" s="36" t="s">
        <v>15400</v>
      </c>
      <c r="H3247" s="37" t="s">
        <v>15950</v>
      </c>
    </row>
    <row r="3248" spans="1:8" ht="30.75" customHeight="1">
      <c r="A3248" s="16">
        <v>10746</v>
      </c>
      <c r="B3248" s="16" t="str">
        <f>VLOOKUP(A3248, [1]Combined!$1:$1048576, 2, FALSE)</f>
        <v>9.2.5</v>
      </c>
      <c r="C3248" s="24" t="s">
        <v>7707</v>
      </c>
      <c r="D3248" s="37" t="s">
        <v>8769</v>
      </c>
      <c r="E3248" s="16">
        <v>102012</v>
      </c>
      <c r="F3248" s="36" t="s">
        <v>12018</v>
      </c>
      <c r="G3248" s="36" t="s">
        <v>15401</v>
      </c>
      <c r="H3248" s="37" t="s">
        <v>15950</v>
      </c>
    </row>
    <row r="3249" spans="1:8" ht="30.75" customHeight="1">
      <c r="A3249" s="16">
        <v>10746</v>
      </c>
      <c r="B3249" s="16" t="str">
        <f>VLOOKUP(A3249, [1]Combined!$1:$1048576, 2, FALSE)</f>
        <v>9.2.5</v>
      </c>
      <c r="C3249" s="24" t="s">
        <v>7707</v>
      </c>
      <c r="D3249" s="37" t="s">
        <v>8769</v>
      </c>
      <c r="E3249" s="16">
        <v>105591</v>
      </c>
      <c r="F3249" s="36" t="s">
        <v>12019</v>
      </c>
      <c r="G3249" s="36" t="s">
        <v>15402</v>
      </c>
      <c r="H3249" s="37" t="s">
        <v>15950</v>
      </c>
    </row>
    <row r="3250" spans="1:8" ht="30.75" customHeight="1">
      <c r="A3250" s="16">
        <v>10746</v>
      </c>
      <c r="B3250" s="16" t="str">
        <f>VLOOKUP(A3250, [1]Combined!$1:$1048576, 2, FALSE)</f>
        <v>9.2.5</v>
      </c>
      <c r="C3250" s="24" t="s">
        <v>7707</v>
      </c>
      <c r="D3250" s="37" t="s">
        <v>8771</v>
      </c>
      <c r="E3250" s="16">
        <v>102937</v>
      </c>
      <c r="F3250" s="36" t="s">
        <v>12020</v>
      </c>
      <c r="G3250" s="36" t="s">
        <v>15403</v>
      </c>
      <c r="H3250" s="37" t="s">
        <v>15955</v>
      </c>
    </row>
    <row r="3251" spans="1:8" ht="30.75" customHeight="1">
      <c r="A3251" s="16">
        <v>10746</v>
      </c>
      <c r="B3251" s="16" t="str">
        <f>VLOOKUP(A3251, [1]Combined!$1:$1048576, 2, FALSE)</f>
        <v>9.2.5</v>
      </c>
      <c r="C3251" s="24" t="s">
        <v>7707</v>
      </c>
      <c r="D3251" s="37" t="s">
        <v>8771</v>
      </c>
      <c r="E3251" s="16">
        <v>105592</v>
      </c>
      <c r="F3251" s="36" t="s">
        <v>12021</v>
      </c>
      <c r="G3251" s="36" t="s">
        <v>15404</v>
      </c>
      <c r="H3251" s="37" t="s">
        <v>15955</v>
      </c>
    </row>
    <row r="3252" spans="1:8" ht="30.75" customHeight="1">
      <c r="A3252" s="16">
        <v>10746</v>
      </c>
      <c r="B3252" s="16" t="str">
        <f>VLOOKUP(A3252, [1]Combined!$1:$1048576, 2, FALSE)</f>
        <v>9.2.5</v>
      </c>
      <c r="C3252" s="24" t="s">
        <v>7707</v>
      </c>
      <c r="D3252" s="37" t="s">
        <v>8769</v>
      </c>
      <c r="E3252" s="16">
        <v>105970</v>
      </c>
      <c r="F3252" s="36" t="s">
        <v>12022</v>
      </c>
      <c r="G3252" s="36" t="s">
        <v>15405</v>
      </c>
      <c r="H3252" s="37" t="s">
        <v>15950</v>
      </c>
    </row>
    <row r="3253" spans="1:8" ht="30.75" customHeight="1">
      <c r="A3253" s="16">
        <v>10746</v>
      </c>
      <c r="B3253" s="16" t="str">
        <f>VLOOKUP(A3253, [1]Combined!$1:$1048576, 2, FALSE)</f>
        <v>9.2.5</v>
      </c>
      <c r="C3253" s="24" t="s">
        <v>7707</v>
      </c>
      <c r="D3253" s="37" t="s">
        <v>8771</v>
      </c>
      <c r="E3253" s="16">
        <v>103291</v>
      </c>
      <c r="F3253" s="36" t="s">
        <v>12023</v>
      </c>
      <c r="G3253" s="36" t="s">
        <v>15406</v>
      </c>
      <c r="H3253" s="37" t="s">
        <v>15955</v>
      </c>
    </row>
    <row r="3254" spans="1:8" ht="30.75" customHeight="1">
      <c r="A3254" s="16">
        <v>10746</v>
      </c>
      <c r="B3254" s="16" t="str">
        <f>VLOOKUP(A3254, [1]Combined!$1:$1048576, 2, FALSE)</f>
        <v>9.2.5</v>
      </c>
      <c r="C3254" s="24" t="s">
        <v>7707</v>
      </c>
      <c r="D3254" s="37" t="s">
        <v>8771</v>
      </c>
      <c r="E3254" s="16">
        <v>103712</v>
      </c>
      <c r="F3254" s="36" t="s">
        <v>12024</v>
      </c>
      <c r="G3254" s="36" t="s">
        <v>15407</v>
      </c>
      <c r="H3254" s="37" t="s">
        <v>15955</v>
      </c>
    </row>
    <row r="3255" spans="1:8" ht="30.75" customHeight="1">
      <c r="A3255" s="16">
        <v>10746</v>
      </c>
      <c r="B3255" s="16" t="str">
        <f>VLOOKUP(A3255, [1]Combined!$1:$1048576, 2, FALSE)</f>
        <v>9.2.5</v>
      </c>
      <c r="C3255" s="24" t="s">
        <v>7707</v>
      </c>
      <c r="D3255" s="37" t="s">
        <v>8771</v>
      </c>
      <c r="E3255" s="16">
        <v>105595</v>
      </c>
      <c r="F3255" s="36" t="s">
        <v>12025</v>
      </c>
      <c r="G3255" s="36" t="s">
        <v>15408</v>
      </c>
      <c r="H3255" s="37" t="s">
        <v>15955</v>
      </c>
    </row>
    <row r="3256" spans="1:8" ht="30.75" customHeight="1">
      <c r="A3256" s="16">
        <v>10746</v>
      </c>
      <c r="B3256" s="16" t="str">
        <f>VLOOKUP(A3256, [1]Combined!$1:$1048576, 2, FALSE)</f>
        <v>9.2.5</v>
      </c>
      <c r="C3256" s="24" t="s">
        <v>7707</v>
      </c>
      <c r="D3256" s="37" t="s">
        <v>8771</v>
      </c>
      <c r="E3256" s="16">
        <v>105596</v>
      </c>
      <c r="F3256" s="36" t="s">
        <v>12026</v>
      </c>
      <c r="G3256" s="36" t="s">
        <v>15409</v>
      </c>
      <c r="H3256" s="37" t="s">
        <v>15955</v>
      </c>
    </row>
    <row r="3257" spans="1:8" ht="30.75" customHeight="1">
      <c r="A3257" s="16">
        <v>10746</v>
      </c>
      <c r="B3257" s="16" t="str">
        <f>VLOOKUP(A3257, [1]Combined!$1:$1048576, 2, FALSE)</f>
        <v>9.2.5</v>
      </c>
      <c r="C3257" s="24" t="s">
        <v>7707</v>
      </c>
      <c r="D3257" s="37" t="s">
        <v>8771</v>
      </c>
      <c r="E3257" s="16">
        <v>105597</v>
      </c>
      <c r="F3257" s="36" t="s">
        <v>12027</v>
      </c>
      <c r="G3257" s="36" t="s">
        <v>15410</v>
      </c>
      <c r="H3257" s="37" t="s">
        <v>15955</v>
      </c>
    </row>
    <row r="3258" spans="1:8" ht="30.75" customHeight="1">
      <c r="A3258" s="16">
        <v>10746</v>
      </c>
      <c r="B3258" s="16" t="str">
        <f>VLOOKUP(A3258, [1]Combined!$1:$1048576, 2, FALSE)</f>
        <v>9.2.5</v>
      </c>
      <c r="C3258" s="24" t="s">
        <v>7707</v>
      </c>
      <c r="D3258" s="37" t="s">
        <v>8769</v>
      </c>
      <c r="E3258" s="16">
        <v>106079</v>
      </c>
      <c r="F3258" s="36" t="s">
        <v>12028</v>
      </c>
      <c r="G3258" s="36" t="s">
        <v>15411</v>
      </c>
      <c r="H3258" s="37" t="s">
        <v>15950</v>
      </c>
    </row>
    <row r="3259" spans="1:8" ht="30.75" customHeight="1">
      <c r="A3259" s="16">
        <v>10746</v>
      </c>
      <c r="B3259" s="16" t="str">
        <f>VLOOKUP(A3259, [1]Combined!$1:$1048576, 2, FALSE)</f>
        <v>9.2.5</v>
      </c>
      <c r="C3259" s="24" t="s">
        <v>7707</v>
      </c>
      <c r="D3259" s="37" t="s">
        <v>8772</v>
      </c>
      <c r="E3259" s="16">
        <v>105985</v>
      </c>
      <c r="F3259" s="36" t="s">
        <v>12029</v>
      </c>
      <c r="G3259" s="36" t="s">
        <v>15412</v>
      </c>
      <c r="H3259" s="37" t="s">
        <v>15955</v>
      </c>
    </row>
    <row r="3260" spans="1:8" ht="30.75" customHeight="1">
      <c r="A3260" s="16">
        <v>10746</v>
      </c>
      <c r="B3260" s="16" t="str">
        <f>VLOOKUP(A3260, [1]Combined!$1:$1048576, 2, FALSE)</f>
        <v>9.2.5</v>
      </c>
      <c r="C3260" s="24" t="s">
        <v>7707</v>
      </c>
      <c r="D3260" s="37" t="s">
        <v>8769</v>
      </c>
      <c r="E3260" s="16">
        <v>105982</v>
      </c>
      <c r="F3260" s="36" t="s">
        <v>12030</v>
      </c>
      <c r="G3260" s="36" t="s">
        <v>15413</v>
      </c>
      <c r="H3260" s="37" t="s">
        <v>15955</v>
      </c>
    </row>
    <row r="3261" spans="1:8" ht="30.75" customHeight="1">
      <c r="A3261" s="16">
        <v>10730</v>
      </c>
      <c r="B3261" s="16" t="str">
        <f>VLOOKUP(A3261, [1]Combined!$1:$1048576, 2, FALSE)</f>
        <v>9.3</v>
      </c>
      <c r="C3261" s="24" t="s">
        <v>7710</v>
      </c>
      <c r="D3261" s="37" t="s">
        <v>8770</v>
      </c>
      <c r="E3261" s="16">
        <v>100613</v>
      </c>
      <c r="F3261" s="36" t="s">
        <v>12031</v>
      </c>
      <c r="G3261" s="36" t="s">
        <v>15414</v>
      </c>
      <c r="H3261" s="37" t="s">
        <v>15952</v>
      </c>
    </row>
    <row r="3262" spans="1:8" ht="30.75" customHeight="1">
      <c r="A3262" s="16">
        <v>10730</v>
      </c>
      <c r="B3262" s="16" t="str">
        <f>VLOOKUP(A3262, [1]Combined!$1:$1048576, 2, FALSE)</f>
        <v>9.3</v>
      </c>
      <c r="C3262" s="24" t="s">
        <v>7710</v>
      </c>
      <c r="D3262" s="37" t="s">
        <v>8768</v>
      </c>
      <c r="E3262" s="16">
        <v>100981</v>
      </c>
      <c r="F3262" s="36" t="s">
        <v>12032</v>
      </c>
      <c r="G3262" s="36" t="s">
        <v>15415</v>
      </c>
      <c r="H3262" s="37" t="s">
        <v>15956</v>
      </c>
    </row>
    <row r="3263" spans="1:8" ht="30.75" customHeight="1">
      <c r="A3263" s="16">
        <v>10730</v>
      </c>
      <c r="B3263" s="16" t="str">
        <f>VLOOKUP(A3263, [1]Combined!$1:$1048576, 2, FALSE)</f>
        <v>9.3</v>
      </c>
      <c r="C3263" s="24" t="s">
        <v>7710</v>
      </c>
      <c r="D3263" s="37" t="s">
        <v>8768</v>
      </c>
      <c r="E3263" s="16">
        <v>104843</v>
      </c>
      <c r="F3263" s="36" t="s">
        <v>12033</v>
      </c>
      <c r="G3263" s="36" t="s">
        <v>15416</v>
      </c>
      <c r="H3263" s="37" t="s">
        <v>15956</v>
      </c>
    </row>
    <row r="3264" spans="1:8" ht="30.75" customHeight="1">
      <c r="A3264" s="16">
        <v>10730</v>
      </c>
      <c r="B3264" s="16" t="str">
        <f>VLOOKUP(A3264, [1]Combined!$1:$1048576, 2, FALSE)</f>
        <v>9.3</v>
      </c>
      <c r="C3264" s="24" t="s">
        <v>7710</v>
      </c>
      <c r="D3264" s="37" t="s">
        <v>8771</v>
      </c>
      <c r="E3264" s="16">
        <v>108828</v>
      </c>
      <c r="F3264" s="36" t="s">
        <v>12034</v>
      </c>
      <c r="G3264" s="36" t="s">
        <v>15417</v>
      </c>
      <c r="H3264" s="37" t="s">
        <v>15955</v>
      </c>
    </row>
    <row r="3265" spans="1:8" ht="30.75" customHeight="1">
      <c r="A3265" s="16">
        <v>10730</v>
      </c>
      <c r="B3265" s="16" t="str">
        <f>VLOOKUP(A3265, [1]Combined!$1:$1048576, 2, FALSE)</f>
        <v>9.3</v>
      </c>
      <c r="C3265" s="24" t="s">
        <v>7710</v>
      </c>
      <c r="D3265" s="37" t="s">
        <v>8771</v>
      </c>
      <c r="E3265" s="16">
        <v>108829</v>
      </c>
      <c r="F3265" s="36" t="s">
        <v>12035</v>
      </c>
      <c r="G3265" s="36" t="s">
        <v>15418</v>
      </c>
      <c r="H3265" s="37" t="s">
        <v>15955</v>
      </c>
    </row>
    <row r="3266" spans="1:8" ht="30.75" customHeight="1">
      <c r="A3266" s="16">
        <v>10730</v>
      </c>
      <c r="B3266" s="16" t="str">
        <f>VLOOKUP(A3266, [1]Combined!$1:$1048576, 2, FALSE)</f>
        <v>9.3</v>
      </c>
      <c r="C3266" s="24" t="s">
        <v>7710</v>
      </c>
      <c r="D3266" s="37" t="s">
        <v>8771</v>
      </c>
      <c r="E3266" s="16">
        <v>108831</v>
      </c>
      <c r="F3266" s="36" t="s">
        <v>12036</v>
      </c>
      <c r="G3266" s="36" t="s">
        <v>15419</v>
      </c>
      <c r="H3266" s="37" t="s">
        <v>15955</v>
      </c>
    </row>
    <row r="3267" spans="1:8" ht="30.75" customHeight="1">
      <c r="A3267" s="16">
        <v>10730</v>
      </c>
      <c r="B3267" s="16" t="str">
        <f>VLOOKUP(A3267, [1]Combined!$1:$1048576, 2, FALSE)</f>
        <v>9.3</v>
      </c>
      <c r="C3267" s="24" t="s">
        <v>7710</v>
      </c>
      <c r="D3267" s="37" t="s">
        <v>8771</v>
      </c>
      <c r="E3267" s="16">
        <v>108827</v>
      </c>
      <c r="F3267" s="36" t="s">
        <v>12037</v>
      </c>
      <c r="G3267" s="36" t="s">
        <v>15420</v>
      </c>
      <c r="H3267" s="37" t="s">
        <v>15955</v>
      </c>
    </row>
    <row r="3268" spans="1:8" ht="30.75" customHeight="1">
      <c r="A3268" s="16">
        <v>10730</v>
      </c>
      <c r="B3268" s="16" t="str">
        <f>VLOOKUP(A3268, [1]Combined!$1:$1048576, 2, FALSE)</f>
        <v>9.3</v>
      </c>
      <c r="C3268" s="24" t="s">
        <v>7710</v>
      </c>
      <c r="D3268" s="37" t="s">
        <v>8769</v>
      </c>
      <c r="E3268" s="16">
        <v>107852</v>
      </c>
      <c r="F3268" s="36" t="s">
        <v>12038</v>
      </c>
      <c r="G3268" s="36" t="s">
        <v>15421</v>
      </c>
      <c r="H3268" s="37" t="s">
        <v>15950</v>
      </c>
    </row>
    <row r="3269" spans="1:8" ht="30.75" customHeight="1">
      <c r="A3269" s="16">
        <v>10730</v>
      </c>
      <c r="B3269" s="16" t="str">
        <f>VLOOKUP(A3269, [1]Combined!$1:$1048576, 2, FALSE)</f>
        <v>9.3</v>
      </c>
      <c r="C3269" s="24" t="s">
        <v>7710</v>
      </c>
      <c r="D3269" s="37" t="s">
        <v>8769</v>
      </c>
      <c r="E3269" s="16">
        <v>102048</v>
      </c>
      <c r="F3269" s="36" t="s">
        <v>12039</v>
      </c>
      <c r="G3269" s="36" t="s">
        <v>15422</v>
      </c>
      <c r="H3269" s="37" t="s">
        <v>15950</v>
      </c>
    </row>
    <row r="3270" spans="1:8" ht="30.75" customHeight="1">
      <c r="A3270" s="16">
        <v>10730</v>
      </c>
      <c r="B3270" s="16" t="str">
        <f>VLOOKUP(A3270, [1]Combined!$1:$1048576, 2, FALSE)</f>
        <v>9.3</v>
      </c>
      <c r="C3270" s="24" t="s">
        <v>7710</v>
      </c>
      <c r="D3270" s="37" t="s">
        <v>8771</v>
      </c>
      <c r="E3270" s="16">
        <v>108825</v>
      </c>
      <c r="F3270" s="36" t="s">
        <v>12040</v>
      </c>
      <c r="G3270" s="36" t="s">
        <v>15423</v>
      </c>
      <c r="H3270" s="37" t="s">
        <v>15955</v>
      </c>
    </row>
    <row r="3271" spans="1:8" ht="30.75" customHeight="1">
      <c r="A3271" s="16">
        <v>10730</v>
      </c>
      <c r="B3271" s="16" t="str">
        <f>VLOOKUP(A3271, [1]Combined!$1:$1048576, 2, FALSE)</f>
        <v>9.3</v>
      </c>
      <c r="C3271" s="24" t="s">
        <v>7710</v>
      </c>
      <c r="D3271" s="37" t="s">
        <v>8771</v>
      </c>
      <c r="E3271" s="16">
        <v>108830</v>
      </c>
      <c r="F3271" s="36" t="s">
        <v>12041</v>
      </c>
      <c r="G3271" s="36" t="s">
        <v>15424</v>
      </c>
      <c r="H3271" s="37" t="s">
        <v>15955</v>
      </c>
    </row>
    <row r="3272" spans="1:8" ht="30.75" customHeight="1">
      <c r="A3272" s="16">
        <v>10730</v>
      </c>
      <c r="B3272" s="16" t="str">
        <f>VLOOKUP(A3272, [1]Combined!$1:$1048576, 2, FALSE)</f>
        <v>9.3</v>
      </c>
      <c r="C3272" s="24" t="s">
        <v>7710</v>
      </c>
      <c r="D3272" s="37" t="s">
        <v>8771</v>
      </c>
      <c r="E3272" s="16">
        <v>104842</v>
      </c>
      <c r="F3272" s="36" t="s">
        <v>12042</v>
      </c>
      <c r="G3272" s="36" t="s">
        <v>15425</v>
      </c>
      <c r="H3272" s="37" t="s">
        <v>15955</v>
      </c>
    </row>
    <row r="3273" spans="1:8" ht="30.75" customHeight="1">
      <c r="A3273" s="16">
        <v>10730</v>
      </c>
      <c r="B3273" s="16" t="str">
        <f>VLOOKUP(A3273, [1]Combined!$1:$1048576, 2, FALSE)</f>
        <v>9.3</v>
      </c>
      <c r="C3273" s="24" t="s">
        <v>7710</v>
      </c>
      <c r="D3273" s="37" t="s">
        <v>8771</v>
      </c>
      <c r="E3273" s="16">
        <v>104841</v>
      </c>
      <c r="F3273" s="36" t="s">
        <v>12043</v>
      </c>
      <c r="G3273" s="36" t="s">
        <v>15426</v>
      </c>
      <c r="H3273" s="37" t="s">
        <v>15955</v>
      </c>
    </row>
    <row r="3274" spans="1:8" ht="30.75" customHeight="1">
      <c r="A3274" s="16">
        <v>10730</v>
      </c>
      <c r="B3274" s="16" t="str">
        <f>VLOOKUP(A3274, [1]Combined!$1:$1048576, 2, FALSE)</f>
        <v>9.3</v>
      </c>
      <c r="C3274" s="24" t="s">
        <v>7710</v>
      </c>
      <c r="D3274" s="37" t="s">
        <v>8771</v>
      </c>
      <c r="E3274" s="16">
        <v>108826</v>
      </c>
      <c r="F3274" s="36" t="s">
        <v>12044</v>
      </c>
      <c r="G3274" s="36" t="s">
        <v>15427</v>
      </c>
      <c r="H3274" s="37" t="s">
        <v>15955</v>
      </c>
    </row>
    <row r="3275" spans="1:8" ht="30.75" customHeight="1">
      <c r="A3275" s="16">
        <v>10730</v>
      </c>
      <c r="B3275" s="16" t="str">
        <f>VLOOKUP(A3275, [1]Combined!$1:$1048576, 2, FALSE)</f>
        <v>9.3</v>
      </c>
      <c r="C3275" s="24" t="s">
        <v>7710</v>
      </c>
      <c r="D3275" s="37" t="s">
        <v>8771</v>
      </c>
      <c r="E3275" s="16">
        <v>103551</v>
      </c>
      <c r="F3275" s="36" t="s">
        <v>12045</v>
      </c>
      <c r="G3275" s="36" t="s">
        <v>15428</v>
      </c>
      <c r="H3275" s="37" t="s">
        <v>15950</v>
      </c>
    </row>
    <row r="3276" spans="1:8" ht="56.25">
      <c r="A3276" s="16">
        <v>10730</v>
      </c>
      <c r="B3276" s="16" t="str">
        <f>VLOOKUP(A3276, [1]Combined!$1:$1048576, 2, FALSE)</f>
        <v>9.3</v>
      </c>
      <c r="C3276" s="24" t="s">
        <v>7710</v>
      </c>
      <c r="D3276" s="37" t="s">
        <v>8771</v>
      </c>
      <c r="E3276" s="16">
        <v>106318</v>
      </c>
      <c r="F3276" s="36" t="s">
        <v>12046</v>
      </c>
      <c r="G3276" s="36" t="s">
        <v>15429</v>
      </c>
      <c r="H3276" s="37" t="s">
        <v>15950</v>
      </c>
    </row>
    <row r="3277" spans="1:8" ht="56.25">
      <c r="A3277" s="16">
        <v>10730</v>
      </c>
      <c r="B3277" s="16" t="str">
        <f>VLOOKUP(A3277, [1]Combined!$1:$1048576, 2, FALSE)</f>
        <v>9.3</v>
      </c>
      <c r="C3277" s="24" t="s">
        <v>7710</v>
      </c>
      <c r="D3277" s="37" t="s">
        <v>8771</v>
      </c>
      <c r="E3277" s="16">
        <v>103552</v>
      </c>
      <c r="F3277" s="36" t="s">
        <v>12047</v>
      </c>
      <c r="G3277" s="36" t="s">
        <v>15430</v>
      </c>
      <c r="H3277" s="37" t="s">
        <v>15955</v>
      </c>
    </row>
    <row r="3278" spans="1:8" ht="56.25">
      <c r="A3278" s="16">
        <v>10730</v>
      </c>
      <c r="B3278" s="16" t="str">
        <f>VLOOKUP(A3278, [1]Combined!$1:$1048576, 2, FALSE)</f>
        <v>9.3</v>
      </c>
      <c r="C3278" s="24" t="s">
        <v>7710</v>
      </c>
      <c r="D3278" s="37" t="s">
        <v>8771</v>
      </c>
      <c r="E3278" s="16">
        <v>103550</v>
      </c>
      <c r="F3278" s="36" t="s">
        <v>12048</v>
      </c>
      <c r="G3278" s="36" t="s">
        <v>15431</v>
      </c>
      <c r="H3278" s="37" t="s">
        <v>15955</v>
      </c>
    </row>
    <row r="3279" spans="1:8" ht="30.75" customHeight="1">
      <c r="A3279" s="16">
        <v>10730</v>
      </c>
      <c r="B3279" s="16" t="str">
        <f>VLOOKUP(A3279, [1]Combined!$1:$1048576, 2, FALSE)</f>
        <v>9.3</v>
      </c>
      <c r="C3279" s="24" t="s">
        <v>7710</v>
      </c>
      <c r="D3279" s="37" t="s">
        <v>8771</v>
      </c>
      <c r="E3279" s="16">
        <v>103554</v>
      </c>
      <c r="F3279" s="36" t="s">
        <v>12049</v>
      </c>
      <c r="G3279" s="36" t="s">
        <v>15432</v>
      </c>
      <c r="H3279" s="37" t="s">
        <v>15955</v>
      </c>
    </row>
    <row r="3280" spans="1:8" ht="75">
      <c r="A3280" s="16">
        <v>10730</v>
      </c>
      <c r="B3280" s="16" t="str">
        <f>VLOOKUP(A3280, [1]Combined!$1:$1048576, 2, FALSE)</f>
        <v>9.3</v>
      </c>
      <c r="C3280" s="24" t="s">
        <v>7710</v>
      </c>
      <c r="D3280" s="37" t="s">
        <v>8771</v>
      </c>
      <c r="E3280" s="16">
        <v>106323</v>
      </c>
      <c r="F3280" s="36" t="s">
        <v>12050</v>
      </c>
      <c r="G3280" s="36" t="s">
        <v>15433</v>
      </c>
      <c r="H3280" s="37" t="s">
        <v>15950</v>
      </c>
    </row>
    <row r="3281" spans="1:8" ht="75">
      <c r="A3281" s="16">
        <v>10730</v>
      </c>
      <c r="B3281" s="16" t="str">
        <f>VLOOKUP(A3281, [1]Combined!$1:$1048576, 2, FALSE)</f>
        <v>9.3</v>
      </c>
      <c r="C3281" s="24" t="s">
        <v>7710</v>
      </c>
      <c r="D3281" s="37" t="s">
        <v>8771</v>
      </c>
      <c r="E3281" s="16">
        <v>106319</v>
      </c>
      <c r="F3281" s="36" t="s">
        <v>12051</v>
      </c>
      <c r="G3281" s="36" t="s">
        <v>15434</v>
      </c>
      <c r="H3281" s="37" t="s">
        <v>15955</v>
      </c>
    </row>
    <row r="3282" spans="1:8" ht="131.25">
      <c r="A3282" s="16">
        <v>10730</v>
      </c>
      <c r="B3282" s="16" t="str">
        <f>VLOOKUP(A3282, [1]Combined!$1:$1048576, 2, FALSE)</f>
        <v>9.3</v>
      </c>
      <c r="C3282" s="24" t="s">
        <v>7710</v>
      </c>
      <c r="D3282" s="37" t="s">
        <v>8771</v>
      </c>
      <c r="E3282" s="16">
        <v>106322</v>
      </c>
      <c r="F3282" s="36" t="s">
        <v>12052</v>
      </c>
      <c r="G3282" s="36" t="s">
        <v>15435</v>
      </c>
      <c r="H3282" s="37" t="s">
        <v>15955</v>
      </c>
    </row>
    <row r="3283" spans="1:8" ht="37.5">
      <c r="A3283" s="16">
        <v>10747</v>
      </c>
      <c r="B3283" s="16" t="str">
        <f>VLOOKUP(A3283, [1]Combined!$1:$1048576, 2, FALSE)</f>
        <v>9.3.1</v>
      </c>
      <c r="C3283" s="24" t="s">
        <v>7711</v>
      </c>
      <c r="D3283" s="37" t="s">
        <v>8768</v>
      </c>
      <c r="E3283" s="16">
        <v>101054</v>
      </c>
      <c r="F3283" s="36" t="s">
        <v>12053</v>
      </c>
      <c r="G3283" s="36" t="s">
        <v>15436</v>
      </c>
      <c r="H3283" s="37" t="s">
        <v>15956</v>
      </c>
    </row>
    <row r="3284" spans="1:8" ht="37.5">
      <c r="A3284" s="16">
        <v>10747</v>
      </c>
      <c r="B3284" s="16" t="str">
        <f>VLOOKUP(A3284, [1]Combined!$1:$1048576, 2, FALSE)</f>
        <v>9.3.1</v>
      </c>
      <c r="C3284" s="24" t="s">
        <v>7711</v>
      </c>
      <c r="D3284" s="37" t="s">
        <v>8771</v>
      </c>
      <c r="E3284" s="16">
        <v>108022</v>
      </c>
      <c r="F3284" s="36" t="s">
        <v>12054</v>
      </c>
      <c r="G3284" s="36" t="s">
        <v>15437</v>
      </c>
      <c r="H3284" s="37" t="s">
        <v>15955</v>
      </c>
    </row>
    <row r="3285" spans="1:8" ht="30.75" customHeight="1">
      <c r="A3285" s="16">
        <v>10747</v>
      </c>
      <c r="B3285" s="16" t="str">
        <f>VLOOKUP(A3285, [1]Combined!$1:$1048576, 2, FALSE)</f>
        <v>9.3.1</v>
      </c>
      <c r="C3285" s="24" t="s">
        <v>7711</v>
      </c>
      <c r="D3285" s="37" t="s">
        <v>8771</v>
      </c>
      <c r="E3285" s="16">
        <v>101593</v>
      </c>
      <c r="F3285" s="36" t="s">
        <v>12055</v>
      </c>
      <c r="G3285" s="36" t="s">
        <v>15438</v>
      </c>
      <c r="H3285" s="37" t="s">
        <v>15955</v>
      </c>
    </row>
    <row r="3286" spans="1:8" ht="30.75" customHeight="1">
      <c r="A3286" s="16">
        <v>10747</v>
      </c>
      <c r="B3286" s="16" t="str">
        <f>VLOOKUP(A3286, [1]Combined!$1:$1048576, 2, FALSE)</f>
        <v>9.3.1</v>
      </c>
      <c r="C3286" s="24" t="s">
        <v>7711</v>
      </c>
      <c r="D3286" s="37" t="s">
        <v>8771</v>
      </c>
      <c r="E3286" s="16">
        <v>106289</v>
      </c>
      <c r="F3286" s="36" t="s">
        <v>12056</v>
      </c>
      <c r="G3286" s="36" t="s">
        <v>15439</v>
      </c>
      <c r="H3286" s="37" t="s">
        <v>15955</v>
      </c>
    </row>
    <row r="3287" spans="1:8" ht="30.75" customHeight="1">
      <c r="A3287" s="16">
        <v>10747</v>
      </c>
      <c r="B3287" s="16" t="str">
        <f>VLOOKUP(A3287, [1]Combined!$1:$1048576, 2, FALSE)</f>
        <v>9.3.1</v>
      </c>
      <c r="C3287" s="24" t="s">
        <v>7711</v>
      </c>
      <c r="D3287" s="37" t="s">
        <v>8769</v>
      </c>
      <c r="E3287" s="16">
        <v>106291</v>
      </c>
      <c r="F3287" s="36" t="s">
        <v>12057</v>
      </c>
      <c r="G3287" s="36" t="s">
        <v>15440</v>
      </c>
      <c r="H3287" s="37" t="s">
        <v>15950</v>
      </c>
    </row>
    <row r="3288" spans="1:8" ht="30.75" customHeight="1">
      <c r="A3288" s="16">
        <v>10747</v>
      </c>
      <c r="B3288" s="16" t="str">
        <f>VLOOKUP(A3288, [1]Combined!$1:$1048576, 2, FALSE)</f>
        <v>9.3.1</v>
      </c>
      <c r="C3288" s="24" t="s">
        <v>7711</v>
      </c>
      <c r="D3288" s="37" t="s">
        <v>8769</v>
      </c>
      <c r="E3288" s="16">
        <v>104846</v>
      </c>
      <c r="F3288" s="36" t="s">
        <v>12058</v>
      </c>
      <c r="G3288" s="36" t="s">
        <v>15441</v>
      </c>
      <c r="H3288" s="37" t="s">
        <v>15950</v>
      </c>
    </row>
    <row r="3289" spans="1:8" ht="30.75" customHeight="1">
      <c r="A3289" s="16">
        <v>10747</v>
      </c>
      <c r="B3289" s="16" t="str">
        <f>VLOOKUP(A3289, [1]Combined!$1:$1048576, 2, FALSE)</f>
        <v>9.3.1</v>
      </c>
      <c r="C3289" s="24" t="s">
        <v>7711</v>
      </c>
      <c r="D3289" s="37" t="s">
        <v>8769</v>
      </c>
      <c r="E3289" s="16">
        <v>102015</v>
      </c>
      <c r="F3289" s="36" t="s">
        <v>12059</v>
      </c>
      <c r="G3289" s="36" t="s">
        <v>15442</v>
      </c>
      <c r="H3289" s="37" t="s">
        <v>15950</v>
      </c>
    </row>
    <row r="3290" spans="1:8" ht="30.75" customHeight="1">
      <c r="A3290" s="16">
        <v>10747</v>
      </c>
      <c r="B3290" s="16" t="str">
        <f>VLOOKUP(A3290, [1]Combined!$1:$1048576, 2, FALSE)</f>
        <v>9.3.1</v>
      </c>
      <c r="C3290" s="24" t="s">
        <v>7711</v>
      </c>
      <c r="D3290" s="37" t="s">
        <v>8771</v>
      </c>
      <c r="E3290" s="16">
        <v>103055</v>
      </c>
      <c r="F3290" s="36" t="s">
        <v>12060</v>
      </c>
      <c r="G3290" s="36" t="s">
        <v>15443</v>
      </c>
      <c r="H3290" s="37" t="s">
        <v>15955</v>
      </c>
    </row>
    <row r="3291" spans="1:8" ht="30.75" customHeight="1">
      <c r="A3291" s="16">
        <v>10747</v>
      </c>
      <c r="B3291" s="16" t="str">
        <f>VLOOKUP(A3291, [1]Combined!$1:$1048576, 2, FALSE)</f>
        <v>9.3.1</v>
      </c>
      <c r="C3291" s="24" t="s">
        <v>7711</v>
      </c>
      <c r="D3291" s="37" t="s">
        <v>8771</v>
      </c>
      <c r="E3291" s="16">
        <v>104845</v>
      </c>
      <c r="F3291" s="36" t="s">
        <v>12061</v>
      </c>
      <c r="G3291" s="36" t="s">
        <v>15444</v>
      </c>
      <c r="H3291" s="37" t="s">
        <v>15955</v>
      </c>
    </row>
    <row r="3292" spans="1:8" ht="30.75" customHeight="1">
      <c r="A3292" s="16">
        <v>10747</v>
      </c>
      <c r="B3292" s="16" t="str">
        <f>VLOOKUP(A3292, [1]Combined!$1:$1048576, 2, FALSE)</f>
        <v>9.3.1</v>
      </c>
      <c r="C3292" s="24" t="s">
        <v>7711</v>
      </c>
      <c r="D3292" s="37" t="s">
        <v>8771</v>
      </c>
      <c r="E3292" s="16">
        <v>103380</v>
      </c>
      <c r="F3292" s="36" t="s">
        <v>12062</v>
      </c>
      <c r="G3292" s="36" t="s">
        <v>15445</v>
      </c>
      <c r="H3292" s="37" t="s">
        <v>15955</v>
      </c>
    </row>
    <row r="3293" spans="1:8" ht="30.75" customHeight="1">
      <c r="A3293" s="16">
        <v>10747</v>
      </c>
      <c r="B3293" s="16" t="str">
        <f>VLOOKUP(A3293, [1]Combined!$1:$1048576, 2, FALSE)</f>
        <v>9.3.1</v>
      </c>
      <c r="C3293" s="24" t="s">
        <v>7711</v>
      </c>
      <c r="D3293" s="37" t="s">
        <v>8771</v>
      </c>
      <c r="E3293" s="16">
        <v>103973</v>
      </c>
      <c r="F3293" s="36" t="s">
        <v>12063</v>
      </c>
      <c r="G3293" s="36" t="s">
        <v>15446</v>
      </c>
      <c r="H3293" s="37" t="s">
        <v>15955</v>
      </c>
    </row>
    <row r="3294" spans="1:8" ht="30.75" customHeight="1">
      <c r="A3294" s="16">
        <v>10747</v>
      </c>
      <c r="B3294" s="16" t="str">
        <f>VLOOKUP(A3294, [1]Combined!$1:$1048576, 2, FALSE)</f>
        <v>9.3.1</v>
      </c>
      <c r="C3294" s="24" t="s">
        <v>7711</v>
      </c>
      <c r="D3294" s="37" t="s">
        <v>8771</v>
      </c>
      <c r="E3294" s="16">
        <v>104844</v>
      </c>
      <c r="F3294" s="36" t="s">
        <v>12064</v>
      </c>
      <c r="G3294" s="36" t="s">
        <v>15447</v>
      </c>
      <c r="H3294" s="37" t="s">
        <v>15955</v>
      </c>
    </row>
    <row r="3295" spans="1:8" ht="30.75" customHeight="1">
      <c r="A3295" s="16">
        <v>10815</v>
      </c>
      <c r="B3295" s="16" t="str">
        <f>VLOOKUP(A3295, [1]Combined!$1:$1048576, 2, FALSE)</f>
        <v>9.3.1.1</v>
      </c>
      <c r="C3295" s="24" t="s">
        <v>7712</v>
      </c>
      <c r="D3295" s="37" t="s">
        <v>8769</v>
      </c>
      <c r="E3295" s="16">
        <v>106292</v>
      </c>
      <c r="F3295" s="36" t="s">
        <v>12065</v>
      </c>
      <c r="G3295" s="36" t="s">
        <v>15448</v>
      </c>
      <c r="H3295" s="37" t="s">
        <v>15950</v>
      </c>
    </row>
    <row r="3296" spans="1:8" ht="30.75" customHeight="1">
      <c r="A3296" s="16">
        <v>10816</v>
      </c>
      <c r="B3296" s="16" t="str">
        <f>VLOOKUP(A3296, [1]Combined!$1:$1048576, 2, FALSE)</f>
        <v>9.3.1.2</v>
      </c>
      <c r="C3296" s="24" t="s">
        <v>7713</v>
      </c>
      <c r="D3296" s="37" t="s">
        <v>8769</v>
      </c>
      <c r="E3296" s="16">
        <v>106293</v>
      </c>
      <c r="F3296" s="36" t="s">
        <v>12066</v>
      </c>
      <c r="G3296" s="36" t="s">
        <v>15449</v>
      </c>
      <c r="H3296" s="37" t="s">
        <v>15950</v>
      </c>
    </row>
    <row r="3297" spans="1:8" ht="30.75" customHeight="1">
      <c r="A3297" s="16">
        <v>20604</v>
      </c>
      <c r="B3297" s="16" t="str">
        <f>VLOOKUP(A3297, [1]Combined!$1:$1048576, 2, FALSE)</f>
        <v>9.3.1.3</v>
      </c>
      <c r="C3297" s="24" t="s">
        <v>7714</v>
      </c>
      <c r="D3297" s="37" t="s">
        <v>8769</v>
      </c>
      <c r="E3297" s="16">
        <v>106294</v>
      </c>
      <c r="F3297" s="36" t="s">
        <v>12067</v>
      </c>
      <c r="G3297" s="36" t="s">
        <v>15450</v>
      </c>
      <c r="H3297" s="37" t="s">
        <v>15950</v>
      </c>
    </row>
    <row r="3298" spans="1:8" ht="30.75" customHeight="1">
      <c r="A3298" s="16">
        <v>10817</v>
      </c>
      <c r="B3298" s="16" t="str">
        <f>VLOOKUP(A3298, [1]Combined!$1:$1048576, 2, FALSE)</f>
        <v>9.3.1.4</v>
      </c>
      <c r="C3298" s="24" t="s">
        <v>7715</v>
      </c>
      <c r="D3298" s="37" t="s">
        <v>8769</v>
      </c>
      <c r="E3298" s="16">
        <v>106295</v>
      </c>
      <c r="F3298" s="36" t="s">
        <v>12068</v>
      </c>
      <c r="G3298" s="36" t="s">
        <v>15451</v>
      </c>
      <c r="H3298" s="37" t="s">
        <v>15950</v>
      </c>
    </row>
    <row r="3299" spans="1:8" ht="30.75" customHeight="1">
      <c r="A3299" s="16">
        <v>10818</v>
      </c>
      <c r="B3299" s="16" t="str">
        <f>VLOOKUP(A3299, [1]Combined!$1:$1048576, 2, FALSE)</f>
        <v>9.3.1.5</v>
      </c>
      <c r="C3299" s="24" t="s">
        <v>7716</v>
      </c>
      <c r="D3299" s="37" t="s">
        <v>8769</v>
      </c>
      <c r="E3299" s="16">
        <v>106296</v>
      </c>
      <c r="F3299" s="36" t="s">
        <v>12069</v>
      </c>
      <c r="G3299" s="36" t="s">
        <v>15452</v>
      </c>
      <c r="H3299" s="37" t="s">
        <v>15950</v>
      </c>
    </row>
    <row r="3300" spans="1:8" ht="30.75" customHeight="1">
      <c r="A3300" s="16">
        <v>10748</v>
      </c>
      <c r="B3300" s="16" t="str">
        <f>VLOOKUP(A3300, [1]Combined!$1:$1048576, 2, FALSE)</f>
        <v>9.3.2</v>
      </c>
      <c r="C3300" s="24" t="s">
        <v>7717</v>
      </c>
      <c r="D3300" s="37" t="s">
        <v>8770</v>
      </c>
      <c r="E3300" s="16">
        <v>104615</v>
      </c>
      <c r="F3300" s="36" t="s">
        <v>12070</v>
      </c>
      <c r="G3300" s="36" t="s">
        <v>15453</v>
      </c>
      <c r="H3300" s="37" t="s">
        <v>15952</v>
      </c>
    </row>
    <row r="3301" spans="1:8" ht="30.75" customHeight="1">
      <c r="A3301" s="16">
        <v>10748</v>
      </c>
      <c r="B3301" s="16" t="str">
        <f>VLOOKUP(A3301, [1]Combined!$1:$1048576, 2, FALSE)</f>
        <v>9.3.2</v>
      </c>
      <c r="C3301" s="24" t="s">
        <v>7717</v>
      </c>
      <c r="D3301" s="37" t="s">
        <v>8770</v>
      </c>
      <c r="E3301" s="16">
        <v>100625</v>
      </c>
      <c r="F3301" s="36" t="s">
        <v>12071</v>
      </c>
      <c r="G3301" s="36" t="s">
        <v>15454</v>
      </c>
      <c r="H3301" s="37" t="s">
        <v>15952</v>
      </c>
    </row>
    <row r="3302" spans="1:8" ht="30.75" customHeight="1">
      <c r="A3302" s="16">
        <v>10748</v>
      </c>
      <c r="B3302" s="16" t="str">
        <f>VLOOKUP(A3302, [1]Combined!$1:$1048576, 2, FALSE)</f>
        <v>9.3.2</v>
      </c>
      <c r="C3302" s="24" t="s">
        <v>7717</v>
      </c>
      <c r="D3302" s="37" t="s">
        <v>8771</v>
      </c>
      <c r="E3302" s="16">
        <v>110392</v>
      </c>
      <c r="F3302" s="36" t="s">
        <v>12072</v>
      </c>
      <c r="G3302" s="36" t="s">
        <v>15455</v>
      </c>
      <c r="H3302" s="37" t="s">
        <v>15955</v>
      </c>
    </row>
    <row r="3303" spans="1:8" ht="30.75" customHeight="1">
      <c r="A3303" s="16">
        <v>10748</v>
      </c>
      <c r="B3303" s="16" t="str">
        <f>VLOOKUP(A3303, [1]Combined!$1:$1048576, 2, FALSE)</f>
        <v>9.3.2</v>
      </c>
      <c r="C3303" s="24" t="s">
        <v>7717</v>
      </c>
      <c r="D3303" s="37" t="s">
        <v>8768</v>
      </c>
      <c r="E3303" s="16">
        <v>100848</v>
      </c>
      <c r="F3303" s="36" t="s">
        <v>12073</v>
      </c>
      <c r="G3303" s="36" t="s">
        <v>15456</v>
      </c>
      <c r="H3303" s="37" t="s">
        <v>15950</v>
      </c>
    </row>
    <row r="3304" spans="1:8" ht="30.75" customHeight="1">
      <c r="A3304" s="16">
        <v>10748</v>
      </c>
      <c r="B3304" s="16" t="str">
        <f>VLOOKUP(A3304, [1]Combined!$1:$1048576, 2, FALSE)</f>
        <v>9.3.2</v>
      </c>
      <c r="C3304" s="24" t="s">
        <v>7717</v>
      </c>
      <c r="D3304" s="37" t="s">
        <v>8769</v>
      </c>
      <c r="E3304" s="16">
        <v>100874</v>
      </c>
      <c r="F3304" s="36" t="s">
        <v>12074</v>
      </c>
      <c r="G3304" s="36" t="s">
        <v>12074</v>
      </c>
      <c r="H3304" s="37" t="s">
        <v>16047</v>
      </c>
    </row>
    <row r="3305" spans="1:8" ht="30.75" customHeight="1">
      <c r="A3305" s="16">
        <v>10748</v>
      </c>
      <c r="B3305" s="16" t="str">
        <f>VLOOKUP(A3305, [1]Combined!$1:$1048576, 2, FALSE)</f>
        <v>9.3.2</v>
      </c>
      <c r="C3305" s="24" t="s">
        <v>7717</v>
      </c>
      <c r="D3305" s="37" t="s">
        <v>8772</v>
      </c>
      <c r="E3305" s="16">
        <v>100875</v>
      </c>
      <c r="F3305" s="36" t="s">
        <v>12075</v>
      </c>
      <c r="G3305" s="36" t="s">
        <v>15457</v>
      </c>
      <c r="H3305" s="37" t="s">
        <v>16047</v>
      </c>
    </row>
    <row r="3306" spans="1:8" ht="30.75" customHeight="1">
      <c r="A3306" s="16">
        <v>10748</v>
      </c>
      <c r="B3306" s="16" t="str">
        <f>VLOOKUP(A3306, [1]Combined!$1:$1048576, 2, FALSE)</f>
        <v>9.3.2</v>
      </c>
      <c r="C3306" s="24" t="s">
        <v>7717</v>
      </c>
      <c r="D3306" s="37" t="s">
        <v>8768</v>
      </c>
      <c r="E3306" s="16">
        <v>101096</v>
      </c>
      <c r="F3306" s="36" t="s">
        <v>12076</v>
      </c>
      <c r="G3306" s="36" t="s">
        <v>15458</v>
      </c>
      <c r="H3306" s="37" t="s">
        <v>15956</v>
      </c>
    </row>
    <row r="3307" spans="1:8" ht="30.75" customHeight="1">
      <c r="A3307" s="16">
        <v>10748</v>
      </c>
      <c r="B3307" s="16" t="str">
        <f>VLOOKUP(A3307, [1]Combined!$1:$1048576, 2, FALSE)</f>
        <v>9.3.2</v>
      </c>
      <c r="C3307" s="24" t="s">
        <v>7717</v>
      </c>
      <c r="D3307" s="37" t="s">
        <v>8772</v>
      </c>
      <c r="E3307" s="16">
        <v>101330</v>
      </c>
      <c r="F3307" s="36" t="s">
        <v>12077</v>
      </c>
      <c r="G3307" s="36" t="s">
        <v>15459</v>
      </c>
      <c r="H3307" s="37" t="s">
        <v>16048</v>
      </c>
    </row>
    <row r="3308" spans="1:8" ht="30.75" customHeight="1">
      <c r="A3308" s="16">
        <v>10748</v>
      </c>
      <c r="B3308" s="16" t="str">
        <f>VLOOKUP(A3308, [1]Combined!$1:$1048576, 2, FALSE)</f>
        <v>9.3.2</v>
      </c>
      <c r="C3308" s="24" t="s">
        <v>7717</v>
      </c>
      <c r="D3308" s="37" t="s">
        <v>8771</v>
      </c>
      <c r="E3308" s="16">
        <v>106298</v>
      </c>
      <c r="F3308" s="36" t="s">
        <v>12078</v>
      </c>
      <c r="G3308" s="36" t="s">
        <v>15460</v>
      </c>
      <c r="H3308" s="37" t="s">
        <v>15955</v>
      </c>
    </row>
    <row r="3309" spans="1:8" ht="30.75" customHeight="1">
      <c r="A3309" s="16">
        <v>10748</v>
      </c>
      <c r="B3309" s="16" t="str">
        <f>VLOOKUP(A3309, [1]Combined!$1:$1048576, 2, FALSE)</f>
        <v>9.3.2</v>
      </c>
      <c r="C3309" s="24" t="s">
        <v>7717</v>
      </c>
      <c r="D3309" s="37" t="s">
        <v>8771</v>
      </c>
      <c r="E3309" s="16">
        <v>101596</v>
      </c>
      <c r="F3309" s="36" t="s">
        <v>12079</v>
      </c>
      <c r="G3309" s="36" t="s">
        <v>15461</v>
      </c>
      <c r="H3309" s="37" t="s">
        <v>15955</v>
      </c>
    </row>
    <row r="3310" spans="1:8" ht="30.75" customHeight="1">
      <c r="A3310" s="16">
        <v>10748</v>
      </c>
      <c r="B3310" s="16" t="str">
        <f>VLOOKUP(A3310, [1]Combined!$1:$1048576, 2, FALSE)</f>
        <v>9.3.2</v>
      </c>
      <c r="C3310" s="24" t="s">
        <v>7717</v>
      </c>
      <c r="D3310" s="37" t="s">
        <v>8771</v>
      </c>
      <c r="E3310" s="16">
        <v>106297</v>
      </c>
      <c r="F3310" s="36" t="s">
        <v>12080</v>
      </c>
      <c r="G3310" s="36" t="s">
        <v>15462</v>
      </c>
      <c r="H3310" s="37" t="s">
        <v>15955</v>
      </c>
    </row>
    <row r="3311" spans="1:8" ht="30.75" customHeight="1">
      <c r="A3311" s="16">
        <v>10748</v>
      </c>
      <c r="B3311" s="16" t="str">
        <f>VLOOKUP(A3311, [1]Combined!$1:$1048576, 2, FALSE)</f>
        <v>9.3.2</v>
      </c>
      <c r="C3311" s="24" t="s">
        <v>7717</v>
      </c>
      <c r="D3311" s="37" t="s">
        <v>8768</v>
      </c>
      <c r="E3311" s="16">
        <v>101753</v>
      </c>
      <c r="F3311" s="36" t="s">
        <v>12081</v>
      </c>
      <c r="G3311" s="36" t="s">
        <v>12081</v>
      </c>
      <c r="H3311" s="37" t="s">
        <v>15950</v>
      </c>
    </row>
    <row r="3312" spans="1:8" ht="30.75" customHeight="1">
      <c r="A3312" s="16">
        <v>10748</v>
      </c>
      <c r="B3312" s="16" t="str">
        <f>VLOOKUP(A3312, [1]Combined!$1:$1048576, 2, FALSE)</f>
        <v>9.3.2</v>
      </c>
      <c r="C3312" s="24" t="s">
        <v>7717</v>
      </c>
      <c r="D3312" s="37" t="s">
        <v>8769</v>
      </c>
      <c r="E3312" s="16">
        <v>101827</v>
      </c>
      <c r="F3312" s="36" t="s">
        <v>12082</v>
      </c>
      <c r="G3312" s="36" t="s">
        <v>15463</v>
      </c>
      <c r="H3312" s="37" t="s">
        <v>15950</v>
      </c>
    </row>
    <row r="3313" spans="1:8" ht="30.75" customHeight="1">
      <c r="A3313" s="16">
        <v>10748</v>
      </c>
      <c r="B3313" s="16" t="str">
        <f>VLOOKUP(A3313, [1]Combined!$1:$1048576, 2, FALSE)</f>
        <v>9.3.2</v>
      </c>
      <c r="C3313" s="24" t="s">
        <v>7717</v>
      </c>
      <c r="D3313" s="37" t="s">
        <v>8769</v>
      </c>
      <c r="E3313" s="16">
        <v>106299</v>
      </c>
      <c r="F3313" s="36" t="s">
        <v>12083</v>
      </c>
      <c r="G3313" s="36" t="s">
        <v>15464</v>
      </c>
      <c r="H3313" s="37" t="s">
        <v>15950</v>
      </c>
    </row>
    <row r="3314" spans="1:8" ht="30.75" customHeight="1">
      <c r="A3314" s="16">
        <v>10748</v>
      </c>
      <c r="B3314" s="16" t="str">
        <f>VLOOKUP(A3314, [1]Combined!$1:$1048576, 2, FALSE)</f>
        <v>9.3.2</v>
      </c>
      <c r="C3314" s="24" t="s">
        <v>7717</v>
      </c>
      <c r="D3314" s="37" t="s">
        <v>8769</v>
      </c>
      <c r="E3314" s="16">
        <v>104847</v>
      </c>
      <c r="F3314" s="36" t="s">
        <v>12084</v>
      </c>
      <c r="G3314" s="36" t="s">
        <v>15465</v>
      </c>
      <c r="H3314" s="37" t="s">
        <v>15950</v>
      </c>
    </row>
    <row r="3315" spans="1:8" ht="30.75" customHeight="1">
      <c r="A3315" s="16">
        <v>10748</v>
      </c>
      <c r="B3315" s="16" t="str">
        <f>VLOOKUP(A3315, [1]Combined!$1:$1048576, 2, FALSE)</f>
        <v>9.3.2</v>
      </c>
      <c r="C3315" s="24" t="s">
        <v>7717</v>
      </c>
      <c r="D3315" s="37" t="s">
        <v>8769</v>
      </c>
      <c r="E3315" s="16">
        <v>105992</v>
      </c>
      <c r="F3315" s="36" t="s">
        <v>12085</v>
      </c>
      <c r="G3315" s="36" t="s">
        <v>12085</v>
      </c>
      <c r="H3315" s="37" t="s">
        <v>15950</v>
      </c>
    </row>
    <row r="3316" spans="1:8" ht="30.75" customHeight="1">
      <c r="A3316" s="16">
        <v>10748</v>
      </c>
      <c r="B3316" s="16" t="str">
        <f>VLOOKUP(A3316, [1]Combined!$1:$1048576, 2, FALSE)</f>
        <v>9.3.2</v>
      </c>
      <c r="C3316" s="24" t="s">
        <v>7717</v>
      </c>
      <c r="D3316" s="37" t="s">
        <v>8768</v>
      </c>
      <c r="E3316" s="16">
        <v>101765</v>
      </c>
      <c r="F3316" s="36" t="s">
        <v>12086</v>
      </c>
      <c r="G3316" s="36" t="s">
        <v>12086</v>
      </c>
      <c r="H3316" s="37" t="s">
        <v>15950</v>
      </c>
    </row>
    <row r="3317" spans="1:8" ht="30.75" customHeight="1">
      <c r="A3317" s="16">
        <v>10748</v>
      </c>
      <c r="B3317" s="16" t="str">
        <f>VLOOKUP(A3317, [1]Combined!$1:$1048576, 2, FALSE)</f>
        <v>9.3.2</v>
      </c>
      <c r="C3317" s="24" t="s">
        <v>7717</v>
      </c>
      <c r="D3317" s="37" t="s">
        <v>8769</v>
      </c>
      <c r="E3317" s="16">
        <v>105994</v>
      </c>
      <c r="F3317" s="36" t="s">
        <v>12087</v>
      </c>
      <c r="G3317" s="36" t="s">
        <v>15466</v>
      </c>
      <c r="H3317" s="37" t="s">
        <v>15950</v>
      </c>
    </row>
    <row r="3318" spans="1:8" ht="30.75" customHeight="1">
      <c r="A3318" s="16">
        <v>10748</v>
      </c>
      <c r="B3318" s="16" t="str">
        <f>VLOOKUP(A3318, [1]Combined!$1:$1048576, 2, FALSE)</f>
        <v>9.3.2</v>
      </c>
      <c r="C3318" s="24" t="s">
        <v>7717</v>
      </c>
      <c r="D3318" s="37" t="s">
        <v>8769</v>
      </c>
      <c r="E3318" s="16">
        <v>105993</v>
      </c>
      <c r="F3318" s="36" t="s">
        <v>12088</v>
      </c>
      <c r="G3318" s="36" t="s">
        <v>15467</v>
      </c>
      <c r="H3318" s="37" t="s">
        <v>15950</v>
      </c>
    </row>
    <row r="3319" spans="1:8" ht="30.75" customHeight="1">
      <c r="A3319" s="16">
        <v>10748</v>
      </c>
      <c r="B3319" s="16" t="str">
        <f>VLOOKUP(A3319, [1]Combined!$1:$1048576, 2, FALSE)</f>
        <v>9.3.2</v>
      </c>
      <c r="C3319" s="24" t="s">
        <v>7717</v>
      </c>
      <c r="D3319" s="37" t="s">
        <v>8769</v>
      </c>
      <c r="E3319" s="16">
        <v>102025</v>
      </c>
      <c r="F3319" s="36" t="s">
        <v>12089</v>
      </c>
      <c r="G3319" s="36" t="s">
        <v>15468</v>
      </c>
      <c r="H3319" s="37" t="s">
        <v>15950</v>
      </c>
    </row>
    <row r="3320" spans="1:8" ht="30.75" customHeight="1">
      <c r="A3320" s="16">
        <v>10748</v>
      </c>
      <c r="B3320" s="16" t="str">
        <f>VLOOKUP(A3320, [1]Combined!$1:$1048576, 2, FALSE)</f>
        <v>9.3.2</v>
      </c>
      <c r="C3320" s="24" t="s">
        <v>7717</v>
      </c>
      <c r="D3320" s="37" t="s">
        <v>8771</v>
      </c>
      <c r="E3320" s="16">
        <v>103056</v>
      </c>
      <c r="F3320" s="36" t="s">
        <v>12090</v>
      </c>
      <c r="G3320" s="36" t="s">
        <v>15469</v>
      </c>
      <c r="H3320" s="37" t="s">
        <v>15955</v>
      </c>
    </row>
    <row r="3321" spans="1:8" ht="30.75" customHeight="1">
      <c r="A3321" s="16">
        <v>10748</v>
      </c>
      <c r="B3321" s="16" t="str">
        <f>VLOOKUP(A3321, [1]Combined!$1:$1048576, 2, FALSE)</f>
        <v>9.3.2</v>
      </c>
      <c r="C3321" s="24" t="s">
        <v>7717</v>
      </c>
      <c r="D3321" s="37" t="s">
        <v>8771</v>
      </c>
      <c r="E3321" s="16">
        <v>103059</v>
      </c>
      <c r="F3321" s="36" t="s">
        <v>12091</v>
      </c>
      <c r="G3321" s="36" t="s">
        <v>15470</v>
      </c>
      <c r="H3321" s="37" t="s">
        <v>15955</v>
      </c>
    </row>
    <row r="3322" spans="1:8" ht="30.75" customHeight="1">
      <c r="A3322" s="16">
        <v>10748</v>
      </c>
      <c r="B3322" s="16" t="str">
        <f>VLOOKUP(A3322, [1]Combined!$1:$1048576, 2, FALSE)</f>
        <v>9.3.2</v>
      </c>
      <c r="C3322" s="24" t="s">
        <v>7717</v>
      </c>
      <c r="D3322" s="37" t="s">
        <v>8771</v>
      </c>
      <c r="E3322" s="16">
        <v>103381</v>
      </c>
      <c r="F3322" s="36" t="s">
        <v>12092</v>
      </c>
      <c r="G3322" s="36" t="s">
        <v>15471</v>
      </c>
      <c r="H3322" s="37" t="s">
        <v>15955</v>
      </c>
    </row>
    <row r="3323" spans="1:8" ht="30.75" customHeight="1">
      <c r="A3323" s="16">
        <v>10748</v>
      </c>
      <c r="B3323" s="16" t="str">
        <f>VLOOKUP(A3323, [1]Combined!$1:$1048576, 2, FALSE)</f>
        <v>9.3.2</v>
      </c>
      <c r="C3323" s="24" t="s">
        <v>7717</v>
      </c>
      <c r="D3323" s="37" t="s">
        <v>8771</v>
      </c>
      <c r="E3323" s="16">
        <v>103976</v>
      </c>
      <c r="F3323" s="36" t="s">
        <v>12093</v>
      </c>
      <c r="G3323" s="36" t="s">
        <v>15472</v>
      </c>
      <c r="H3323" s="37" t="s">
        <v>15955</v>
      </c>
    </row>
    <row r="3324" spans="1:8" ht="30.75" customHeight="1">
      <c r="A3324" s="16">
        <v>10748</v>
      </c>
      <c r="B3324" s="16" t="str">
        <f>VLOOKUP(A3324, [1]Combined!$1:$1048576, 2, FALSE)</f>
        <v>9.3.2</v>
      </c>
      <c r="C3324" s="24" t="s">
        <v>7717</v>
      </c>
      <c r="D3324" s="37" t="s">
        <v>8771</v>
      </c>
      <c r="E3324" s="16">
        <v>110806</v>
      </c>
      <c r="F3324" s="36" t="s">
        <v>12094</v>
      </c>
      <c r="G3324" s="36" t="s">
        <v>15473</v>
      </c>
      <c r="H3324" s="37" t="s">
        <v>15955</v>
      </c>
    </row>
    <row r="3325" spans="1:8" ht="30.75" customHeight="1">
      <c r="A3325" s="16">
        <v>10748</v>
      </c>
      <c r="B3325" s="16" t="str">
        <f>VLOOKUP(A3325, [1]Combined!$1:$1048576, 2, FALSE)</f>
        <v>9.3.2</v>
      </c>
      <c r="C3325" s="24" t="s">
        <v>7717</v>
      </c>
      <c r="D3325" s="37" t="s">
        <v>8771</v>
      </c>
      <c r="E3325" s="16">
        <v>103980</v>
      </c>
      <c r="F3325" s="36" t="s">
        <v>12095</v>
      </c>
      <c r="G3325" s="36" t="s">
        <v>15474</v>
      </c>
      <c r="H3325" s="37" t="s">
        <v>15955</v>
      </c>
    </row>
    <row r="3326" spans="1:8" ht="30.75" customHeight="1">
      <c r="A3326" s="16">
        <v>10748</v>
      </c>
      <c r="B3326" s="16" t="str">
        <f>VLOOKUP(A3326, [1]Combined!$1:$1048576, 2, FALSE)</f>
        <v>9.3.2</v>
      </c>
      <c r="C3326" s="24" t="s">
        <v>7717</v>
      </c>
      <c r="D3326" s="37" t="s">
        <v>8771</v>
      </c>
      <c r="E3326" s="16">
        <v>103983</v>
      </c>
      <c r="F3326" s="36" t="s">
        <v>12096</v>
      </c>
      <c r="G3326" s="36" t="s">
        <v>15475</v>
      </c>
      <c r="H3326" s="37" t="s">
        <v>15955</v>
      </c>
    </row>
    <row r="3327" spans="1:8" ht="30.75" customHeight="1">
      <c r="A3327" s="16">
        <v>10819</v>
      </c>
      <c r="B3327" s="16" t="str">
        <f>VLOOKUP(A3327, [1]Combined!$1:$1048576, 2, FALSE)</f>
        <v>9.3.2.1</v>
      </c>
      <c r="C3327" s="24" t="s">
        <v>7718</v>
      </c>
      <c r="D3327" s="37" t="s">
        <v>8769</v>
      </c>
      <c r="E3327" s="16">
        <v>106300</v>
      </c>
      <c r="F3327" s="36" t="s">
        <v>12097</v>
      </c>
      <c r="G3327" s="36" t="s">
        <v>15476</v>
      </c>
      <c r="H3327" s="37" t="s">
        <v>15950</v>
      </c>
    </row>
    <row r="3328" spans="1:8" ht="30.75" customHeight="1">
      <c r="A3328" s="16">
        <v>10820</v>
      </c>
      <c r="B3328" s="16" t="str">
        <f>VLOOKUP(A3328, [1]Combined!$1:$1048576, 2, FALSE)</f>
        <v>9.3.2.2</v>
      </c>
      <c r="C3328" s="24" t="s">
        <v>7719</v>
      </c>
      <c r="D3328" s="37" t="s">
        <v>8770</v>
      </c>
      <c r="E3328" s="16">
        <v>108032</v>
      </c>
      <c r="F3328" s="36" t="s">
        <v>12098</v>
      </c>
      <c r="G3328" s="36" t="s">
        <v>12098</v>
      </c>
      <c r="H3328" s="37" t="s">
        <v>15951</v>
      </c>
    </row>
    <row r="3329" spans="1:8" ht="30.75" customHeight="1">
      <c r="A3329" s="16">
        <v>10820</v>
      </c>
      <c r="B3329" s="16" t="str">
        <f>VLOOKUP(A3329, [1]Combined!$1:$1048576, 2, FALSE)</f>
        <v>9.3.2.2</v>
      </c>
      <c r="C3329" s="24" t="s">
        <v>7719</v>
      </c>
      <c r="D3329" s="37" t="s">
        <v>8769</v>
      </c>
      <c r="E3329" s="16">
        <v>108026</v>
      </c>
      <c r="F3329" s="36" t="s">
        <v>12099</v>
      </c>
      <c r="G3329" s="36" t="s">
        <v>12099</v>
      </c>
      <c r="H3329" s="37" t="s">
        <v>16048</v>
      </c>
    </row>
    <row r="3330" spans="1:8" ht="30.75" customHeight="1">
      <c r="A3330" s="16">
        <v>10820</v>
      </c>
      <c r="B3330" s="16" t="str">
        <f>VLOOKUP(A3330, [1]Combined!$1:$1048576, 2, FALSE)</f>
        <v>9.3.2.2</v>
      </c>
      <c r="C3330" s="24" t="s">
        <v>7719</v>
      </c>
      <c r="D3330" s="37" t="s">
        <v>8768</v>
      </c>
      <c r="E3330" s="16">
        <v>110393</v>
      </c>
      <c r="F3330" s="36" t="s">
        <v>12100</v>
      </c>
      <c r="G3330" s="36" t="s">
        <v>15477</v>
      </c>
      <c r="H3330" s="37" t="s">
        <v>15950</v>
      </c>
    </row>
    <row r="3331" spans="1:8" ht="30.75" customHeight="1">
      <c r="A3331" s="16">
        <v>10820</v>
      </c>
      <c r="B3331" s="16" t="str">
        <f>VLOOKUP(A3331, [1]Combined!$1:$1048576, 2, FALSE)</f>
        <v>9.3.2.2</v>
      </c>
      <c r="C3331" s="24" t="s">
        <v>7719</v>
      </c>
      <c r="D3331" s="37" t="s">
        <v>8772</v>
      </c>
      <c r="E3331" s="16">
        <v>108025</v>
      </c>
      <c r="F3331" s="36" t="s">
        <v>12101</v>
      </c>
      <c r="G3331" s="36" t="s">
        <v>15478</v>
      </c>
      <c r="H3331" s="37" t="s">
        <v>16049</v>
      </c>
    </row>
    <row r="3332" spans="1:8" ht="30.75" customHeight="1">
      <c r="A3332" s="16">
        <v>10820</v>
      </c>
      <c r="B3332" s="16" t="str">
        <f>VLOOKUP(A3332, [1]Combined!$1:$1048576, 2, FALSE)</f>
        <v>9.3.2.2</v>
      </c>
      <c r="C3332" s="24" t="s">
        <v>7719</v>
      </c>
      <c r="D3332" s="37" t="s">
        <v>8769</v>
      </c>
      <c r="E3332" s="16">
        <v>106301</v>
      </c>
      <c r="F3332" s="36" t="s">
        <v>12102</v>
      </c>
      <c r="G3332" s="36" t="s">
        <v>15479</v>
      </c>
      <c r="H3332" s="37" t="s">
        <v>15950</v>
      </c>
    </row>
    <row r="3333" spans="1:8" ht="30.75" customHeight="1">
      <c r="A3333" s="16">
        <v>10820</v>
      </c>
      <c r="B3333" s="16" t="str">
        <f>VLOOKUP(A3333, [1]Combined!$1:$1048576, 2, FALSE)</f>
        <v>9.3.2.2</v>
      </c>
      <c r="C3333" s="24" t="s">
        <v>7719</v>
      </c>
      <c r="D3333" s="37" t="s">
        <v>8769</v>
      </c>
      <c r="E3333" s="16">
        <v>108028</v>
      </c>
      <c r="F3333" s="36" t="s">
        <v>12103</v>
      </c>
      <c r="G3333" s="36" t="s">
        <v>12103</v>
      </c>
      <c r="H3333" s="37" t="s">
        <v>15950</v>
      </c>
    </row>
    <row r="3334" spans="1:8" ht="30.75" customHeight="1">
      <c r="A3334" s="16">
        <v>10820</v>
      </c>
      <c r="B3334" s="16" t="str">
        <f>VLOOKUP(A3334, [1]Combined!$1:$1048576, 2, FALSE)</f>
        <v>9.3.2.2</v>
      </c>
      <c r="C3334" s="24" t="s">
        <v>7719</v>
      </c>
      <c r="D3334" s="37" t="s">
        <v>8769</v>
      </c>
      <c r="E3334" s="16">
        <v>108030</v>
      </c>
      <c r="F3334" s="36" t="s">
        <v>12104</v>
      </c>
      <c r="G3334" s="36" t="s">
        <v>12104</v>
      </c>
      <c r="H3334" s="37" t="s">
        <v>15950</v>
      </c>
    </row>
    <row r="3335" spans="1:8" ht="30.75" customHeight="1">
      <c r="A3335" s="16">
        <v>10820</v>
      </c>
      <c r="B3335" s="16" t="str">
        <f>VLOOKUP(A3335, [1]Combined!$1:$1048576, 2, FALSE)</f>
        <v>9.3.2.2</v>
      </c>
      <c r="C3335" s="24" t="s">
        <v>7719</v>
      </c>
      <c r="D3335" s="37" t="s">
        <v>8768</v>
      </c>
      <c r="E3335" s="16">
        <v>108027</v>
      </c>
      <c r="F3335" s="36" t="s">
        <v>12105</v>
      </c>
      <c r="G3335" s="36" t="s">
        <v>12105</v>
      </c>
      <c r="H3335" s="37" t="s">
        <v>15950</v>
      </c>
    </row>
    <row r="3336" spans="1:8" ht="30.75" customHeight="1">
      <c r="A3336" s="16">
        <v>10820</v>
      </c>
      <c r="B3336" s="16" t="str">
        <f>VLOOKUP(A3336, [1]Combined!$1:$1048576, 2, FALSE)</f>
        <v>9.3.2.2</v>
      </c>
      <c r="C3336" s="24" t="s">
        <v>7719</v>
      </c>
      <c r="D3336" s="37" t="s">
        <v>8769</v>
      </c>
      <c r="E3336" s="16">
        <v>108029</v>
      </c>
      <c r="F3336" s="36" t="s">
        <v>12106</v>
      </c>
      <c r="G3336" s="36" t="s">
        <v>12106</v>
      </c>
      <c r="H3336" s="37" t="s">
        <v>15950</v>
      </c>
    </row>
    <row r="3337" spans="1:8" ht="30.75" customHeight="1">
      <c r="A3337" s="16">
        <v>10820</v>
      </c>
      <c r="B3337" s="16" t="str">
        <f>VLOOKUP(A3337, [1]Combined!$1:$1048576, 2, FALSE)</f>
        <v>9.3.2.2</v>
      </c>
      <c r="C3337" s="24" t="s">
        <v>7719</v>
      </c>
      <c r="D3337" s="37" t="s">
        <v>8769</v>
      </c>
      <c r="E3337" s="16">
        <v>106327</v>
      </c>
      <c r="F3337" s="36" t="s">
        <v>12107</v>
      </c>
      <c r="G3337" s="36" t="s">
        <v>15480</v>
      </c>
      <c r="H3337" s="37" t="s">
        <v>15950</v>
      </c>
    </row>
    <row r="3338" spans="1:8" ht="30.75" customHeight="1">
      <c r="A3338" s="16">
        <v>10820</v>
      </c>
      <c r="B3338" s="16" t="str">
        <f>VLOOKUP(A3338, [1]Combined!$1:$1048576, 2, FALSE)</f>
        <v>9.3.2.2</v>
      </c>
      <c r="C3338" s="24" t="s">
        <v>7719</v>
      </c>
      <c r="D3338" s="37" t="s">
        <v>8769</v>
      </c>
      <c r="E3338" s="16">
        <v>106325</v>
      </c>
      <c r="F3338" s="36" t="s">
        <v>12108</v>
      </c>
      <c r="G3338" s="36" t="s">
        <v>12108</v>
      </c>
      <c r="H3338" s="37" t="s">
        <v>15950</v>
      </c>
    </row>
    <row r="3339" spans="1:8" ht="30.75" customHeight="1">
      <c r="A3339" s="16">
        <v>10820</v>
      </c>
      <c r="B3339" s="16" t="str">
        <f>VLOOKUP(A3339, [1]Combined!$1:$1048576, 2, FALSE)</f>
        <v>9.3.2.2</v>
      </c>
      <c r="C3339" s="24" t="s">
        <v>7719</v>
      </c>
      <c r="D3339" s="37" t="s">
        <v>8769</v>
      </c>
      <c r="E3339" s="16">
        <v>106326</v>
      </c>
      <c r="F3339" s="36" t="s">
        <v>12109</v>
      </c>
      <c r="G3339" s="36" t="s">
        <v>12109</v>
      </c>
      <c r="H3339" s="37" t="s">
        <v>15950</v>
      </c>
    </row>
    <row r="3340" spans="1:8" ht="30.75" customHeight="1">
      <c r="A3340" s="16">
        <v>10820</v>
      </c>
      <c r="B3340" s="16" t="str">
        <f>VLOOKUP(A3340, [1]Combined!$1:$1048576, 2, FALSE)</f>
        <v>9.3.2.2</v>
      </c>
      <c r="C3340" s="24" t="s">
        <v>7719</v>
      </c>
      <c r="D3340" s="37" t="s">
        <v>8769</v>
      </c>
      <c r="E3340" s="16">
        <v>106324</v>
      </c>
      <c r="F3340" s="36" t="s">
        <v>12110</v>
      </c>
      <c r="G3340" s="36" t="s">
        <v>12110</v>
      </c>
      <c r="H3340" s="37" t="s">
        <v>15950</v>
      </c>
    </row>
    <row r="3341" spans="1:8" ht="30.75" customHeight="1">
      <c r="A3341" s="16">
        <v>10821</v>
      </c>
      <c r="B3341" s="16" t="str">
        <f>VLOOKUP(A3341, [1]Combined!$1:$1048576, 2, FALSE)</f>
        <v>9.3.2.3</v>
      </c>
      <c r="C3341" s="24" t="s">
        <v>7720</v>
      </c>
      <c r="D3341" s="37" t="s">
        <v>8769</v>
      </c>
      <c r="E3341" s="16">
        <v>106302</v>
      </c>
      <c r="F3341" s="36" t="s">
        <v>12111</v>
      </c>
      <c r="G3341" s="36" t="s">
        <v>15481</v>
      </c>
      <c r="H3341" s="37" t="s">
        <v>15950</v>
      </c>
    </row>
    <row r="3342" spans="1:8" ht="30.75" customHeight="1">
      <c r="A3342" s="16">
        <v>10822</v>
      </c>
      <c r="B3342" s="16" t="str">
        <f>VLOOKUP(A3342, [1]Combined!$1:$1048576, 2, FALSE)</f>
        <v>9.3.2.4</v>
      </c>
      <c r="C3342" s="24" t="s">
        <v>7721</v>
      </c>
      <c r="D3342" s="37" t="s">
        <v>8769</v>
      </c>
      <c r="E3342" s="16">
        <v>106303</v>
      </c>
      <c r="F3342" s="36" t="s">
        <v>12112</v>
      </c>
      <c r="G3342" s="36" t="s">
        <v>15482</v>
      </c>
      <c r="H3342" s="37" t="s">
        <v>15950</v>
      </c>
    </row>
    <row r="3343" spans="1:8" ht="30.75" customHeight="1">
      <c r="A3343" s="16">
        <v>10822</v>
      </c>
      <c r="B3343" s="16" t="str">
        <f>VLOOKUP(A3343, [1]Combined!$1:$1048576, 2, FALSE)</f>
        <v>9.3.2.4</v>
      </c>
      <c r="C3343" s="24" t="s">
        <v>7721</v>
      </c>
      <c r="D3343" s="37" t="s">
        <v>8769</v>
      </c>
      <c r="E3343" s="16">
        <v>106332</v>
      </c>
      <c r="F3343" s="36" t="s">
        <v>12113</v>
      </c>
      <c r="G3343" s="36" t="s">
        <v>15483</v>
      </c>
      <c r="H3343" s="37" t="s">
        <v>15950</v>
      </c>
    </row>
    <row r="3344" spans="1:8" ht="30.75" customHeight="1">
      <c r="A3344" s="16">
        <v>10822</v>
      </c>
      <c r="B3344" s="16" t="str">
        <f>VLOOKUP(A3344, [1]Combined!$1:$1048576, 2, FALSE)</f>
        <v>9.3.2.4</v>
      </c>
      <c r="C3344" s="24" t="s">
        <v>7721</v>
      </c>
      <c r="D3344" s="37" t="s">
        <v>8769</v>
      </c>
      <c r="E3344" s="16">
        <v>106333</v>
      </c>
      <c r="F3344" s="36" t="s">
        <v>12114</v>
      </c>
      <c r="G3344" s="36" t="s">
        <v>15484</v>
      </c>
      <c r="H3344" s="37" t="s">
        <v>15950</v>
      </c>
    </row>
    <row r="3345" spans="1:8" ht="30.75" customHeight="1">
      <c r="A3345" s="16">
        <v>10822</v>
      </c>
      <c r="B3345" s="16" t="str">
        <f>VLOOKUP(A3345, [1]Combined!$1:$1048576, 2, FALSE)</f>
        <v>9.3.2.4</v>
      </c>
      <c r="C3345" s="24" t="s">
        <v>7721</v>
      </c>
      <c r="D3345" s="37" t="s">
        <v>8769</v>
      </c>
      <c r="E3345" s="16">
        <v>106334</v>
      </c>
      <c r="F3345" s="36" t="s">
        <v>12115</v>
      </c>
      <c r="G3345" s="36" t="s">
        <v>15485</v>
      </c>
      <c r="H3345" s="37" t="s">
        <v>15950</v>
      </c>
    </row>
    <row r="3346" spans="1:8" ht="30.75" customHeight="1">
      <c r="A3346" s="16">
        <v>10823</v>
      </c>
      <c r="B3346" s="16" t="str">
        <f>VLOOKUP(A3346, [1]Combined!$1:$1048576, 2, FALSE)</f>
        <v>9.3.2.5</v>
      </c>
      <c r="C3346" s="24" t="s">
        <v>7722</v>
      </c>
      <c r="D3346" s="37" t="s">
        <v>8770</v>
      </c>
      <c r="E3346" s="16">
        <v>108033</v>
      </c>
      <c r="F3346" s="36" t="s">
        <v>12116</v>
      </c>
      <c r="G3346" s="36" t="s">
        <v>12116</v>
      </c>
      <c r="H3346" s="37" t="s">
        <v>15952</v>
      </c>
    </row>
    <row r="3347" spans="1:8" ht="30.75" customHeight="1">
      <c r="A3347" s="16">
        <v>10823</v>
      </c>
      <c r="B3347" s="16" t="str">
        <f>VLOOKUP(A3347, [1]Combined!$1:$1048576, 2, FALSE)</f>
        <v>9.3.2.5</v>
      </c>
      <c r="C3347" s="24" t="s">
        <v>7722</v>
      </c>
      <c r="D3347" s="37" t="s">
        <v>8769</v>
      </c>
      <c r="E3347" s="16">
        <v>106328</v>
      </c>
      <c r="F3347" s="36" t="s">
        <v>12117</v>
      </c>
      <c r="G3347" s="36" t="s">
        <v>15486</v>
      </c>
      <c r="H3347" s="37" t="s">
        <v>15966</v>
      </c>
    </row>
    <row r="3348" spans="1:8" ht="30.75" customHeight="1">
      <c r="A3348" s="16">
        <v>10823</v>
      </c>
      <c r="B3348" s="16" t="str">
        <f>VLOOKUP(A3348, [1]Combined!$1:$1048576, 2, FALSE)</f>
        <v>9.3.2.5</v>
      </c>
      <c r="C3348" s="24" t="s">
        <v>7722</v>
      </c>
      <c r="D3348" s="37" t="s">
        <v>8769</v>
      </c>
      <c r="E3348" s="16">
        <v>106304</v>
      </c>
      <c r="F3348" s="36" t="s">
        <v>12118</v>
      </c>
      <c r="G3348" s="36" t="s">
        <v>15487</v>
      </c>
      <c r="H3348" s="37" t="s">
        <v>15950</v>
      </c>
    </row>
    <row r="3349" spans="1:8" ht="30.75" customHeight="1">
      <c r="A3349" s="16">
        <v>10823</v>
      </c>
      <c r="B3349" s="16" t="str">
        <f>VLOOKUP(A3349, [1]Combined!$1:$1048576, 2, FALSE)</f>
        <v>9.3.2.5</v>
      </c>
      <c r="C3349" s="24" t="s">
        <v>7722</v>
      </c>
      <c r="D3349" s="37" t="s">
        <v>8769</v>
      </c>
      <c r="E3349" s="16">
        <v>106329</v>
      </c>
      <c r="F3349" s="36" t="s">
        <v>12119</v>
      </c>
      <c r="G3349" s="36" t="s">
        <v>15488</v>
      </c>
      <c r="H3349" s="37" t="s">
        <v>15950</v>
      </c>
    </row>
    <row r="3350" spans="1:8" ht="30.75" customHeight="1">
      <c r="A3350" s="16">
        <v>10823</v>
      </c>
      <c r="B3350" s="16" t="str">
        <f>VLOOKUP(A3350, [1]Combined!$1:$1048576, 2, FALSE)</f>
        <v>9.3.2.5</v>
      </c>
      <c r="C3350" s="24" t="s">
        <v>7722</v>
      </c>
      <c r="D3350" s="37" t="s">
        <v>8769</v>
      </c>
      <c r="E3350" s="16">
        <v>106330</v>
      </c>
      <c r="F3350" s="36" t="s">
        <v>12120</v>
      </c>
      <c r="G3350" s="36" t="s">
        <v>15489</v>
      </c>
      <c r="H3350" s="37" t="s">
        <v>15950</v>
      </c>
    </row>
    <row r="3351" spans="1:8" ht="30.75" customHeight="1">
      <c r="A3351" s="16">
        <v>10823</v>
      </c>
      <c r="B3351" s="16" t="str">
        <f>VLOOKUP(A3351, [1]Combined!$1:$1048576, 2, FALSE)</f>
        <v>9.3.2.5</v>
      </c>
      <c r="C3351" s="24" t="s">
        <v>7722</v>
      </c>
      <c r="D3351" s="37" t="s">
        <v>8769</v>
      </c>
      <c r="E3351" s="16">
        <v>106331</v>
      </c>
      <c r="F3351" s="36" t="s">
        <v>12121</v>
      </c>
      <c r="G3351" s="36" t="s">
        <v>15490</v>
      </c>
      <c r="H3351" s="37" t="s">
        <v>15950</v>
      </c>
    </row>
    <row r="3352" spans="1:8" ht="30.75" customHeight="1">
      <c r="A3352" s="16">
        <v>10823</v>
      </c>
      <c r="B3352" s="16" t="str">
        <f>VLOOKUP(A3352, [1]Combined!$1:$1048576, 2, FALSE)</f>
        <v>9.3.2.5</v>
      </c>
      <c r="C3352" s="24" t="s">
        <v>7722</v>
      </c>
      <c r="D3352" s="37" t="s">
        <v>8769</v>
      </c>
      <c r="E3352" s="16">
        <v>108031</v>
      </c>
      <c r="F3352" s="36" t="s">
        <v>12122</v>
      </c>
      <c r="G3352" s="36" t="s">
        <v>12122</v>
      </c>
      <c r="H3352" s="37" t="s">
        <v>15950</v>
      </c>
    </row>
    <row r="3353" spans="1:8" ht="30.75" customHeight="1">
      <c r="A3353" s="16">
        <v>10824</v>
      </c>
      <c r="B3353" s="16" t="str">
        <f>VLOOKUP(A3353, [1]Combined!$1:$1048576, 2, FALSE)</f>
        <v>9.3.2.6</v>
      </c>
      <c r="C3353" s="24" t="s">
        <v>7723</v>
      </c>
      <c r="D3353" s="37" t="s">
        <v>8770</v>
      </c>
      <c r="E3353" s="16">
        <v>108035</v>
      </c>
      <c r="F3353" s="36" t="s">
        <v>12123</v>
      </c>
      <c r="G3353" s="36" t="s">
        <v>12123</v>
      </c>
      <c r="H3353" s="37" t="s">
        <v>15951</v>
      </c>
    </row>
    <row r="3354" spans="1:8" ht="30.75" customHeight="1">
      <c r="A3354" s="16">
        <v>10824</v>
      </c>
      <c r="B3354" s="16" t="str">
        <f>VLOOKUP(A3354, [1]Combined!$1:$1048576, 2, FALSE)</f>
        <v>9.3.2.6</v>
      </c>
      <c r="C3354" s="24" t="s">
        <v>7723</v>
      </c>
      <c r="D3354" s="37" t="s">
        <v>8768</v>
      </c>
      <c r="E3354" s="16">
        <v>108034</v>
      </c>
      <c r="F3354" s="36" t="s">
        <v>12124</v>
      </c>
      <c r="G3354" s="36" t="s">
        <v>15491</v>
      </c>
      <c r="H3354" s="37" t="s">
        <v>16047</v>
      </c>
    </row>
    <row r="3355" spans="1:8" ht="30.75" customHeight="1">
      <c r="A3355" s="16">
        <v>10824</v>
      </c>
      <c r="B3355" s="16" t="str">
        <f>VLOOKUP(A3355, [1]Combined!$1:$1048576, 2, FALSE)</f>
        <v>9.3.2.6</v>
      </c>
      <c r="C3355" s="24" t="s">
        <v>7723</v>
      </c>
      <c r="D3355" s="37" t="s">
        <v>8769</v>
      </c>
      <c r="E3355" s="16">
        <v>106305</v>
      </c>
      <c r="F3355" s="36" t="s">
        <v>12125</v>
      </c>
      <c r="G3355" s="36" t="s">
        <v>15492</v>
      </c>
      <c r="H3355" s="37" t="s">
        <v>15950</v>
      </c>
    </row>
    <row r="3356" spans="1:8" ht="30.75" customHeight="1">
      <c r="A3356" s="16">
        <v>10825</v>
      </c>
      <c r="B3356" s="16" t="str">
        <f>VLOOKUP(A3356, [1]Combined!$1:$1048576, 2, FALSE)</f>
        <v>9.3.2.7</v>
      </c>
      <c r="C3356" s="24" t="s">
        <v>7724</v>
      </c>
      <c r="D3356" s="37" t="s">
        <v>8769</v>
      </c>
      <c r="E3356" s="16">
        <v>106306</v>
      </c>
      <c r="F3356" s="36" t="s">
        <v>12126</v>
      </c>
      <c r="G3356" s="36" t="s">
        <v>15493</v>
      </c>
      <c r="H3356" s="37" t="s">
        <v>15950</v>
      </c>
    </row>
    <row r="3357" spans="1:8" ht="56.25">
      <c r="A3357" s="16">
        <v>10826</v>
      </c>
      <c r="B3357" s="16" t="str">
        <f>VLOOKUP(A3357, [1]Combined!$1:$1048576, 2, FALSE)</f>
        <v>9.3.2.8</v>
      </c>
      <c r="C3357" s="24" t="s">
        <v>7725</v>
      </c>
      <c r="D3357" s="37" t="s">
        <v>8769</v>
      </c>
      <c r="E3357" s="16">
        <v>106307</v>
      </c>
      <c r="F3357" s="36" t="s">
        <v>12127</v>
      </c>
      <c r="G3357" s="36" t="s">
        <v>15494</v>
      </c>
      <c r="H3357" s="37" t="s">
        <v>15950</v>
      </c>
    </row>
    <row r="3358" spans="1:8" ht="56.25">
      <c r="A3358" s="16">
        <v>10827</v>
      </c>
      <c r="B3358" s="16" t="str">
        <f>VLOOKUP(A3358, [1]Combined!$1:$1048576, 2, FALSE)</f>
        <v>9.3.2.9</v>
      </c>
      <c r="C3358" s="24" t="s">
        <v>7726</v>
      </c>
      <c r="D3358" s="37" t="s">
        <v>8769</v>
      </c>
      <c r="E3358" s="16">
        <v>106308</v>
      </c>
      <c r="F3358" s="36" t="s">
        <v>12128</v>
      </c>
      <c r="G3358" s="36" t="s">
        <v>15495</v>
      </c>
      <c r="H3358" s="37" t="s">
        <v>15950</v>
      </c>
    </row>
    <row r="3359" spans="1:8" ht="30.75" customHeight="1">
      <c r="A3359" s="16">
        <v>10749</v>
      </c>
      <c r="B3359" s="16" t="str">
        <f>VLOOKUP(A3359, [1]Combined!$1:$1048576, 2, FALSE)</f>
        <v>9.3.3</v>
      </c>
      <c r="C3359" s="24" t="s">
        <v>7727</v>
      </c>
      <c r="D3359" s="37" t="s">
        <v>8771</v>
      </c>
      <c r="E3359" s="16">
        <v>107411</v>
      </c>
      <c r="F3359" s="36" t="s">
        <v>12129</v>
      </c>
      <c r="G3359" s="36" t="s">
        <v>12129</v>
      </c>
      <c r="H3359" s="37" t="s">
        <v>15950</v>
      </c>
    </row>
    <row r="3360" spans="1:8" ht="30.75" customHeight="1">
      <c r="A3360" s="16">
        <v>10749</v>
      </c>
      <c r="B3360" s="16" t="str">
        <f>VLOOKUP(A3360, [1]Combined!$1:$1048576, 2, FALSE)</f>
        <v>9.3.3</v>
      </c>
      <c r="C3360" s="24" t="s">
        <v>7727</v>
      </c>
      <c r="D3360" s="37" t="s">
        <v>8771</v>
      </c>
      <c r="E3360" s="16">
        <v>107412</v>
      </c>
      <c r="F3360" s="36" t="s">
        <v>12130</v>
      </c>
      <c r="G3360" s="36" t="s">
        <v>12130</v>
      </c>
      <c r="H3360" s="37" t="s">
        <v>15950</v>
      </c>
    </row>
    <row r="3361" spans="1:8" ht="30.75" customHeight="1">
      <c r="A3361" s="16">
        <v>10749</v>
      </c>
      <c r="B3361" s="16" t="str">
        <f>VLOOKUP(A3361, [1]Combined!$1:$1048576, 2, FALSE)</f>
        <v>9.3.3</v>
      </c>
      <c r="C3361" s="24" t="s">
        <v>7727</v>
      </c>
      <c r="D3361" s="37" t="s">
        <v>8770</v>
      </c>
      <c r="E3361" s="16">
        <v>100591</v>
      </c>
      <c r="F3361" s="36" t="s">
        <v>12131</v>
      </c>
      <c r="G3361" s="36" t="s">
        <v>15496</v>
      </c>
      <c r="H3361" s="37" t="s">
        <v>15952</v>
      </c>
    </row>
    <row r="3362" spans="1:8" ht="30.75" customHeight="1">
      <c r="A3362" s="16">
        <v>10749</v>
      </c>
      <c r="B3362" s="16" t="str">
        <f>VLOOKUP(A3362, [1]Combined!$1:$1048576, 2, FALSE)</f>
        <v>9.3.3</v>
      </c>
      <c r="C3362" s="24" t="s">
        <v>7727</v>
      </c>
      <c r="D3362" s="37" t="s">
        <v>8770</v>
      </c>
      <c r="E3362" s="16">
        <v>100592</v>
      </c>
      <c r="F3362" s="36" t="s">
        <v>12132</v>
      </c>
      <c r="G3362" s="36" t="s">
        <v>12132</v>
      </c>
      <c r="H3362" s="37" t="s">
        <v>15952</v>
      </c>
    </row>
    <row r="3363" spans="1:8" ht="30.75" customHeight="1">
      <c r="A3363" s="16">
        <v>10749</v>
      </c>
      <c r="B3363" s="16" t="str">
        <f>VLOOKUP(A3363, [1]Combined!$1:$1048576, 2, FALSE)</f>
        <v>9.3.3</v>
      </c>
      <c r="C3363" s="24" t="s">
        <v>7727</v>
      </c>
      <c r="D3363" s="37" t="s">
        <v>8770</v>
      </c>
      <c r="E3363" s="16">
        <v>100593</v>
      </c>
      <c r="F3363" s="36" t="s">
        <v>12133</v>
      </c>
      <c r="G3363" s="36" t="s">
        <v>12133</v>
      </c>
      <c r="H3363" s="37" t="s">
        <v>15952</v>
      </c>
    </row>
    <row r="3364" spans="1:8" ht="30.75" customHeight="1">
      <c r="A3364" s="16">
        <v>10749</v>
      </c>
      <c r="B3364" s="16" t="str">
        <f>VLOOKUP(A3364, [1]Combined!$1:$1048576, 2, FALSE)</f>
        <v>9.3.3</v>
      </c>
      <c r="C3364" s="24" t="s">
        <v>7727</v>
      </c>
      <c r="D3364" s="37" t="s">
        <v>8769</v>
      </c>
      <c r="E3364" s="16">
        <v>100733</v>
      </c>
      <c r="F3364" s="36" t="s">
        <v>12134</v>
      </c>
      <c r="G3364" s="36" t="s">
        <v>15497</v>
      </c>
      <c r="H3364" s="37" t="s">
        <v>15950</v>
      </c>
    </row>
    <row r="3365" spans="1:8" ht="30.75" customHeight="1">
      <c r="A3365" s="16">
        <v>10749</v>
      </c>
      <c r="B3365" s="16" t="str">
        <f>VLOOKUP(A3365, [1]Combined!$1:$1048576, 2, FALSE)</f>
        <v>9.3.3</v>
      </c>
      <c r="C3365" s="24" t="s">
        <v>7727</v>
      </c>
      <c r="D3365" s="37" t="s">
        <v>8768</v>
      </c>
      <c r="E3365" s="16">
        <v>100734</v>
      </c>
      <c r="F3365" s="36" t="s">
        <v>12135</v>
      </c>
      <c r="G3365" s="36" t="s">
        <v>15498</v>
      </c>
      <c r="H3365" s="37" t="s">
        <v>16050</v>
      </c>
    </row>
    <row r="3366" spans="1:8" ht="30.75" customHeight="1">
      <c r="A3366" s="16">
        <v>10749</v>
      </c>
      <c r="B3366" s="16" t="str">
        <f>VLOOKUP(A3366, [1]Combined!$1:$1048576, 2, FALSE)</f>
        <v>9.3.3</v>
      </c>
      <c r="C3366" s="24" t="s">
        <v>7727</v>
      </c>
      <c r="D3366" s="37" t="s">
        <v>8769</v>
      </c>
      <c r="E3366" s="16">
        <v>100868</v>
      </c>
      <c r="F3366" s="36" t="s">
        <v>12136</v>
      </c>
      <c r="G3366" s="36" t="s">
        <v>15499</v>
      </c>
      <c r="H3366" s="37" t="s">
        <v>15950</v>
      </c>
    </row>
    <row r="3367" spans="1:8" ht="30.75" customHeight="1">
      <c r="A3367" s="16">
        <v>10749</v>
      </c>
      <c r="B3367" s="16" t="str">
        <f>VLOOKUP(A3367, [1]Combined!$1:$1048576, 2, FALSE)</f>
        <v>9.3.3</v>
      </c>
      <c r="C3367" s="24" t="s">
        <v>7727</v>
      </c>
      <c r="D3367" s="37" t="s">
        <v>8772</v>
      </c>
      <c r="E3367" s="16">
        <v>100964</v>
      </c>
      <c r="F3367" s="36" t="s">
        <v>12137</v>
      </c>
      <c r="G3367" s="36" t="s">
        <v>15500</v>
      </c>
      <c r="H3367" s="37" t="s">
        <v>16051</v>
      </c>
    </row>
    <row r="3368" spans="1:8" ht="30.75" customHeight="1">
      <c r="A3368" s="16">
        <v>10749</v>
      </c>
      <c r="B3368" s="16" t="str">
        <f>VLOOKUP(A3368, [1]Combined!$1:$1048576, 2, FALSE)</f>
        <v>9.3.3</v>
      </c>
      <c r="C3368" s="24" t="s">
        <v>7727</v>
      </c>
      <c r="D3368" s="37" t="s">
        <v>8772</v>
      </c>
      <c r="E3368" s="16">
        <v>100965</v>
      </c>
      <c r="F3368" s="36" t="s">
        <v>12138</v>
      </c>
      <c r="G3368" s="36" t="s">
        <v>15501</v>
      </c>
      <c r="H3368" s="37" t="s">
        <v>16052</v>
      </c>
    </row>
    <row r="3369" spans="1:8" ht="30.75" customHeight="1">
      <c r="A3369" s="16">
        <v>10749</v>
      </c>
      <c r="B3369" s="16" t="str">
        <f>VLOOKUP(A3369, [1]Combined!$1:$1048576, 2, FALSE)</f>
        <v>9.3.3</v>
      </c>
      <c r="C3369" s="24" t="s">
        <v>7727</v>
      </c>
      <c r="D3369" s="37" t="s">
        <v>8768</v>
      </c>
      <c r="E3369" s="16">
        <v>101162</v>
      </c>
      <c r="F3369" s="36" t="s">
        <v>12139</v>
      </c>
      <c r="G3369" s="36" t="s">
        <v>15502</v>
      </c>
      <c r="H3369" s="37" t="s">
        <v>15956</v>
      </c>
    </row>
    <row r="3370" spans="1:8" ht="30.75" customHeight="1">
      <c r="A3370" s="16">
        <v>10749</v>
      </c>
      <c r="B3370" s="16" t="str">
        <f>VLOOKUP(A3370, [1]Combined!$1:$1048576, 2, FALSE)</f>
        <v>9.3.3</v>
      </c>
      <c r="C3370" s="24" t="s">
        <v>7727</v>
      </c>
      <c r="D3370" s="37" t="s">
        <v>8768</v>
      </c>
      <c r="E3370" s="16">
        <v>101091</v>
      </c>
      <c r="F3370" s="36" t="s">
        <v>12140</v>
      </c>
      <c r="G3370" s="36" t="s">
        <v>15503</v>
      </c>
      <c r="H3370" s="37" t="s">
        <v>15956</v>
      </c>
    </row>
    <row r="3371" spans="1:8" ht="30.75" customHeight="1">
      <c r="A3371" s="16">
        <v>10749</v>
      </c>
      <c r="B3371" s="16" t="str">
        <f>VLOOKUP(A3371, [1]Combined!$1:$1048576, 2, FALSE)</f>
        <v>9.3.3</v>
      </c>
      <c r="C3371" s="24" t="s">
        <v>7727</v>
      </c>
      <c r="D3371" s="37" t="s">
        <v>8772</v>
      </c>
      <c r="E3371" s="16">
        <v>101329</v>
      </c>
      <c r="F3371" s="36" t="s">
        <v>12141</v>
      </c>
      <c r="G3371" s="36" t="s">
        <v>15504</v>
      </c>
      <c r="H3371" s="37" t="s">
        <v>16048</v>
      </c>
    </row>
    <row r="3372" spans="1:8" ht="30.75" customHeight="1">
      <c r="A3372" s="16">
        <v>10749</v>
      </c>
      <c r="B3372" s="16" t="str">
        <f>VLOOKUP(A3372, [1]Combined!$1:$1048576, 2, FALSE)</f>
        <v>9.3.3</v>
      </c>
      <c r="C3372" s="24" t="s">
        <v>7727</v>
      </c>
      <c r="D3372" s="37" t="s">
        <v>8771</v>
      </c>
      <c r="E3372" s="16">
        <v>101573</v>
      </c>
      <c r="F3372" s="36" t="s">
        <v>12142</v>
      </c>
      <c r="G3372" s="36" t="s">
        <v>15505</v>
      </c>
      <c r="H3372" s="37" t="s">
        <v>15955</v>
      </c>
    </row>
    <row r="3373" spans="1:8" ht="30.75" customHeight="1">
      <c r="A3373" s="16">
        <v>10749</v>
      </c>
      <c r="B3373" s="16" t="str">
        <f>VLOOKUP(A3373, [1]Combined!$1:$1048576, 2, FALSE)</f>
        <v>9.3.3</v>
      </c>
      <c r="C3373" s="24" t="s">
        <v>7727</v>
      </c>
      <c r="D3373" s="37" t="s">
        <v>8769</v>
      </c>
      <c r="E3373" s="16">
        <v>107286</v>
      </c>
      <c r="F3373" s="36" t="s">
        <v>12143</v>
      </c>
      <c r="G3373" s="36" t="s">
        <v>15506</v>
      </c>
      <c r="H3373" s="37" t="s">
        <v>15950</v>
      </c>
    </row>
    <row r="3374" spans="1:8" ht="30.75" customHeight="1">
      <c r="A3374" s="16">
        <v>10749</v>
      </c>
      <c r="B3374" s="16" t="str">
        <f>VLOOKUP(A3374, [1]Combined!$1:$1048576, 2, FALSE)</f>
        <v>9.3.3</v>
      </c>
      <c r="C3374" s="24" t="s">
        <v>7727</v>
      </c>
      <c r="D3374" s="37" t="s">
        <v>8771</v>
      </c>
      <c r="E3374" s="16">
        <v>107285</v>
      </c>
      <c r="F3374" s="36" t="s">
        <v>12144</v>
      </c>
      <c r="G3374" s="36" t="s">
        <v>15507</v>
      </c>
      <c r="H3374" s="37" t="s">
        <v>15955</v>
      </c>
    </row>
    <row r="3375" spans="1:8" ht="30.75" customHeight="1">
      <c r="A3375" s="16">
        <v>10749</v>
      </c>
      <c r="B3375" s="16" t="str">
        <f>VLOOKUP(A3375, [1]Combined!$1:$1048576, 2, FALSE)</f>
        <v>9.3.3</v>
      </c>
      <c r="C3375" s="24" t="s">
        <v>7727</v>
      </c>
      <c r="D3375" s="37" t="s">
        <v>8769</v>
      </c>
      <c r="E3375" s="16">
        <v>108555</v>
      </c>
      <c r="F3375" s="36" t="s">
        <v>12145</v>
      </c>
      <c r="G3375" s="36" t="s">
        <v>15508</v>
      </c>
      <c r="H3375" s="37" t="s">
        <v>15950</v>
      </c>
    </row>
    <row r="3376" spans="1:8" ht="30.75" customHeight="1">
      <c r="A3376" s="16">
        <v>10749</v>
      </c>
      <c r="B3376" s="16" t="str">
        <f>VLOOKUP(A3376, [1]Combined!$1:$1048576, 2, FALSE)</f>
        <v>9.3.3</v>
      </c>
      <c r="C3376" s="24" t="s">
        <v>7727</v>
      </c>
      <c r="D3376" s="37" t="s">
        <v>8771</v>
      </c>
      <c r="E3376" s="16">
        <v>107413</v>
      </c>
      <c r="F3376" s="36" t="s">
        <v>12146</v>
      </c>
      <c r="G3376" s="36" t="s">
        <v>12146</v>
      </c>
      <c r="H3376" s="37" t="s">
        <v>15950</v>
      </c>
    </row>
    <row r="3377" spans="1:8" ht="30.75" customHeight="1">
      <c r="A3377" s="16">
        <v>10749</v>
      </c>
      <c r="B3377" s="16" t="str">
        <f>VLOOKUP(A3377, [1]Combined!$1:$1048576, 2, FALSE)</f>
        <v>9.3.3</v>
      </c>
      <c r="C3377" s="24" t="s">
        <v>7727</v>
      </c>
      <c r="D3377" s="37" t="s">
        <v>8769</v>
      </c>
      <c r="E3377" s="16">
        <v>108554</v>
      </c>
      <c r="F3377" s="36" t="s">
        <v>12147</v>
      </c>
      <c r="G3377" s="36" t="s">
        <v>15509</v>
      </c>
      <c r="H3377" s="37" t="s">
        <v>15950</v>
      </c>
    </row>
    <row r="3378" spans="1:8" ht="30.75" customHeight="1">
      <c r="A3378" s="16">
        <v>10749</v>
      </c>
      <c r="B3378" s="16" t="str">
        <f>VLOOKUP(A3378, [1]Combined!$1:$1048576, 2, FALSE)</f>
        <v>9.3.3</v>
      </c>
      <c r="C3378" s="24" t="s">
        <v>7727</v>
      </c>
      <c r="D3378" s="37" t="s">
        <v>8768</v>
      </c>
      <c r="E3378" s="16">
        <v>101869</v>
      </c>
      <c r="F3378" s="36" t="s">
        <v>12148</v>
      </c>
      <c r="G3378" s="36" t="s">
        <v>12148</v>
      </c>
      <c r="H3378" s="37" t="s">
        <v>15950</v>
      </c>
    </row>
    <row r="3379" spans="1:8" ht="30.75" customHeight="1">
      <c r="A3379" s="16">
        <v>10749</v>
      </c>
      <c r="B3379" s="16" t="str">
        <f>VLOOKUP(A3379, [1]Combined!$1:$1048576, 2, FALSE)</f>
        <v>9.3.3</v>
      </c>
      <c r="C3379" s="24" t="s">
        <v>7727</v>
      </c>
      <c r="D3379" s="37" t="s">
        <v>8768</v>
      </c>
      <c r="E3379" s="16">
        <v>101902</v>
      </c>
      <c r="F3379" s="36" t="s">
        <v>12149</v>
      </c>
      <c r="G3379" s="36" t="s">
        <v>15510</v>
      </c>
      <c r="H3379" s="37" t="s">
        <v>15950</v>
      </c>
    </row>
    <row r="3380" spans="1:8" ht="30.75" customHeight="1">
      <c r="A3380" s="16">
        <v>10749</v>
      </c>
      <c r="B3380" s="16" t="str">
        <f>VLOOKUP(A3380, [1]Combined!$1:$1048576, 2, FALSE)</f>
        <v>9.3.3</v>
      </c>
      <c r="C3380" s="24" t="s">
        <v>7727</v>
      </c>
      <c r="D3380" s="37" t="s">
        <v>8768</v>
      </c>
      <c r="E3380" s="16">
        <v>101903</v>
      </c>
      <c r="F3380" s="36" t="s">
        <v>12150</v>
      </c>
      <c r="G3380" s="36" t="s">
        <v>12150</v>
      </c>
      <c r="H3380" s="37" t="s">
        <v>15950</v>
      </c>
    </row>
    <row r="3381" spans="1:8" ht="30.75" customHeight="1">
      <c r="A3381" s="16">
        <v>10749</v>
      </c>
      <c r="B3381" s="16" t="str">
        <f>VLOOKUP(A3381, [1]Combined!$1:$1048576, 2, FALSE)</f>
        <v>9.3.3</v>
      </c>
      <c r="C3381" s="24" t="s">
        <v>7727</v>
      </c>
      <c r="D3381" s="37" t="s">
        <v>8769</v>
      </c>
      <c r="E3381" s="16">
        <v>104849</v>
      </c>
      <c r="F3381" s="36" t="s">
        <v>12151</v>
      </c>
      <c r="G3381" s="36" t="s">
        <v>15511</v>
      </c>
      <c r="H3381" s="37" t="s">
        <v>15950</v>
      </c>
    </row>
    <row r="3382" spans="1:8" ht="30.75" customHeight="1">
      <c r="A3382" s="16">
        <v>10749</v>
      </c>
      <c r="B3382" s="16" t="str">
        <f>VLOOKUP(A3382, [1]Combined!$1:$1048576, 2, FALSE)</f>
        <v>9.3.3</v>
      </c>
      <c r="C3382" s="24" t="s">
        <v>7727</v>
      </c>
      <c r="D3382" s="37" t="s">
        <v>8769</v>
      </c>
      <c r="E3382" s="16">
        <v>102040</v>
      </c>
      <c r="F3382" s="36" t="s">
        <v>12152</v>
      </c>
      <c r="G3382" s="36" t="s">
        <v>15512</v>
      </c>
      <c r="H3382" s="37" t="s">
        <v>15950</v>
      </c>
    </row>
    <row r="3383" spans="1:8" ht="30.75" customHeight="1">
      <c r="A3383" s="16">
        <v>10749</v>
      </c>
      <c r="B3383" s="16" t="str">
        <f>VLOOKUP(A3383, [1]Combined!$1:$1048576, 2, FALSE)</f>
        <v>9.3.3</v>
      </c>
      <c r="C3383" s="24" t="s">
        <v>7727</v>
      </c>
      <c r="D3383" s="37" t="s">
        <v>8769</v>
      </c>
      <c r="E3383" s="16">
        <v>102022</v>
      </c>
      <c r="F3383" s="36" t="s">
        <v>12153</v>
      </c>
      <c r="G3383" s="36" t="s">
        <v>15513</v>
      </c>
      <c r="H3383" s="37" t="s">
        <v>15950</v>
      </c>
    </row>
    <row r="3384" spans="1:8" ht="30.75" customHeight="1">
      <c r="A3384" s="16">
        <v>10749</v>
      </c>
      <c r="B3384" s="16" t="str">
        <f>VLOOKUP(A3384, [1]Combined!$1:$1048576, 2, FALSE)</f>
        <v>9.3.3</v>
      </c>
      <c r="C3384" s="24" t="s">
        <v>7727</v>
      </c>
      <c r="D3384" s="37" t="s">
        <v>8771</v>
      </c>
      <c r="E3384" s="16">
        <v>102986</v>
      </c>
      <c r="F3384" s="36" t="s">
        <v>12154</v>
      </c>
      <c r="G3384" s="36" t="s">
        <v>15514</v>
      </c>
      <c r="H3384" s="37" t="s">
        <v>15955</v>
      </c>
    </row>
    <row r="3385" spans="1:8" ht="30.75" customHeight="1">
      <c r="A3385" s="16">
        <v>10749</v>
      </c>
      <c r="B3385" s="16" t="str">
        <f>VLOOKUP(A3385, [1]Combined!$1:$1048576, 2, FALSE)</f>
        <v>9.3.3</v>
      </c>
      <c r="C3385" s="24" t="s">
        <v>7727</v>
      </c>
      <c r="D3385" s="37" t="s">
        <v>8771</v>
      </c>
      <c r="E3385" s="16">
        <v>102987</v>
      </c>
      <c r="F3385" s="36" t="s">
        <v>12155</v>
      </c>
      <c r="G3385" s="36" t="s">
        <v>15515</v>
      </c>
      <c r="H3385" s="37" t="s">
        <v>15955</v>
      </c>
    </row>
    <row r="3386" spans="1:8" ht="30.75" customHeight="1">
      <c r="A3386" s="16">
        <v>10749</v>
      </c>
      <c r="B3386" s="16" t="str">
        <f>VLOOKUP(A3386, [1]Combined!$1:$1048576, 2, FALSE)</f>
        <v>9.3.3</v>
      </c>
      <c r="C3386" s="24" t="s">
        <v>7727</v>
      </c>
      <c r="D3386" s="37" t="s">
        <v>8771</v>
      </c>
      <c r="E3386" s="16">
        <v>104848</v>
      </c>
      <c r="F3386" s="36" t="s">
        <v>12156</v>
      </c>
      <c r="G3386" s="36" t="s">
        <v>15516</v>
      </c>
      <c r="H3386" s="37" t="s">
        <v>15955</v>
      </c>
    </row>
    <row r="3387" spans="1:8" ht="30.75" customHeight="1">
      <c r="A3387" s="16">
        <v>10749</v>
      </c>
      <c r="B3387" s="16" t="str">
        <f>VLOOKUP(A3387, [1]Combined!$1:$1048576, 2, FALSE)</f>
        <v>9.3.3</v>
      </c>
      <c r="C3387" s="24" t="s">
        <v>7727</v>
      </c>
      <c r="D3387" s="37" t="s">
        <v>8768</v>
      </c>
      <c r="E3387" s="16">
        <v>100307</v>
      </c>
      <c r="F3387" s="36" t="s">
        <v>12157</v>
      </c>
      <c r="G3387" s="36" t="s">
        <v>12157</v>
      </c>
      <c r="H3387" s="37" t="s">
        <v>15950</v>
      </c>
    </row>
    <row r="3388" spans="1:8" ht="30.75" customHeight="1">
      <c r="A3388" s="16">
        <v>10749</v>
      </c>
      <c r="B3388" s="16" t="str">
        <f>VLOOKUP(A3388, [1]Combined!$1:$1048576, 2, FALSE)</f>
        <v>9.3.3</v>
      </c>
      <c r="C3388" s="24" t="s">
        <v>7727</v>
      </c>
      <c r="D3388" s="37" t="s">
        <v>8771</v>
      </c>
      <c r="E3388" s="16">
        <v>103223</v>
      </c>
      <c r="F3388" s="36" t="s">
        <v>12158</v>
      </c>
      <c r="G3388" s="36" t="s">
        <v>15517</v>
      </c>
      <c r="H3388" s="37" t="s">
        <v>15955</v>
      </c>
    </row>
    <row r="3389" spans="1:8" ht="30.75" customHeight="1">
      <c r="A3389" s="16">
        <v>10749</v>
      </c>
      <c r="B3389" s="16" t="str">
        <f>VLOOKUP(A3389, [1]Combined!$1:$1048576, 2, FALSE)</f>
        <v>9.3.3</v>
      </c>
      <c r="C3389" s="24" t="s">
        <v>7727</v>
      </c>
      <c r="D3389" s="37" t="s">
        <v>8771</v>
      </c>
      <c r="E3389" s="16">
        <v>103329</v>
      </c>
      <c r="F3389" s="36" t="s">
        <v>12159</v>
      </c>
      <c r="G3389" s="36" t="s">
        <v>15518</v>
      </c>
      <c r="H3389" s="37" t="s">
        <v>15955</v>
      </c>
    </row>
    <row r="3390" spans="1:8" ht="30.75" customHeight="1">
      <c r="A3390" s="16">
        <v>10749</v>
      </c>
      <c r="B3390" s="16" t="str">
        <f>VLOOKUP(A3390, [1]Combined!$1:$1048576, 2, FALSE)</f>
        <v>9.3.3</v>
      </c>
      <c r="C3390" s="24" t="s">
        <v>7727</v>
      </c>
      <c r="D3390" s="37" t="s">
        <v>8771</v>
      </c>
      <c r="E3390" s="16">
        <v>103518</v>
      </c>
      <c r="F3390" s="36" t="s">
        <v>12160</v>
      </c>
      <c r="G3390" s="36" t="s">
        <v>12129</v>
      </c>
      <c r="H3390" s="37" t="s">
        <v>15955</v>
      </c>
    </row>
    <row r="3391" spans="1:8" ht="30.75" customHeight="1">
      <c r="A3391" s="16">
        <v>10749</v>
      </c>
      <c r="B3391" s="16" t="str">
        <f>VLOOKUP(A3391, [1]Combined!$1:$1048576, 2, FALSE)</f>
        <v>9.3.3</v>
      </c>
      <c r="C3391" s="24" t="s">
        <v>7727</v>
      </c>
      <c r="D3391" s="37" t="s">
        <v>8771</v>
      </c>
      <c r="E3391" s="16">
        <v>103535</v>
      </c>
      <c r="F3391" s="36" t="s">
        <v>12161</v>
      </c>
      <c r="G3391" s="36" t="s">
        <v>12130</v>
      </c>
      <c r="H3391" s="37" t="s">
        <v>15955</v>
      </c>
    </row>
    <row r="3392" spans="1:8" ht="30.75" customHeight="1">
      <c r="A3392" s="16">
        <v>10749</v>
      </c>
      <c r="B3392" s="16" t="str">
        <f>VLOOKUP(A3392, [1]Combined!$1:$1048576, 2, FALSE)</f>
        <v>9.3.3</v>
      </c>
      <c r="C3392" s="24" t="s">
        <v>7727</v>
      </c>
      <c r="D3392" s="37" t="s">
        <v>8771</v>
      </c>
      <c r="E3392" s="16">
        <v>103546</v>
      </c>
      <c r="F3392" s="36" t="s">
        <v>12162</v>
      </c>
      <c r="G3392" s="36" t="s">
        <v>15496</v>
      </c>
      <c r="H3392" s="37" t="s">
        <v>15950</v>
      </c>
    </row>
    <row r="3393" spans="1:8" ht="30.75" customHeight="1">
      <c r="A3393" s="16">
        <v>10749</v>
      </c>
      <c r="B3393" s="16" t="str">
        <f>VLOOKUP(A3393, [1]Combined!$1:$1048576, 2, FALSE)</f>
        <v>9.3.3</v>
      </c>
      <c r="C3393" s="24" t="s">
        <v>7727</v>
      </c>
      <c r="D3393" s="37" t="s">
        <v>8771</v>
      </c>
      <c r="E3393" s="16">
        <v>103547</v>
      </c>
      <c r="F3393" s="36" t="s">
        <v>12163</v>
      </c>
      <c r="G3393" s="36" t="s">
        <v>12132</v>
      </c>
      <c r="H3393" s="37" t="s">
        <v>15955</v>
      </c>
    </row>
    <row r="3394" spans="1:8" ht="30.75" customHeight="1">
      <c r="A3394" s="16">
        <v>10749</v>
      </c>
      <c r="B3394" s="16" t="str">
        <f>VLOOKUP(A3394, [1]Combined!$1:$1048576, 2, FALSE)</f>
        <v>9.3.3</v>
      </c>
      <c r="C3394" s="24" t="s">
        <v>7727</v>
      </c>
      <c r="D3394" s="37" t="s">
        <v>8771</v>
      </c>
      <c r="E3394" s="16">
        <v>100456</v>
      </c>
      <c r="F3394" s="36" t="s">
        <v>12164</v>
      </c>
      <c r="G3394" s="36" t="s">
        <v>12133</v>
      </c>
      <c r="H3394" s="37" t="s">
        <v>15955</v>
      </c>
    </row>
    <row r="3395" spans="1:8" ht="30.75" customHeight="1">
      <c r="A3395" s="16">
        <v>10749</v>
      </c>
      <c r="B3395" s="16" t="str">
        <f>VLOOKUP(A3395, [1]Combined!$1:$1048576, 2, FALSE)</f>
        <v>9.3.3</v>
      </c>
      <c r="C3395" s="24" t="s">
        <v>7727</v>
      </c>
      <c r="D3395" s="37" t="s">
        <v>8771</v>
      </c>
      <c r="E3395" s="16">
        <v>103549</v>
      </c>
      <c r="F3395" s="36" t="s">
        <v>12165</v>
      </c>
      <c r="G3395" s="36" t="s">
        <v>15497</v>
      </c>
      <c r="H3395" s="37" t="s">
        <v>15955</v>
      </c>
    </row>
    <row r="3396" spans="1:8" ht="30.75" customHeight="1">
      <c r="A3396" s="16">
        <v>10749</v>
      </c>
      <c r="B3396" s="16" t="str">
        <f>VLOOKUP(A3396, [1]Combined!$1:$1048576, 2, FALSE)</f>
        <v>9.3.3</v>
      </c>
      <c r="C3396" s="24" t="s">
        <v>7727</v>
      </c>
      <c r="D3396" s="37" t="s">
        <v>8771</v>
      </c>
      <c r="E3396" s="16">
        <v>103809</v>
      </c>
      <c r="F3396" s="36" t="s">
        <v>12166</v>
      </c>
      <c r="G3396" s="36" t="s">
        <v>15498</v>
      </c>
      <c r="H3396" s="37" t="s">
        <v>15955</v>
      </c>
    </row>
    <row r="3397" spans="1:8" ht="30.75" customHeight="1">
      <c r="A3397" s="16">
        <v>10749</v>
      </c>
      <c r="B3397" s="16" t="str">
        <f>VLOOKUP(A3397, [1]Combined!$1:$1048576, 2, FALSE)</f>
        <v>9.3.3</v>
      </c>
      <c r="C3397" s="24" t="s">
        <v>7727</v>
      </c>
      <c r="D3397" s="37" t="s">
        <v>8771</v>
      </c>
      <c r="E3397" s="16">
        <v>103810</v>
      </c>
      <c r="F3397" s="36" t="s">
        <v>12167</v>
      </c>
      <c r="G3397" s="36" t="s">
        <v>15499</v>
      </c>
      <c r="H3397" s="37" t="s">
        <v>15955</v>
      </c>
    </row>
    <row r="3398" spans="1:8" ht="30.75" customHeight="1">
      <c r="A3398" s="16">
        <v>10749</v>
      </c>
      <c r="B3398" s="16" t="str">
        <f>VLOOKUP(A3398, [1]Combined!$1:$1048576, 2, FALSE)</f>
        <v>9.3.3</v>
      </c>
      <c r="C3398" s="24" t="s">
        <v>7727</v>
      </c>
      <c r="D3398" s="37" t="s">
        <v>8771</v>
      </c>
      <c r="E3398" s="16">
        <v>107280</v>
      </c>
      <c r="F3398" s="36" t="s">
        <v>12168</v>
      </c>
      <c r="G3398" s="36" t="s">
        <v>15500</v>
      </c>
      <c r="H3398" s="37" t="s">
        <v>15955</v>
      </c>
    </row>
    <row r="3399" spans="1:8" ht="30.75" customHeight="1">
      <c r="A3399" s="16">
        <v>10749</v>
      </c>
      <c r="B3399" s="16" t="str">
        <f>VLOOKUP(A3399, [1]Combined!$1:$1048576, 2, FALSE)</f>
        <v>9.3.3</v>
      </c>
      <c r="C3399" s="24" t="s">
        <v>7727</v>
      </c>
      <c r="D3399" s="37" t="s">
        <v>8769</v>
      </c>
      <c r="E3399" s="16">
        <v>105125</v>
      </c>
      <c r="F3399" s="36" t="s">
        <v>12169</v>
      </c>
      <c r="G3399" s="36" t="s">
        <v>15501</v>
      </c>
      <c r="H3399" s="37" t="s">
        <v>15955</v>
      </c>
    </row>
    <row r="3400" spans="1:8" ht="30.75" customHeight="1">
      <c r="A3400" s="16">
        <v>10831</v>
      </c>
      <c r="B3400" s="16" t="str">
        <f>VLOOKUP(A3400, [1]Combined!$1:$1048576, 2, FALSE)</f>
        <v>9.3.3.4</v>
      </c>
      <c r="C3400" s="24" t="s">
        <v>7729</v>
      </c>
      <c r="D3400" s="37" t="s">
        <v>8768</v>
      </c>
      <c r="E3400" s="16">
        <v>107283</v>
      </c>
      <c r="F3400" s="36" t="s">
        <v>12170</v>
      </c>
      <c r="G3400" s="36" t="s">
        <v>15502</v>
      </c>
      <c r="H3400" s="37" t="s">
        <v>15950</v>
      </c>
    </row>
    <row r="3401" spans="1:8" ht="30.75" customHeight="1">
      <c r="A3401" s="16">
        <v>10750</v>
      </c>
      <c r="B3401" s="16" t="str">
        <f>VLOOKUP(A3401, [1]Combined!$1:$1048576, 2, FALSE)</f>
        <v>9.3.4</v>
      </c>
      <c r="C3401" s="24" t="s">
        <v>7733</v>
      </c>
      <c r="D3401" s="37" t="s">
        <v>8770</v>
      </c>
      <c r="E3401" s="16">
        <v>100597</v>
      </c>
      <c r="F3401" s="36" t="s">
        <v>12171</v>
      </c>
      <c r="G3401" s="36" t="s">
        <v>15503</v>
      </c>
      <c r="H3401" s="37" t="s">
        <v>15952</v>
      </c>
    </row>
    <row r="3402" spans="1:8" ht="30.75" customHeight="1">
      <c r="A3402" s="16">
        <v>10750</v>
      </c>
      <c r="B3402" s="16" t="str">
        <f>VLOOKUP(A3402, [1]Combined!$1:$1048576, 2, FALSE)</f>
        <v>9.3.4</v>
      </c>
      <c r="C3402" s="24" t="s">
        <v>7733</v>
      </c>
      <c r="D3402" s="37" t="s">
        <v>8770</v>
      </c>
      <c r="E3402" s="16">
        <v>100552</v>
      </c>
      <c r="F3402" s="36" t="s">
        <v>12172</v>
      </c>
      <c r="G3402" s="36" t="s">
        <v>15504</v>
      </c>
      <c r="H3402" s="37" t="s">
        <v>15952</v>
      </c>
    </row>
    <row r="3403" spans="1:8" ht="30.75" customHeight="1">
      <c r="A3403" s="16">
        <v>10750</v>
      </c>
      <c r="B3403" s="16" t="str">
        <f>VLOOKUP(A3403, [1]Combined!$1:$1048576, 2, FALSE)</f>
        <v>9.3.4</v>
      </c>
      <c r="C3403" s="24" t="s">
        <v>7733</v>
      </c>
      <c r="D3403" s="37" t="s">
        <v>8770</v>
      </c>
      <c r="E3403" s="16">
        <v>100555</v>
      </c>
      <c r="F3403" s="36" t="s">
        <v>12173</v>
      </c>
      <c r="G3403" s="36" t="s">
        <v>15505</v>
      </c>
      <c r="H3403" s="37" t="s">
        <v>15952</v>
      </c>
    </row>
    <row r="3404" spans="1:8" ht="30.75" customHeight="1">
      <c r="A3404" s="16">
        <v>10750</v>
      </c>
      <c r="B3404" s="16" t="str">
        <f>VLOOKUP(A3404, [1]Combined!$1:$1048576, 2, FALSE)</f>
        <v>9.3.4</v>
      </c>
      <c r="C3404" s="24" t="s">
        <v>7733</v>
      </c>
      <c r="D3404" s="37" t="s">
        <v>8770</v>
      </c>
      <c r="E3404" s="16">
        <v>100594</v>
      </c>
      <c r="F3404" s="36" t="s">
        <v>12174</v>
      </c>
      <c r="G3404" s="36" t="s">
        <v>15506</v>
      </c>
      <c r="H3404" s="37" t="s">
        <v>15952</v>
      </c>
    </row>
    <row r="3405" spans="1:8" ht="30.75" customHeight="1">
      <c r="A3405" s="16">
        <v>10750</v>
      </c>
      <c r="B3405" s="16" t="str">
        <f>VLOOKUP(A3405, [1]Combined!$1:$1048576, 2, FALSE)</f>
        <v>9.3.4</v>
      </c>
      <c r="C3405" s="24" t="s">
        <v>7733</v>
      </c>
      <c r="D3405" s="37" t="s">
        <v>8770</v>
      </c>
      <c r="E3405" s="16">
        <v>100162</v>
      </c>
      <c r="F3405" s="36" t="s">
        <v>12175</v>
      </c>
      <c r="G3405" s="36" t="s">
        <v>15507</v>
      </c>
      <c r="H3405" s="37" t="s">
        <v>15952</v>
      </c>
    </row>
    <row r="3406" spans="1:8" ht="30.75" customHeight="1">
      <c r="A3406" s="16">
        <v>10750</v>
      </c>
      <c r="B3406" s="16" t="str">
        <f>VLOOKUP(A3406, [1]Combined!$1:$1048576, 2, FALSE)</f>
        <v>9.3.4</v>
      </c>
      <c r="C3406" s="24" t="s">
        <v>7733</v>
      </c>
      <c r="D3406" s="37" t="s">
        <v>8769</v>
      </c>
      <c r="E3406" s="16">
        <v>107868</v>
      </c>
      <c r="F3406" s="36" t="s">
        <v>12176</v>
      </c>
      <c r="G3406" s="36" t="s">
        <v>15508</v>
      </c>
      <c r="H3406" s="37" t="s">
        <v>15952</v>
      </c>
    </row>
    <row r="3407" spans="1:8" ht="30.75" customHeight="1">
      <c r="A3407" s="16">
        <v>10750</v>
      </c>
      <c r="B3407" s="16" t="str">
        <f>VLOOKUP(A3407, [1]Combined!$1:$1048576, 2, FALSE)</f>
        <v>9.3.4</v>
      </c>
      <c r="C3407" s="24" t="s">
        <v>7733</v>
      </c>
      <c r="D3407" s="37" t="s">
        <v>8768</v>
      </c>
      <c r="E3407" s="16">
        <v>101090</v>
      </c>
      <c r="F3407" s="36" t="s">
        <v>12177</v>
      </c>
      <c r="G3407" s="36" t="s">
        <v>12146</v>
      </c>
      <c r="H3407" s="37" t="s">
        <v>15956</v>
      </c>
    </row>
    <row r="3408" spans="1:8" ht="30.75" customHeight="1">
      <c r="A3408" s="16">
        <v>10750</v>
      </c>
      <c r="B3408" s="16" t="str">
        <f>VLOOKUP(A3408, [1]Combined!$1:$1048576, 2, FALSE)</f>
        <v>9.3.4</v>
      </c>
      <c r="C3408" s="24" t="s">
        <v>7733</v>
      </c>
      <c r="D3408" s="37" t="s">
        <v>8771</v>
      </c>
      <c r="E3408" s="16">
        <v>108024</v>
      </c>
      <c r="F3408" s="36" t="s">
        <v>12178</v>
      </c>
      <c r="G3408" s="36" t="s">
        <v>15509</v>
      </c>
      <c r="H3408" s="37" t="s">
        <v>15955</v>
      </c>
    </row>
    <row r="3409" spans="1:8" ht="30.75" customHeight="1">
      <c r="A3409" s="16">
        <v>10750</v>
      </c>
      <c r="B3409" s="16" t="str">
        <f>VLOOKUP(A3409, [1]Combined!$1:$1048576, 2, FALSE)</f>
        <v>9.3.4</v>
      </c>
      <c r="C3409" s="24" t="s">
        <v>7733</v>
      </c>
      <c r="D3409" s="37" t="s">
        <v>8771</v>
      </c>
      <c r="E3409" s="16">
        <v>101599</v>
      </c>
      <c r="F3409" s="36" t="s">
        <v>12179</v>
      </c>
      <c r="G3409" s="36" t="s">
        <v>12148</v>
      </c>
      <c r="H3409" s="37" t="s">
        <v>15955</v>
      </c>
    </row>
    <row r="3410" spans="1:8" ht="30.75" customHeight="1">
      <c r="A3410" s="16">
        <v>10750</v>
      </c>
      <c r="B3410" s="16" t="str">
        <f>VLOOKUP(A3410, [1]Combined!$1:$1048576, 2, FALSE)</f>
        <v>9.3.4</v>
      </c>
      <c r="C3410" s="24" t="s">
        <v>7733</v>
      </c>
      <c r="D3410" s="37" t="s">
        <v>8771</v>
      </c>
      <c r="E3410" s="16">
        <v>108023</v>
      </c>
      <c r="F3410" s="36" t="s">
        <v>12180</v>
      </c>
      <c r="G3410" s="36" t="s">
        <v>15510</v>
      </c>
      <c r="H3410" s="37" t="s">
        <v>15955</v>
      </c>
    </row>
    <row r="3411" spans="1:8" ht="30.75" customHeight="1">
      <c r="A3411" s="16">
        <v>10750</v>
      </c>
      <c r="B3411" s="16" t="str">
        <f>VLOOKUP(A3411, [1]Combined!$1:$1048576, 2, FALSE)</f>
        <v>9.3.4</v>
      </c>
      <c r="C3411" s="24" t="s">
        <v>7733</v>
      </c>
      <c r="D3411" s="37" t="s">
        <v>8769</v>
      </c>
      <c r="E3411" s="16">
        <v>106309</v>
      </c>
      <c r="F3411" s="36" t="s">
        <v>12181</v>
      </c>
      <c r="G3411" s="36" t="s">
        <v>12150</v>
      </c>
      <c r="H3411" s="37" t="s">
        <v>15950</v>
      </c>
    </row>
    <row r="3412" spans="1:8" ht="30.75" customHeight="1">
      <c r="A3412" s="16">
        <v>10750</v>
      </c>
      <c r="B3412" s="16" t="str">
        <f>VLOOKUP(A3412, [1]Combined!$1:$1048576, 2, FALSE)</f>
        <v>9.3.4</v>
      </c>
      <c r="C3412" s="24" t="s">
        <v>7733</v>
      </c>
      <c r="D3412" s="37" t="s">
        <v>8769</v>
      </c>
      <c r="E3412" s="16">
        <v>104852</v>
      </c>
      <c r="F3412" s="36" t="s">
        <v>12182</v>
      </c>
      <c r="G3412" s="36" t="s">
        <v>15511</v>
      </c>
      <c r="H3412" s="37" t="s">
        <v>15950</v>
      </c>
    </row>
    <row r="3413" spans="1:8" ht="30.75" customHeight="1">
      <c r="A3413" s="16">
        <v>10750</v>
      </c>
      <c r="B3413" s="16" t="str">
        <f>VLOOKUP(A3413, [1]Combined!$1:$1048576, 2, FALSE)</f>
        <v>9.3.4</v>
      </c>
      <c r="C3413" s="24" t="s">
        <v>7733</v>
      </c>
      <c r="D3413" s="37" t="s">
        <v>8769</v>
      </c>
      <c r="E3413" s="16">
        <v>102021</v>
      </c>
      <c r="F3413" s="36" t="s">
        <v>12183</v>
      </c>
      <c r="G3413" s="36" t="s">
        <v>15512</v>
      </c>
      <c r="H3413" s="37" t="s">
        <v>15950</v>
      </c>
    </row>
    <row r="3414" spans="1:8" ht="30.75" customHeight="1">
      <c r="A3414" s="16">
        <v>10750</v>
      </c>
      <c r="B3414" s="16" t="str">
        <f>VLOOKUP(A3414, [1]Combined!$1:$1048576, 2, FALSE)</f>
        <v>9.3.4</v>
      </c>
      <c r="C3414" s="24" t="s">
        <v>7733</v>
      </c>
      <c r="D3414" s="37" t="s">
        <v>8771</v>
      </c>
      <c r="E3414" s="16">
        <v>103061</v>
      </c>
      <c r="F3414" s="36" t="s">
        <v>12184</v>
      </c>
      <c r="G3414" s="36" t="s">
        <v>15513</v>
      </c>
      <c r="H3414" s="37" t="s">
        <v>15955</v>
      </c>
    </row>
    <row r="3415" spans="1:8" ht="30.75" customHeight="1">
      <c r="A3415" s="16">
        <v>10750</v>
      </c>
      <c r="B3415" s="16" t="str">
        <f>VLOOKUP(A3415, [1]Combined!$1:$1048576, 2, FALSE)</f>
        <v>9.3.4</v>
      </c>
      <c r="C3415" s="24" t="s">
        <v>7733</v>
      </c>
      <c r="D3415" s="37" t="s">
        <v>8771</v>
      </c>
      <c r="E3415" s="16">
        <v>104851</v>
      </c>
      <c r="F3415" s="36" t="s">
        <v>12185</v>
      </c>
      <c r="G3415" s="36" t="s">
        <v>15514</v>
      </c>
      <c r="H3415" s="37" t="s">
        <v>15955</v>
      </c>
    </row>
    <row r="3416" spans="1:8" ht="30.75" customHeight="1">
      <c r="A3416" s="16">
        <v>10750</v>
      </c>
      <c r="B3416" s="16" t="str">
        <f>VLOOKUP(A3416, [1]Combined!$1:$1048576, 2, FALSE)</f>
        <v>9.3.4</v>
      </c>
      <c r="C3416" s="24" t="s">
        <v>7733</v>
      </c>
      <c r="D3416" s="37" t="s">
        <v>8771</v>
      </c>
      <c r="E3416" s="16">
        <v>103383</v>
      </c>
      <c r="F3416" s="36" t="s">
        <v>12186</v>
      </c>
      <c r="G3416" s="36" t="s">
        <v>15519</v>
      </c>
      <c r="H3416" s="37" t="s">
        <v>15955</v>
      </c>
    </row>
    <row r="3417" spans="1:8" ht="30.75" customHeight="1">
      <c r="A3417" s="16">
        <v>10750</v>
      </c>
      <c r="B3417" s="16" t="str">
        <f>VLOOKUP(A3417, [1]Combined!$1:$1048576, 2, FALSE)</f>
        <v>9.3.4</v>
      </c>
      <c r="C3417" s="24" t="s">
        <v>7733</v>
      </c>
      <c r="D3417" s="37" t="s">
        <v>8771</v>
      </c>
      <c r="E3417" s="16">
        <v>103984</v>
      </c>
      <c r="F3417" s="36" t="s">
        <v>12187</v>
      </c>
      <c r="G3417" s="36" t="s">
        <v>15520</v>
      </c>
      <c r="H3417" s="37" t="s">
        <v>15955</v>
      </c>
    </row>
    <row r="3418" spans="1:8" ht="30.75" customHeight="1">
      <c r="A3418" s="16">
        <v>10750</v>
      </c>
      <c r="B3418" s="16" t="str">
        <f>VLOOKUP(A3418, [1]Combined!$1:$1048576, 2, FALSE)</f>
        <v>9.3.4</v>
      </c>
      <c r="C3418" s="24" t="s">
        <v>7733</v>
      </c>
      <c r="D3418" s="37" t="s">
        <v>8771</v>
      </c>
      <c r="E3418" s="16">
        <v>104469</v>
      </c>
      <c r="F3418" s="36" t="s">
        <v>12188</v>
      </c>
      <c r="G3418" s="36" t="s">
        <v>15521</v>
      </c>
      <c r="H3418" s="37" t="s">
        <v>15955</v>
      </c>
    </row>
    <row r="3419" spans="1:8" ht="30.75" customHeight="1">
      <c r="A3419" s="16">
        <v>10837</v>
      </c>
      <c r="B3419" s="16" t="str">
        <f>VLOOKUP(A3419, [1]Combined!$1:$1048576, 2, FALSE)</f>
        <v>9.3.4.1</v>
      </c>
      <c r="C3419" s="24" t="s">
        <v>7734</v>
      </c>
      <c r="D3419" s="37" t="s">
        <v>8769</v>
      </c>
      <c r="E3419" s="16">
        <v>106310</v>
      </c>
      <c r="F3419" s="36" t="s">
        <v>12189</v>
      </c>
      <c r="G3419" s="36" t="s">
        <v>15522</v>
      </c>
      <c r="H3419" s="37" t="s">
        <v>15950</v>
      </c>
    </row>
    <row r="3420" spans="1:8" ht="30.75" customHeight="1">
      <c r="A3420" s="16">
        <v>10838</v>
      </c>
      <c r="B3420" s="16" t="str">
        <f>VLOOKUP(A3420, [1]Combined!$1:$1048576, 2, FALSE)</f>
        <v>9.3.4.2</v>
      </c>
      <c r="C3420" s="24" t="s">
        <v>7735</v>
      </c>
      <c r="D3420" s="37" t="s">
        <v>8769</v>
      </c>
      <c r="E3420" s="16">
        <v>106311</v>
      </c>
      <c r="F3420" s="36" t="s">
        <v>12190</v>
      </c>
      <c r="G3420" s="36" t="s">
        <v>15523</v>
      </c>
      <c r="H3420" s="37" t="s">
        <v>15950</v>
      </c>
    </row>
    <row r="3421" spans="1:8" ht="30.75" customHeight="1">
      <c r="A3421" s="16">
        <v>10839</v>
      </c>
      <c r="B3421" s="16" t="str">
        <f>VLOOKUP(A3421, [1]Combined!$1:$1048576, 2, FALSE)</f>
        <v>9.3.4.3</v>
      </c>
      <c r="C3421" s="24" t="s">
        <v>7736</v>
      </c>
      <c r="D3421" s="37" t="s">
        <v>8769</v>
      </c>
      <c r="E3421" s="16">
        <v>106312</v>
      </c>
      <c r="F3421" s="36" t="s">
        <v>12191</v>
      </c>
      <c r="G3421" s="36" t="s">
        <v>15524</v>
      </c>
      <c r="H3421" s="37" t="s">
        <v>15950</v>
      </c>
    </row>
    <row r="3422" spans="1:8" ht="30.75" customHeight="1">
      <c r="A3422" s="16">
        <v>10840</v>
      </c>
      <c r="B3422" s="16" t="str">
        <f>VLOOKUP(A3422, [1]Combined!$1:$1048576, 2, FALSE)</f>
        <v>9.3.4.4</v>
      </c>
      <c r="C3422" s="24" t="s">
        <v>7737</v>
      </c>
      <c r="D3422" s="37" t="s">
        <v>8769</v>
      </c>
      <c r="E3422" s="16">
        <v>106313</v>
      </c>
      <c r="F3422" s="36" t="s">
        <v>12192</v>
      </c>
      <c r="G3422" s="36" t="s">
        <v>15525</v>
      </c>
      <c r="H3422" s="37" t="s">
        <v>15950</v>
      </c>
    </row>
    <row r="3423" spans="1:8" ht="30.75" customHeight="1">
      <c r="A3423" s="16">
        <v>10841</v>
      </c>
      <c r="B3423" s="16" t="str">
        <f>VLOOKUP(A3423, [1]Combined!$1:$1048576, 2, FALSE)</f>
        <v>9.3.4.5</v>
      </c>
      <c r="C3423" s="24" t="s">
        <v>7738</v>
      </c>
      <c r="D3423" s="37" t="s">
        <v>8769</v>
      </c>
      <c r="E3423" s="16">
        <v>106314</v>
      </c>
      <c r="F3423" s="36" t="s">
        <v>12193</v>
      </c>
      <c r="G3423" s="36" t="s">
        <v>15526</v>
      </c>
      <c r="H3423" s="37" t="s">
        <v>15950</v>
      </c>
    </row>
    <row r="3424" spans="1:8" ht="30.75" customHeight="1">
      <c r="A3424" s="16">
        <v>10842</v>
      </c>
      <c r="B3424" s="16" t="str">
        <f>VLOOKUP(A3424, [1]Combined!$1:$1048576, 2, FALSE)</f>
        <v>9.3.4.6</v>
      </c>
      <c r="C3424" s="24" t="s">
        <v>7739</v>
      </c>
      <c r="D3424" s="37" t="s">
        <v>8769</v>
      </c>
      <c r="E3424" s="16">
        <v>106315</v>
      </c>
      <c r="F3424" s="36" t="s">
        <v>12194</v>
      </c>
      <c r="G3424" s="36" t="s">
        <v>15527</v>
      </c>
      <c r="H3424" s="37" t="s">
        <v>15950</v>
      </c>
    </row>
    <row r="3425" spans="1:8" ht="30.75" customHeight="1">
      <c r="A3425" s="16">
        <v>10843</v>
      </c>
      <c r="B3425" s="16" t="str">
        <f>VLOOKUP(A3425, [1]Combined!$1:$1048576, 2, FALSE)</f>
        <v>9.3.4.7</v>
      </c>
      <c r="C3425" s="24" t="s">
        <v>7740</v>
      </c>
      <c r="D3425" s="37" t="s">
        <v>8769</v>
      </c>
      <c r="E3425" s="16">
        <v>106316</v>
      </c>
      <c r="F3425" s="36" t="s">
        <v>12195</v>
      </c>
      <c r="G3425" s="36" t="s">
        <v>15528</v>
      </c>
      <c r="H3425" s="37" t="s">
        <v>15950</v>
      </c>
    </row>
    <row r="3426" spans="1:8" ht="30.75" customHeight="1">
      <c r="A3426" s="16">
        <v>14074</v>
      </c>
      <c r="B3426" s="16" t="str">
        <f>VLOOKUP(A3426, [1]Combined!$1:$1048576, 2, FALSE)</f>
        <v>9.3.4.8</v>
      </c>
      <c r="C3426" s="24" t="s">
        <v>7741</v>
      </c>
      <c r="D3426" s="37" t="s">
        <v>8769</v>
      </c>
      <c r="E3426" s="16">
        <v>106317</v>
      </c>
      <c r="F3426" s="36" t="s">
        <v>12196</v>
      </c>
      <c r="G3426" s="36" t="s">
        <v>15529</v>
      </c>
      <c r="H3426" s="37" t="s">
        <v>15950</v>
      </c>
    </row>
    <row r="3427" spans="1:8" ht="30.75" customHeight="1">
      <c r="A3427" s="16">
        <v>10731</v>
      </c>
      <c r="B3427" s="16" t="str">
        <f>VLOOKUP(A3427, [1]Combined!$1:$1048576, 2, FALSE)</f>
        <v>9.4</v>
      </c>
      <c r="C3427" s="24" t="s">
        <v>7742</v>
      </c>
      <c r="D3427" s="37" t="s">
        <v>8768</v>
      </c>
      <c r="E3427" s="16">
        <v>101161</v>
      </c>
      <c r="F3427" s="36" t="s">
        <v>12197</v>
      </c>
      <c r="G3427" s="36" t="s">
        <v>15530</v>
      </c>
      <c r="H3427" s="37" t="s">
        <v>15956</v>
      </c>
    </row>
    <row r="3428" spans="1:8" ht="30.75" customHeight="1">
      <c r="A3428" s="16">
        <v>10731</v>
      </c>
      <c r="B3428" s="16" t="str">
        <f>VLOOKUP(A3428, [1]Combined!$1:$1048576, 2, FALSE)</f>
        <v>9.4</v>
      </c>
      <c r="C3428" s="24" t="s">
        <v>7742</v>
      </c>
      <c r="D3428" s="37" t="s">
        <v>8771</v>
      </c>
      <c r="E3428" s="16">
        <v>106280</v>
      </c>
      <c r="F3428" s="36" t="s">
        <v>12198</v>
      </c>
      <c r="G3428" s="36" t="s">
        <v>15531</v>
      </c>
      <c r="H3428" s="37" t="s">
        <v>15955</v>
      </c>
    </row>
    <row r="3429" spans="1:8" ht="30.75" customHeight="1">
      <c r="A3429" s="16">
        <v>10731</v>
      </c>
      <c r="B3429" s="16" t="str">
        <f>VLOOKUP(A3429, [1]Combined!$1:$1048576, 2, FALSE)</f>
        <v>9.4</v>
      </c>
      <c r="C3429" s="24" t="s">
        <v>7742</v>
      </c>
      <c r="D3429" s="37" t="s">
        <v>8771</v>
      </c>
      <c r="E3429" s="16">
        <v>106277</v>
      </c>
      <c r="F3429" s="36" t="s">
        <v>12199</v>
      </c>
      <c r="G3429" s="36" t="s">
        <v>15532</v>
      </c>
      <c r="H3429" s="37" t="s">
        <v>15955</v>
      </c>
    </row>
    <row r="3430" spans="1:8" ht="30.75" customHeight="1">
      <c r="A3430" s="16">
        <v>10731</v>
      </c>
      <c r="B3430" s="16" t="str">
        <f>VLOOKUP(A3430, [1]Combined!$1:$1048576, 2, FALSE)</f>
        <v>9.4</v>
      </c>
      <c r="C3430" s="24" t="s">
        <v>7742</v>
      </c>
      <c r="D3430" s="37" t="s">
        <v>8771</v>
      </c>
      <c r="E3430" s="16">
        <v>106279</v>
      </c>
      <c r="F3430" s="36" t="s">
        <v>12200</v>
      </c>
      <c r="G3430" s="36" t="s">
        <v>15533</v>
      </c>
      <c r="H3430" s="37" t="s">
        <v>15955</v>
      </c>
    </row>
    <row r="3431" spans="1:8" ht="30.75" customHeight="1">
      <c r="A3431" s="16">
        <v>10731</v>
      </c>
      <c r="B3431" s="16" t="str">
        <f>VLOOKUP(A3431, [1]Combined!$1:$1048576, 2, FALSE)</f>
        <v>9.4</v>
      </c>
      <c r="C3431" s="24" t="s">
        <v>7742</v>
      </c>
      <c r="D3431" s="37" t="s">
        <v>8769</v>
      </c>
      <c r="E3431" s="16">
        <v>102039</v>
      </c>
      <c r="F3431" s="36" t="s">
        <v>12201</v>
      </c>
      <c r="G3431" s="36" t="s">
        <v>15534</v>
      </c>
      <c r="H3431" s="37" t="s">
        <v>15950</v>
      </c>
    </row>
    <row r="3432" spans="1:8" ht="30.75" customHeight="1">
      <c r="A3432" s="16">
        <v>10731</v>
      </c>
      <c r="B3432" s="16" t="str">
        <f>VLOOKUP(A3432, [1]Combined!$1:$1048576, 2, FALSE)</f>
        <v>9.4</v>
      </c>
      <c r="C3432" s="24" t="s">
        <v>7742</v>
      </c>
      <c r="D3432" s="37" t="s">
        <v>8771</v>
      </c>
      <c r="E3432" s="16">
        <v>106276</v>
      </c>
      <c r="F3432" s="36" t="s">
        <v>12202</v>
      </c>
      <c r="G3432" s="36" t="s">
        <v>15535</v>
      </c>
      <c r="H3432" s="37" t="s">
        <v>15955</v>
      </c>
    </row>
    <row r="3433" spans="1:8" ht="30.75" customHeight="1">
      <c r="A3433" s="16">
        <v>10731</v>
      </c>
      <c r="B3433" s="16" t="str">
        <f>VLOOKUP(A3433, [1]Combined!$1:$1048576, 2, FALSE)</f>
        <v>9.4</v>
      </c>
      <c r="C3433" s="24" t="s">
        <v>7742</v>
      </c>
      <c r="D3433" s="37" t="s">
        <v>8771</v>
      </c>
      <c r="E3433" s="16">
        <v>106268</v>
      </c>
      <c r="F3433" s="36" t="s">
        <v>12203</v>
      </c>
      <c r="G3433" s="36" t="s">
        <v>15536</v>
      </c>
      <c r="H3433" s="37" t="s">
        <v>15955</v>
      </c>
    </row>
    <row r="3434" spans="1:8" ht="30.75" customHeight="1">
      <c r="A3434" s="16">
        <v>10731</v>
      </c>
      <c r="B3434" s="16" t="str">
        <f>VLOOKUP(A3434, [1]Combined!$1:$1048576, 2, FALSE)</f>
        <v>9.4</v>
      </c>
      <c r="C3434" s="24" t="s">
        <v>7742</v>
      </c>
      <c r="D3434" s="37" t="s">
        <v>8771</v>
      </c>
      <c r="E3434" s="16">
        <v>106278</v>
      </c>
      <c r="F3434" s="36" t="s">
        <v>12204</v>
      </c>
      <c r="G3434" s="36" t="s">
        <v>15537</v>
      </c>
      <c r="H3434" s="37" t="s">
        <v>15955</v>
      </c>
    </row>
    <row r="3435" spans="1:8" ht="30.75" customHeight="1">
      <c r="A3435" s="16">
        <v>10731</v>
      </c>
      <c r="B3435" s="16" t="str">
        <f>VLOOKUP(A3435, [1]Combined!$1:$1048576, 2, FALSE)</f>
        <v>9.4</v>
      </c>
      <c r="C3435" s="24" t="s">
        <v>7742</v>
      </c>
      <c r="D3435" s="37" t="s">
        <v>8771</v>
      </c>
      <c r="E3435" s="16">
        <v>106275</v>
      </c>
      <c r="F3435" s="36" t="s">
        <v>12205</v>
      </c>
      <c r="G3435" s="36" t="s">
        <v>15538</v>
      </c>
      <c r="H3435" s="37" t="s">
        <v>15955</v>
      </c>
    </row>
    <row r="3436" spans="1:8" ht="30.75" customHeight="1">
      <c r="A3436" s="16">
        <v>10731</v>
      </c>
      <c r="B3436" s="16" t="str">
        <f>VLOOKUP(A3436, [1]Combined!$1:$1048576, 2, FALSE)</f>
        <v>9.4</v>
      </c>
      <c r="C3436" s="24" t="s">
        <v>7742</v>
      </c>
      <c r="D3436" s="37" t="s">
        <v>8771</v>
      </c>
      <c r="E3436" s="16">
        <v>106269</v>
      </c>
      <c r="F3436" s="36" t="s">
        <v>12206</v>
      </c>
      <c r="G3436" s="36" t="s">
        <v>15539</v>
      </c>
      <c r="H3436" s="37" t="s">
        <v>15955</v>
      </c>
    </row>
    <row r="3437" spans="1:8" ht="30.75" customHeight="1">
      <c r="A3437" s="16">
        <v>10751</v>
      </c>
      <c r="B3437" s="16" t="str">
        <f>VLOOKUP(A3437, [1]Combined!$1:$1048576, 2, FALSE)</f>
        <v>9.4.1</v>
      </c>
      <c r="C3437" s="24" t="s">
        <v>7743</v>
      </c>
      <c r="D3437" s="37" t="s">
        <v>8771</v>
      </c>
      <c r="E3437" s="16">
        <v>100008</v>
      </c>
      <c r="F3437" s="36" t="s">
        <v>12207</v>
      </c>
      <c r="G3437" s="36" t="s">
        <v>15540</v>
      </c>
      <c r="H3437" s="37" t="s">
        <v>15950</v>
      </c>
    </row>
    <row r="3438" spans="1:8" ht="30.75" customHeight="1">
      <c r="A3438" s="16">
        <v>10751</v>
      </c>
      <c r="B3438" s="16" t="str">
        <f>VLOOKUP(A3438, [1]Combined!$1:$1048576, 2, FALSE)</f>
        <v>9.4.1</v>
      </c>
      <c r="C3438" s="24" t="s">
        <v>7743</v>
      </c>
      <c r="D3438" s="37" t="s">
        <v>8768</v>
      </c>
      <c r="E3438" s="16">
        <v>100009</v>
      </c>
      <c r="F3438" s="36" t="s">
        <v>12208</v>
      </c>
      <c r="G3438" s="36" t="s">
        <v>15541</v>
      </c>
      <c r="H3438" s="37" t="s">
        <v>15950</v>
      </c>
    </row>
    <row r="3439" spans="1:8" ht="30.75" customHeight="1">
      <c r="A3439" s="16">
        <v>10751</v>
      </c>
      <c r="B3439" s="16" t="str">
        <f>VLOOKUP(A3439, [1]Combined!$1:$1048576, 2, FALSE)</f>
        <v>9.4.1</v>
      </c>
      <c r="C3439" s="24" t="s">
        <v>7743</v>
      </c>
      <c r="D3439" s="37" t="s">
        <v>8771</v>
      </c>
      <c r="E3439" s="16">
        <v>100010</v>
      </c>
      <c r="F3439" s="36" t="s">
        <v>12209</v>
      </c>
      <c r="G3439" s="36" t="s">
        <v>15542</v>
      </c>
      <c r="H3439" s="37" t="s">
        <v>15950</v>
      </c>
    </row>
    <row r="3440" spans="1:8" ht="30.75" customHeight="1">
      <c r="A3440" s="16">
        <v>10751</v>
      </c>
      <c r="B3440" s="16" t="str">
        <f>VLOOKUP(A3440, [1]Combined!$1:$1048576, 2, FALSE)</f>
        <v>9.4.1</v>
      </c>
      <c r="C3440" s="24" t="s">
        <v>7743</v>
      </c>
      <c r="D3440" s="37" t="s">
        <v>8770</v>
      </c>
      <c r="E3440" s="16">
        <v>100586</v>
      </c>
      <c r="F3440" s="36" t="s">
        <v>12210</v>
      </c>
      <c r="G3440" s="36" t="s">
        <v>12210</v>
      </c>
      <c r="H3440" s="37" t="s">
        <v>15952</v>
      </c>
    </row>
    <row r="3441" spans="1:8" ht="30.75" customHeight="1">
      <c r="A3441" s="16">
        <v>10751</v>
      </c>
      <c r="B3441" s="16" t="str">
        <f>VLOOKUP(A3441, [1]Combined!$1:$1048576, 2, FALSE)</f>
        <v>9.4.1</v>
      </c>
      <c r="C3441" s="24" t="s">
        <v>7743</v>
      </c>
      <c r="D3441" s="37" t="s">
        <v>8768</v>
      </c>
      <c r="E3441" s="16">
        <v>105133</v>
      </c>
      <c r="F3441" s="36" t="s">
        <v>12211</v>
      </c>
      <c r="G3441" s="36" t="s">
        <v>15543</v>
      </c>
      <c r="H3441" s="37" t="s">
        <v>16053</v>
      </c>
    </row>
    <row r="3442" spans="1:8" ht="30.75" customHeight="1">
      <c r="A3442" s="16">
        <v>10751</v>
      </c>
      <c r="B3442" s="16" t="str">
        <f>VLOOKUP(A3442, [1]Combined!$1:$1048576, 2, FALSE)</f>
        <v>9.4.1</v>
      </c>
      <c r="C3442" s="24" t="s">
        <v>7743</v>
      </c>
      <c r="D3442" s="37" t="s">
        <v>8768</v>
      </c>
      <c r="E3442" s="16">
        <v>101086</v>
      </c>
      <c r="F3442" s="36" t="s">
        <v>12212</v>
      </c>
      <c r="G3442" s="36" t="s">
        <v>15544</v>
      </c>
      <c r="H3442" s="37" t="s">
        <v>15956</v>
      </c>
    </row>
    <row r="3443" spans="1:8" ht="30.75" customHeight="1">
      <c r="A3443" s="16">
        <v>10751</v>
      </c>
      <c r="B3443" s="16" t="str">
        <f>VLOOKUP(A3443, [1]Combined!$1:$1048576, 2, FALSE)</f>
        <v>9.4.1</v>
      </c>
      <c r="C3443" s="24" t="s">
        <v>7743</v>
      </c>
      <c r="D3443" s="37" t="s">
        <v>8771</v>
      </c>
      <c r="E3443" s="16">
        <v>101603</v>
      </c>
      <c r="F3443" s="36" t="s">
        <v>12213</v>
      </c>
      <c r="G3443" s="36" t="s">
        <v>15545</v>
      </c>
      <c r="H3443" s="37" t="s">
        <v>15955</v>
      </c>
    </row>
    <row r="3444" spans="1:8" ht="30.75" customHeight="1">
      <c r="A3444" s="16">
        <v>10751</v>
      </c>
      <c r="B3444" s="16" t="str">
        <f>VLOOKUP(A3444, [1]Combined!$1:$1048576, 2, FALSE)</f>
        <v>9.4.1</v>
      </c>
      <c r="C3444" s="24" t="s">
        <v>7743</v>
      </c>
      <c r="D3444" s="37" t="s">
        <v>8769</v>
      </c>
      <c r="E3444" s="16">
        <v>102019</v>
      </c>
      <c r="F3444" s="36" t="s">
        <v>12214</v>
      </c>
      <c r="G3444" s="36" t="s">
        <v>15546</v>
      </c>
      <c r="H3444" s="37" t="s">
        <v>15950</v>
      </c>
    </row>
    <row r="3445" spans="1:8" ht="30.75" customHeight="1">
      <c r="A3445" s="16">
        <v>10751</v>
      </c>
      <c r="B3445" s="16" t="str">
        <f>VLOOKUP(A3445, [1]Combined!$1:$1048576, 2, FALSE)</f>
        <v>9.4.1</v>
      </c>
      <c r="C3445" s="24" t="s">
        <v>7743</v>
      </c>
      <c r="D3445" s="37" t="s">
        <v>8771</v>
      </c>
      <c r="E3445" s="16">
        <v>103064</v>
      </c>
      <c r="F3445" s="36" t="s">
        <v>12215</v>
      </c>
      <c r="G3445" s="36" t="s">
        <v>15547</v>
      </c>
      <c r="H3445" s="37" t="s">
        <v>15955</v>
      </c>
    </row>
    <row r="3446" spans="1:8" ht="30.75" customHeight="1">
      <c r="A3446" s="16">
        <v>10751</v>
      </c>
      <c r="B3446" s="16" t="str">
        <f>VLOOKUP(A3446, [1]Combined!$1:$1048576, 2, FALSE)</f>
        <v>9.4.1</v>
      </c>
      <c r="C3446" s="24" t="s">
        <v>7743</v>
      </c>
      <c r="D3446" s="37" t="s">
        <v>8771</v>
      </c>
      <c r="E3446" s="16">
        <v>105141</v>
      </c>
      <c r="F3446" s="36" t="s">
        <v>12216</v>
      </c>
      <c r="G3446" s="36" t="s">
        <v>15548</v>
      </c>
      <c r="H3446" s="37" t="s">
        <v>15955</v>
      </c>
    </row>
    <row r="3447" spans="1:8" ht="30.75" customHeight="1">
      <c r="A3447" s="16">
        <v>10751</v>
      </c>
      <c r="B3447" s="16" t="str">
        <f>VLOOKUP(A3447, [1]Combined!$1:$1048576, 2, FALSE)</f>
        <v>9.4.1</v>
      </c>
      <c r="C3447" s="24" t="s">
        <v>7743</v>
      </c>
      <c r="D3447" s="37" t="s">
        <v>8771</v>
      </c>
      <c r="E3447" s="16">
        <v>103325</v>
      </c>
      <c r="F3447" s="36" t="s">
        <v>12217</v>
      </c>
      <c r="G3447" s="36" t="s">
        <v>15549</v>
      </c>
      <c r="H3447" s="37" t="s">
        <v>15955</v>
      </c>
    </row>
    <row r="3448" spans="1:8" ht="30.75" customHeight="1">
      <c r="A3448" s="16">
        <v>10751</v>
      </c>
      <c r="B3448" s="16" t="str">
        <f>VLOOKUP(A3448, [1]Combined!$1:$1048576, 2, FALSE)</f>
        <v>9.4.1</v>
      </c>
      <c r="C3448" s="24" t="s">
        <v>7743</v>
      </c>
      <c r="D3448" s="37" t="s">
        <v>8771</v>
      </c>
      <c r="E3448" s="16">
        <v>103801</v>
      </c>
      <c r="F3448" s="36" t="s">
        <v>12218</v>
      </c>
      <c r="G3448" s="36" t="s">
        <v>15550</v>
      </c>
      <c r="H3448" s="37" t="s">
        <v>15955</v>
      </c>
    </row>
    <row r="3449" spans="1:8" ht="30.75" customHeight="1">
      <c r="A3449" s="16">
        <v>10752</v>
      </c>
      <c r="B3449" s="16" t="str">
        <f>VLOOKUP(A3449, [1]Combined!$1:$1048576, 2, FALSE)</f>
        <v>9.4.2</v>
      </c>
      <c r="C3449" s="24" t="s">
        <v>7747</v>
      </c>
      <c r="D3449" s="37" t="s">
        <v>8768</v>
      </c>
      <c r="E3449" s="16">
        <v>100896</v>
      </c>
      <c r="F3449" s="36" t="s">
        <v>12219</v>
      </c>
      <c r="G3449" s="36" t="s">
        <v>15551</v>
      </c>
      <c r="H3449" s="37" t="s">
        <v>15950</v>
      </c>
    </row>
    <row r="3450" spans="1:8" ht="30.75" customHeight="1">
      <c r="A3450" s="16">
        <v>10752</v>
      </c>
      <c r="B3450" s="16" t="str">
        <f>VLOOKUP(A3450, [1]Combined!$1:$1048576, 2, FALSE)</f>
        <v>9.4.2</v>
      </c>
      <c r="C3450" s="24" t="s">
        <v>7747</v>
      </c>
      <c r="D3450" s="37" t="s">
        <v>8768</v>
      </c>
      <c r="E3450" s="16">
        <v>101088</v>
      </c>
      <c r="F3450" s="36" t="s">
        <v>12220</v>
      </c>
      <c r="G3450" s="36" t="s">
        <v>15552</v>
      </c>
      <c r="H3450" s="37" t="s">
        <v>15956</v>
      </c>
    </row>
    <row r="3451" spans="1:8" ht="30.75" customHeight="1">
      <c r="A3451" s="16">
        <v>10752</v>
      </c>
      <c r="B3451" s="16" t="str">
        <f>VLOOKUP(A3451, [1]Combined!$1:$1048576, 2, FALSE)</f>
        <v>9.4.2</v>
      </c>
      <c r="C3451" s="24" t="s">
        <v>7747</v>
      </c>
      <c r="D3451" s="37" t="s">
        <v>8771</v>
      </c>
      <c r="E3451" s="16">
        <v>101577</v>
      </c>
      <c r="F3451" s="36" t="s">
        <v>12221</v>
      </c>
      <c r="G3451" s="36" t="s">
        <v>15553</v>
      </c>
      <c r="H3451" s="37" t="s">
        <v>15955</v>
      </c>
    </row>
    <row r="3452" spans="1:8" ht="30.75" customHeight="1">
      <c r="A3452" s="16">
        <v>10752</v>
      </c>
      <c r="B3452" s="16" t="str">
        <f>VLOOKUP(A3452, [1]Combined!$1:$1048576, 2, FALSE)</f>
        <v>9.4.2</v>
      </c>
      <c r="C3452" s="24" t="s">
        <v>7747</v>
      </c>
      <c r="D3452" s="37" t="s">
        <v>8769</v>
      </c>
      <c r="E3452" s="16">
        <v>102020</v>
      </c>
      <c r="F3452" s="36" t="s">
        <v>12222</v>
      </c>
      <c r="G3452" s="36" t="s">
        <v>15554</v>
      </c>
      <c r="H3452" s="37" t="s">
        <v>15950</v>
      </c>
    </row>
    <row r="3453" spans="1:8" ht="30.75" customHeight="1">
      <c r="A3453" s="16">
        <v>10752</v>
      </c>
      <c r="B3453" s="16" t="str">
        <f>VLOOKUP(A3453, [1]Combined!$1:$1048576, 2, FALSE)</f>
        <v>9.4.2</v>
      </c>
      <c r="C3453" s="24" t="s">
        <v>7747</v>
      </c>
      <c r="D3453" s="37" t="s">
        <v>8771</v>
      </c>
      <c r="E3453" s="16">
        <v>102993</v>
      </c>
      <c r="F3453" s="36" t="s">
        <v>12223</v>
      </c>
      <c r="G3453" s="36" t="s">
        <v>15555</v>
      </c>
      <c r="H3453" s="37" t="s">
        <v>15955</v>
      </c>
    </row>
    <row r="3454" spans="1:8" ht="30.75" customHeight="1">
      <c r="A3454" s="16">
        <v>10752</v>
      </c>
      <c r="B3454" s="16" t="str">
        <f>VLOOKUP(A3454, [1]Combined!$1:$1048576, 2, FALSE)</f>
        <v>9.4.2</v>
      </c>
      <c r="C3454" s="24" t="s">
        <v>7747</v>
      </c>
      <c r="D3454" s="37" t="s">
        <v>8771</v>
      </c>
      <c r="E3454" s="16">
        <v>106270</v>
      </c>
      <c r="F3454" s="36" t="s">
        <v>12224</v>
      </c>
      <c r="G3454" s="36" t="s">
        <v>15556</v>
      </c>
      <c r="H3454" s="37" t="s">
        <v>15955</v>
      </c>
    </row>
    <row r="3455" spans="1:8" ht="30.75" customHeight="1">
      <c r="A3455" s="16">
        <v>10752</v>
      </c>
      <c r="B3455" s="16" t="str">
        <f>VLOOKUP(A3455, [1]Combined!$1:$1048576, 2, FALSE)</f>
        <v>9.4.2</v>
      </c>
      <c r="C3455" s="24" t="s">
        <v>7747</v>
      </c>
      <c r="D3455" s="37" t="s">
        <v>8771</v>
      </c>
      <c r="E3455" s="16">
        <v>103332</v>
      </c>
      <c r="F3455" s="36" t="s">
        <v>12225</v>
      </c>
      <c r="G3455" s="36" t="s">
        <v>15557</v>
      </c>
      <c r="H3455" s="37" t="s">
        <v>15955</v>
      </c>
    </row>
    <row r="3456" spans="1:8" ht="30.75" customHeight="1">
      <c r="A3456" s="16">
        <v>10752</v>
      </c>
      <c r="B3456" s="16" t="str">
        <f>VLOOKUP(A3456, [1]Combined!$1:$1048576, 2, FALSE)</f>
        <v>9.4.2</v>
      </c>
      <c r="C3456" s="24" t="s">
        <v>7747</v>
      </c>
      <c r="D3456" s="37" t="s">
        <v>8771</v>
      </c>
      <c r="E3456" s="16">
        <v>103818</v>
      </c>
      <c r="F3456" s="36" t="s">
        <v>12226</v>
      </c>
      <c r="G3456" s="36" t="s">
        <v>15558</v>
      </c>
      <c r="H3456" s="37" t="s">
        <v>15955</v>
      </c>
    </row>
    <row r="3457" spans="1:8" ht="30.75" customHeight="1">
      <c r="A3457" s="16">
        <v>10752</v>
      </c>
      <c r="B3457" s="16" t="str">
        <f>VLOOKUP(A3457, [1]Combined!$1:$1048576, 2, FALSE)</f>
        <v>9.4.2</v>
      </c>
      <c r="C3457" s="24" t="s">
        <v>7747</v>
      </c>
      <c r="D3457" s="37" t="s">
        <v>8771</v>
      </c>
      <c r="E3457" s="16">
        <v>103817</v>
      </c>
      <c r="F3457" s="36" t="s">
        <v>12227</v>
      </c>
      <c r="G3457" s="36" t="s">
        <v>15559</v>
      </c>
      <c r="H3457" s="37" t="s">
        <v>15955</v>
      </c>
    </row>
    <row r="3458" spans="1:8" ht="30.75" customHeight="1">
      <c r="A3458" s="16">
        <v>10752</v>
      </c>
      <c r="B3458" s="16" t="str">
        <f>VLOOKUP(A3458, [1]Combined!$1:$1048576, 2, FALSE)</f>
        <v>9.4.2</v>
      </c>
      <c r="C3458" s="24" t="s">
        <v>7747</v>
      </c>
      <c r="D3458" s="37" t="s">
        <v>8771</v>
      </c>
      <c r="E3458" s="16">
        <v>104470</v>
      </c>
      <c r="F3458" s="36" t="s">
        <v>12228</v>
      </c>
      <c r="G3458" s="36" t="s">
        <v>15560</v>
      </c>
      <c r="H3458" s="37" t="s">
        <v>15955</v>
      </c>
    </row>
    <row r="3459" spans="1:8" ht="30.75" customHeight="1">
      <c r="A3459" s="16">
        <v>10732</v>
      </c>
      <c r="B3459" s="16" t="str">
        <f>VLOOKUP(A3459, [1]Combined!$1:$1048576, 2, FALSE)</f>
        <v>9.5</v>
      </c>
      <c r="C3459" s="24" t="s">
        <v>7752</v>
      </c>
      <c r="D3459" s="37" t="s">
        <v>8770</v>
      </c>
      <c r="E3459" s="16">
        <v>100152</v>
      </c>
      <c r="F3459" s="36" t="s">
        <v>12229</v>
      </c>
      <c r="G3459" s="36" t="s">
        <v>15561</v>
      </c>
      <c r="H3459" s="37" t="s">
        <v>15952</v>
      </c>
    </row>
    <row r="3460" spans="1:8" ht="30.75" customHeight="1">
      <c r="A3460" s="16">
        <v>10732</v>
      </c>
      <c r="B3460" s="16" t="str">
        <f>VLOOKUP(A3460, [1]Combined!$1:$1048576, 2, FALSE)</f>
        <v>9.5</v>
      </c>
      <c r="C3460" s="24" t="s">
        <v>7752</v>
      </c>
      <c r="D3460" s="37" t="s">
        <v>8768</v>
      </c>
      <c r="E3460" s="16">
        <v>105268</v>
      </c>
      <c r="F3460" s="36" t="s">
        <v>12230</v>
      </c>
      <c r="G3460" s="36" t="s">
        <v>15562</v>
      </c>
      <c r="H3460" s="37" t="s">
        <v>15950</v>
      </c>
    </row>
    <row r="3461" spans="1:8" ht="30.75" customHeight="1">
      <c r="A3461" s="16">
        <v>10732</v>
      </c>
      <c r="B3461" s="16" t="str">
        <f>VLOOKUP(A3461, [1]Combined!$1:$1048576, 2, FALSE)</f>
        <v>9.5</v>
      </c>
      <c r="C3461" s="24" t="s">
        <v>7752</v>
      </c>
      <c r="D3461" s="37" t="s">
        <v>8772</v>
      </c>
      <c r="E3461" s="16">
        <v>100920</v>
      </c>
      <c r="F3461" s="36" t="s">
        <v>12231</v>
      </c>
      <c r="G3461" s="36" t="s">
        <v>15563</v>
      </c>
      <c r="H3461" s="37" t="s">
        <v>15980</v>
      </c>
    </row>
    <row r="3462" spans="1:8" ht="30.75" customHeight="1">
      <c r="A3462" s="16">
        <v>10732</v>
      </c>
      <c r="B3462" s="16" t="str">
        <f>VLOOKUP(A3462, [1]Combined!$1:$1048576, 2, FALSE)</f>
        <v>9.5</v>
      </c>
      <c r="C3462" s="24" t="s">
        <v>7752</v>
      </c>
      <c r="D3462" s="37" t="s">
        <v>8768</v>
      </c>
      <c r="E3462" s="16">
        <v>101106</v>
      </c>
      <c r="F3462" s="36" t="s">
        <v>12232</v>
      </c>
      <c r="G3462" s="36" t="s">
        <v>15564</v>
      </c>
      <c r="H3462" s="37" t="s">
        <v>15956</v>
      </c>
    </row>
    <row r="3463" spans="1:8" ht="30.75" customHeight="1">
      <c r="A3463" s="16">
        <v>10732</v>
      </c>
      <c r="B3463" s="16" t="str">
        <f>VLOOKUP(A3463, [1]Combined!$1:$1048576, 2, FALSE)</f>
        <v>9.5</v>
      </c>
      <c r="C3463" s="24" t="s">
        <v>7752</v>
      </c>
      <c r="D3463" s="37" t="s">
        <v>8768</v>
      </c>
      <c r="E3463" s="16">
        <v>101184</v>
      </c>
      <c r="F3463" s="36" t="s">
        <v>12233</v>
      </c>
      <c r="G3463" s="36" t="s">
        <v>15565</v>
      </c>
      <c r="H3463" s="37" t="s">
        <v>15956</v>
      </c>
    </row>
    <row r="3464" spans="1:8" ht="75">
      <c r="A3464" s="16">
        <v>10732</v>
      </c>
      <c r="B3464" s="16" t="str">
        <f>VLOOKUP(A3464, [1]Combined!$1:$1048576, 2, FALSE)</f>
        <v>9.5</v>
      </c>
      <c r="C3464" s="24" t="s">
        <v>7752</v>
      </c>
      <c r="D3464" s="37" t="s">
        <v>8772</v>
      </c>
      <c r="E3464" s="16">
        <v>101372</v>
      </c>
      <c r="F3464" s="36" t="s">
        <v>12234</v>
      </c>
      <c r="G3464" s="36" t="s">
        <v>15566</v>
      </c>
      <c r="H3464" s="37" t="s">
        <v>16054</v>
      </c>
    </row>
    <row r="3465" spans="1:8" ht="30.75" customHeight="1">
      <c r="A3465" s="16">
        <v>10732</v>
      </c>
      <c r="B3465" s="16" t="str">
        <f>VLOOKUP(A3465, [1]Combined!$1:$1048576, 2, FALSE)</f>
        <v>9.5</v>
      </c>
      <c r="C3465" s="24" t="s">
        <v>7752</v>
      </c>
      <c r="D3465" s="37" t="s">
        <v>8769</v>
      </c>
      <c r="E3465" s="16">
        <v>108545</v>
      </c>
      <c r="F3465" s="36" t="s">
        <v>12235</v>
      </c>
      <c r="G3465" s="36" t="s">
        <v>15567</v>
      </c>
      <c r="H3465" s="37" t="s">
        <v>15950</v>
      </c>
    </row>
    <row r="3466" spans="1:8" ht="30.75" customHeight="1">
      <c r="A3466" s="16">
        <v>10732</v>
      </c>
      <c r="B3466" s="16" t="str">
        <f>VLOOKUP(A3466, [1]Combined!$1:$1048576, 2, FALSE)</f>
        <v>9.5</v>
      </c>
      <c r="C3466" s="24" t="s">
        <v>7752</v>
      </c>
      <c r="D3466" s="37" t="s">
        <v>8771</v>
      </c>
      <c r="E3466" s="16">
        <v>105617</v>
      </c>
      <c r="F3466" s="36" t="s">
        <v>12236</v>
      </c>
      <c r="G3466" s="36" t="s">
        <v>15568</v>
      </c>
      <c r="H3466" s="37" t="s">
        <v>15955</v>
      </c>
    </row>
    <row r="3467" spans="1:8" ht="30.75" customHeight="1">
      <c r="A3467" s="16">
        <v>10732</v>
      </c>
      <c r="B3467" s="16" t="str">
        <f>VLOOKUP(A3467, [1]Combined!$1:$1048576, 2, FALSE)</f>
        <v>9.5</v>
      </c>
      <c r="C3467" s="24" t="s">
        <v>7752</v>
      </c>
      <c r="D3467" s="37" t="s">
        <v>8771</v>
      </c>
      <c r="E3467" s="16">
        <v>106163</v>
      </c>
      <c r="F3467" s="36" t="s">
        <v>12237</v>
      </c>
      <c r="G3467" s="36" t="s">
        <v>15569</v>
      </c>
      <c r="H3467" s="37" t="s">
        <v>15955</v>
      </c>
    </row>
    <row r="3468" spans="1:8" ht="30.75" customHeight="1">
      <c r="A3468" s="16">
        <v>10732</v>
      </c>
      <c r="B3468" s="16" t="str">
        <f>VLOOKUP(A3468, [1]Combined!$1:$1048576, 2, FALSE)</f>
        <v>9.5</v>
      </c>
      <c r="C3468" s="24" t="s">
        <v>7752</v>
      </c>
      <c r="D3468" s="37" t="s">
        <v>8769</v>
      </c>
      <c r="E3468" s="16">
        <v>108544</v>
      </c>
      <c r="F3468" s="36" t="s">
        <v>12238</v>
      </c>
      <c r="G3468" s="36" t="s">
        <v>15570</v>
      </c>
      <c r="H3468" s="37" t="s">
        <v>15950</v>
      </c>
    </row>
    <row r="3469" spans="1:8" ht="30.75" customHeight="1">
      <c r="A3469" s="16">
        <v>10732</v>
      </c>
      <c r="B3469" s="16" t="str">
        <f>VLOOKUP(A3469, [1]Combined!$1:$1048576, 2, FALSE)</f>
        <v>9.5</v>
      </c>
      <c r="C3469" s="24" t="s">
        <v>7752</v>
      </c>
      <c r="D3469" s="37" t="s">
        <v>8771</v>
      </c>
      <c r="E3469" s="16">
        <v>106165</v>
      </c>
      <c r="F3469" s="36" t="s">
        <v>12239</v>
      </c>
      <c r="G3469" s="36" t="s">
        <v>15571</v>
      </c>
      <c r="H3469" s="37" t="s">
        <v>15955</v>
      </c>
    </row>
    <row r="3470" spans="1:8" ht="30.75" customHeight="1">
      <c r="A3470" s="16">
        <v>10732</v>
      </c>
      <c r="B3470" s="16" t="str">
        <f>VLOOKUP(A3470, [1]Combined!$1:$1048576, 2, FALSE)</f>
        <v>9.5</v>
      </c>
      <c r="C3470" s="24" t="s">
        <v>7752</v>
      </c>
      <c r="D3470" s="37" t="s">
        <v>8771</v>
      </c>
      <c r="E3470" s="16">
        <v>106162</v>
      </c>
      <c r="F3470" s="36" t="s">
        <v>12240</v>
      </c>
      <c r="G3470" s="36" t="s">
        <v>15572</v>
      </c>
      <c r="H3470" s="37" t="s">
        <v>15955</v>
      </c>
    </row>
    <row r="3471" spans="1:8" ht="30.75" customHeight="1">
      <c r="A3471" s="16">
        <v>10732</v>
      </c>
      <c r="B3471" s="16" t="str">
        <f>VLOOKUP(A3471, [1]Combined!$1:$1048576, 2, FALSE)</f>
        <v>9.5</v>
      </c>
      <c r="C3471" s="24" t="s">
        <v>7752</v>
      </c>
      <c r="D3471" s="37" t="s">
        <v>8769</v>
      </c>
      <c r="E3471" s="16">
        <v>105259</v>
      </c>
      <c r="F3471" s="36" t="s">
        <v>12241</v>
      </c>
      <c r="G3471" s="36" t="s">
        <v>15573</v>
      </c>
      <c r="H3471" s="37" t="s">
        <v>15950</v>
      </c>
    </row>
    <row r="3472" spans="1:8" ht="30.75" customHeight="1">
      <c r="A3472" s="16">
        <v>10732</v>
      </c>
      <c r="B3472" s="16" t="str">
        <f>VLOOKUP(A3472, [1]Combined!$1:$1048576, 2, FALSE)</f>
        <v>9.5</v>
      </c>
      <c r="C3472" s="24" t="s">
        <v>7752</v>
      </c>
      <c r="D3472" s="37" t="s">
        <v>8769</v>
      </c>
      <c r="E3472" s="16">
        <v>105260</v>
      </c>
      <c r="F3472" s="36" t="s">
        <v>12242</v>
      </c>
      <c r="G3472" s="36" t="s">
        <v>15574</v>
      </c>
      <c r="H3472" s="37" t="s">
        <v>15950</v>
      </c>
    </row>
    <row r="3473" spans="1:8" ht="30.75" customHeight="1">
      <c r="A3473" s="16">
        <v>10732</v>
      </c>
      <c r="B3473" s="16" t="str">
        <f>VLOOKUP(A3473, [1]Combined!$1:$1048576, 2, FALSE)</f>
        <v>9.5</v>
      </c>
      <c r="C3473" s="24" t="s">
        <v>7752</v>
      </c>
      <c r="D3473" s="37" t="s">
        <v>8769</v>
      </c>
      <c r="E3473" s="16">
        <v>105263</v>
      </c>
      <c r="F3473" s="36" t="s">
        <v>12243</v>
      </c>
      <c r="G3473" s="36" t="s">
        <v>15575</v>
      </c>
      <c r="H3473" s="37" t="s">
        <v>15950</v>
      </c>
    </row>
    <row r="3474" spans="1:8" ht="30.75" customHeight="1">
      <c r="A3474" s="16">
        <v>10732</v>
      </c>
      <c r="B3474" s="16" t="str">
        <f>VLOOKUP(A3474, [1]Combined!$1:$1048576, 2, FALSE)</f>
        <v>9.5</v>
      </c>
      <c r="C3474" s="24" t="s">
        <v>7752</v>
      </c>
      <c r="D3474" s="37" t="s">
        <v>8769</v>
      </c>
      <c r="E3474" s="16">
        <v>105265</v>
      </c>
      <c r="F3474" s="36" t="s">
        <v>12244</v>
      </c>
      <c r="G3474" s="36" t="s">
        <v>15576</v>
      </c>
      <c r="H3474" s="37" t="s">
        <v>15950</v>
      </c>
    </row>
    <row r="3475" spans="1:8" ht="30.75" customHeight="1">
      <c r="A3475" s="16">
        <v>10732</v>
      </c>
      <c r="B3475" s="16" t="str">
        <f>VLOOKUP(A3475, [1]Combined!$1:$1048576, 2, FALSE)</f>
        <v>9.5</v>
      </c>
      <c r="C3475" s="24" t="s">
        <v>7752</v>
      </c>
      <c r="D3475" s="37" t="s">
        <v>8769</v>
      </c>
      <c r="E3475" s="16">
        <v>105266</v>
      </c>
      <c r="F3475" s="36" t="s">
        <v>12245</v>
      </c>
      <c r="G3475" s="36" t="s">
        <v>15577</v>
      </c>
      <c r="H3475" s="37" t="s">
        <v>15950</v>
      </c>
    </row>
    <row r="3476" spans="1:8" ht="30.75" customHeight="1">
      <c r="A3476" s="16">
        <v>10732</v>
      </c>
      <c r="B3476" s="16" t="str">
        <f>VLOOKUP(A3476, [1]Combined!$1:$1048576, 2, FALSE)</f>
        <v>9.5</v>
      </c>
      <c r="C3476" s="24" t="s">
        <v>7752</v>
      </c>
      <c r="D3476" s="37" t="s">
        <v>8769</v>
      </c>
      <c r="E3476" s="16">
        <v>105264</v>
      </c>
      <c r="F3476" s="36" t="s">
        <v>12246</v>
      </c>
      <c r="G3476" s="36" t="s">
        <v>15578</v>
      </c>
      <c r="H3476" s="37" t="s">
        <v>15950</v>
      </c>
    </row>
    <row r="3477" spans="1:8" ht="30.75" customHeight="1">
      <c r="A3477" s="16">
        <v>10732</v>
      </c>
      <c r="B3477" s="16" t="str">
        <f>VLOOKUP(A3477, [1]Combined!$1:$1048576, 2, FALSE)</f>
        <v>9.5</v>
      </c>
      <c r="C3477" s="24" t="s">
        <v>7752</v>
      </c>
      <c r="D3477" s="37" t="s">
        <v>8769</v>
      </c>
      <c r="E3477" s="16">
        <v>105262</v>
      </c>
      <c r="F3477" s="36" t="s">
        <v>12247</v>
      </c>
      <c r="G3477" s="36" t="s">
        <v>15579</v>
      </c>
      <c r="H3477" s="37" t="s">
        <v>15950</v>
      </c>
    </row>
    <row r="3478" spans="1:8" ht="30.75" customHeight="1">
      <c r="A3478" s="16">
        <v>10732</v>
      </c>
      <c r="B3478" s="16" t="str">
        <f>VLOOKUP(A3478, [1]Combined!$1:$1048576, 2, FALSE)</f>
        <v>9.5</v>
      </c>
      <c r="C3478" s="24" t="s">
        <v>7752</v>
      </c>
      <c r="D3478" s="37" t="s">
        <v>8769</v>
      </c>
      <c r="E3478" s="16">
        <v>105261</v>
      </c>
      <c r="F3478" s="36" t="s">
        <v>12248</v>
      </c>
      <c r="G3478" s="36" t="s">
        <v>15580</v>
      </c>
      <c r="H3478" s="37" t="s">
        <v>15950</v>
      </c>
    </row>
    <row r="3479" spans="1:8">
      <c r="A3479" s="16">
        <v>10732</v>
      </c>
      <c r="B3479" s="16" t="str">
        <f>VLOOKUP(A3479, [1]Combined!$1:$1048576, 2, FALSE)</f>
        <v>9.5</v>
      </c>
      <c r="C3479" s="24" t="s">
        <v>7752</v>
      </c>
      <c r="D3479" s="37" t="s">
        <v>8769</v>
      </c>
      <c r="E3479" s="16">
        <v>105267</v>
      </c>
      <c r="F3479" s="36" t="s">
        <v>12249</v>
      </c>
      <c r="G3479" s="36" t="s">
        <v>15581</v>
      </c>
      <c r="H3479" s="37" t="s">
        <v>15950</v>
      </c>
    </row>
    <row r="3480" spans="1:8" ht="37.5">
      <c r="A3480" s="16">
        <v>10732</v>
      </c>
      <c r="B3480" s="16" t="str">
        <f>VLOOKUP(A3480, [1]Combined!$1:$1048576, 2, FALSE)</f>
        <v>9.5</v>
      </c>
      <c r="C3480" s="24" t="s">
        <v>7752</v>
      </c>
      <c r="D3480" s="37" t="s">
        <v>8769</v>
      </c>
      <c r="E3480" s="16">
        <v>102057</v>
      </c>
      <c r="F3480" s="36" t="s">
        <v>12250</v>
      </c>
      <c r="G3480" s="36" t="s">
        <v>15582</v>
      </c>
      <c r="H3480" s="37" t="s">
        <v>15950</v>
      </c>
    </row>
    <row r="3481" spans="1:8" ht="225">
      <c r="A3481" s="16">
        <v>10732</v>
      </c>
      <c r="B3481" s="16" t="str">
        <f>VLOOKUP(A3481, [1]Combined!$1:$1048576, 2, FALSE)</f>
        <v>9.5</v>
      </c>
      <c r="C3481" s="24" t="s">
        <v>7752</v>
      </c>
      <c r="D3481" s="37" t="s">
        <v>8769</v>
      </c>
      <c r="E3481" s="16">
        <v>103053</v>
      </c>
      <c r="F3481" s="36" t="s">
        <v>12251</v>
      </c>
      <c r="G3481" s="36" t="s">
        <v>15583</v>
      </c>
      <c r="H3481" s="37" t="s">
        <v>15950</v>
      </c>
    </row>
    <row r="3482" spans="1:8" ht="206.25">
      <c r="A3482" s="16">
        <v>10732</v>
      </c>
      <c r="B3482" s="16" t="str">
        <f>VLOOKUP(A3482, [1]Combined!$1:$1048576, 2, FALSE)</f>
        <v>9.5</v>
      </c>
      <c r="C3482" s="24" t="s">
        <v>7752</v>
      </c>
      <c r="D3482" s="37" t="s">
        <v>8771</v>
      </c>
      <c r="E3482" s="16">
        <v>102848</v>
      </c>
      <c r="F3482" s="36" t="s">
        <v>12252</v>
      </c>
      <c r="G3482" s="36" t="s">
        <v>15584</v>
      </c>
      <c r="H3482" s="37" t="s">
        <v>15955</v>
      </c>
    </row>
    <row r="3483" spans="1:8" ht="206.25">
      <c r="A3483" s="16">
        <v>10732</v>
      </c>
      <c r="B3483" s="16" t="str">
        <f>VLOOKUP(A3483, [1]Combined!$1:$1048576, 2, FALSE)</f>
        <v>9.5</v>
      </c>
      <c r="C3483" s="24" t="s">
        <v>7752</v>
      </c>
      <c r="D3483" s="37" t="s">
        <v>8771</v>
      </c>
      <c r="E3483" s="16">
        <v>106161</v>
      </c>
      <c r="F3483" s="36" t="s">
        <v>12253</v>
      </c>
      <c r="G3483" s="36" t="s">
        <v>15585</v>
      </c>
      <c r="H3483" s="37" t="s">
        <v>15955</v>
      </c>
    </row>
    <row r="3484" spans="1:8" ht="243.75">
      <c r="A3484" s="16">
        <v>10732</v>
      </c>
      <c r="B3484" s="16" t="str">
        <f>VLOOKUP(A3484, [1]Combined!$1:$1048576, 2, FALSE)</f>
        <v>9.5</v>
      </c>
      <c r="C3484" s="24" t="s">
        <v>7752</v>
      </c>
      <c r="D3484" s="37" t="s">
        <v>8771</v>
      </c>
      <c r="E3484" s="16">
        <v>104501</v>
      </c>
      <c r="F3484" s="36" t="s">
        <v>12254</v>
      </c>
      <c r="G3484" s="36" t="s">
        <v>15586</v>
      </c>
      <c r="H3484" s="37" t="s">
        <v>15955</v>
      </c>
    </row>
    <row r="3485" spans="1:8" ht="243.75">
      <c r="A3485" s="16">
        <v>10732</v>
      </c>
      <c r="B3485" s="16" t="str">
        <f>VLOOKUP(A3485, [1]Combined!$1:$1048576, 2, FALSE)</f>
        <v>9.5</v>
      </c>
      <c r="C3485" s="24" t="s">
        <v>7752</v>
      </c>
      <c r="D3485" s="37" t="s">
        <v>8769</v>
      </c>
      <c r="E3485" s="16">
        <v>103379</v>
      </c>
      <c r="F3485" s="36" t="s">
        <v>12255</v>
      </c>
      <c r="G3485" s="36" t="s">
        <v>15587</v>
      </c>
      <c r="H3485" s="37" t="s">
        <v>15950</v>
      </c>
    </row>
    <row r="3486" spans="1:8" ht="30.75" customHeight="1">
      <c r="A3486" s="16">
        <v>10732</v>
      </c>
      <c r="B3486" s="16" t="str">
        <f>VLOOKUP(A3486, [1]Combined!$1:$1048576, 2, FALSE)</f>
        <v>9.5</v>
      </c>
      <c r="C3486" s="24" t="s">
        <v>7752</v>
      </c>
      <c r="D3486" s="37" t="s">
        <v>8771</v>
      </c>
      <c r="E3486" s="16">
        <v>106164</v>
      </c>
      <c r="F3486" s="36" t="s">
        <v>12256</v>
      </c>
      <c r="G3486" s="36" t="s">
        <v>15588</v>
      </c>
      <c r="H3486" s="37" t="s">
        <v>15955</v>
      </c>
    </row>
    <row r="3487" spans="1:8" ht="30.75" customHeight="1">
      <c r="A3487" s="16">
        <v>10732</v>
      </c>
      <c r="B3487" s="16" t="str">
        <f>VLOOKUP(A3487, [1]Combined!$1:$1048576, 2, FALSE)</f>
        <v>9.5</v>
      </c>
      <c r="C3487" s="24" t="s">
        <v>7752</v>
      </c>
      <c r="D3487" s="37" t="s">
        <v>8771</v>
      </c>
      <c r="E3487" s="16">
        <v>105618</v>
      </c>
      <c r="F3487" s="36" t="s">
        <v>12257</v>
      </c>
      <c r="G3487" s="36" t="s">
        <v>15589</v>
      </c>
      <c r="H3487" s="37" t="s">
        <v>15955</v>
      </c>
    </row>
    <row r="3488" spans="1:8" ht="56.25">
      <c r="A3488" s="16">
        <v>10732</v>
      </c>
      <c r="B3488" s="16" t="str">
        <f>VLOOKUP(A3488, [1]Combined!$1:$1048576, 2, FALSE)</f>
        <v>9.5</v>
      </c>
      <c r="C3488" s="24" t="s">
        <v>7752</v>
      </c>
      <c r="D3488" s="37" t="s">
        <v>8771</v>
      </c>
      <c r="E3488" s="16">
        <v>102720</v>
      </c>
      <c r="F3488" s="36" t="s">
        <v>12258</v>
      </c>
      <c r="G3488" s="36" t="s">
        <v>15590</v>
      </c>
      <c r="H3488" s="37" t="s">
        <v>15950</v>
      </c>
    </row>
    <row r="3489" spans="1:8" ht="56.25">
      <c r="A3489" s="16">
        <v>10732</v>
      </c>
      <c r="B3489" s="16" t="str">
        <f>VLOOKUP(A3489, [1]Combined!$1:$1048576, 2, FALSE)</f>
        <v>9.5</v>
      </c>
      <c r="C3489" s="24" t="s">
        <v>7752</v>
      </c>
      <c r="D3489" s="37" t="s">
        <v>8771</v>
      </c>
      <c r="E3489" s="16">
        <v>100464</v>
      </c>
      <c r="F3489" s="36" t="s">
        <v>12259</v>
      </c>
      <c r="G3489" s="36" t="s">
        <v>15591</v>
      </c>
      <c r="H3489" s="37" t="s">
        <v>15950</v>
      </c>
    </row>
    <row r="3490" spans="1:8" ht="56.25">
      <c r="A3490" s="16">
        <v>10732</v>
      </c>
      <c r="B3490" s="16" t="str">
        <f>VLOOKUP(A3490, [1]Combined!$1:$1048576, 2, FALSE)</f>
        <v>9.5</v>
      </c>
      <c r="C3490" s="24" t="s">
        <v>7752</v>
      </c>
      <c r="D3490" s="37" t="s">
        <v>8771</v>
      </c>
      <c r="E3490" s="16">
        <v>103945</v>
      </c>
      <c r="F3490" s="36" t="s">
        <v>12260</v>
      </c>
      <c r="G3490" s="36" t="s">
        <v>15592</v>
      </c>
      <c r="H3490" s="37" t="s">
        <v>15955</v>
      </c>
    </row>
    <row r="3491" spans="1:8" ht="56.25">
      <c r="A3491" s="16">
        <v>10732</v>
      </c>
      <c r="B3491" s="16" t="str">
        <f>VLOOKUP(A3491, [1]Combined!$1:$1048576, 2, FALSE)</f>
        <v>9.5</v>
      </c>
      <c r="C3491" s="24" t="s">
        <v>7752</v>
      </c>
      <c r="D3491" s="37" t="s">
        <v>8771</v>
      </c>
      <c r="E3491" s="16">
        <v>103948</v>
      </c>
      <c r="F3491" s="36" t="s">
        <v>12261</v>
      </c>
      <c r="G3491" s="36" t="s">
        <v>15593</v>
      </c>
      <c r="H3491" s="37" t="s">
        <v>15955</v>
      </c>
    </row>
    <row r="3492" spans="1:8" ht="56.25">
      <c r="A3492" s="16">
        <v>10732</v>
      </c>
      <c r="B3492" s="16" t="str">
        <f>VLOOKUP(A3492, [1]Combined!$1:$1048576, 2, FALSE)</f>
        <v>9.5</v>
      </c>
      <c r="C3492" s="24" t="s">
        <v>7752</v>
      </c>
      <c r="D3492" s="37" t="s">
        <v>8771</v>
      </c>
      <c r="E3492" s="16">
        <v>103950</v>
      </c>
      <c r="F3492" s="36" t="s">
        <v>12262</v>
      </c>
      <c r="G3492" s="36" t="s">
        <v>15594</v>
      </c>
      <c r="H3492" s="37" t="s">
        <v>15955</v>
      </c>
    </row>
    <row r="3493" spans="1:8" ht="75">
      <c r="A3493" s="16">
        <v>10732</v>
      </c>
      <c r="B3493" s="16" t="str">
        <f>VLOOKUP(A3493, [1]Combined!$1:$1048576, 2, FALSE)</f>
        <v>9.5</v>
      </c>
      <c r="C3493" s="24" t="s">
        <v>7752</v>
      </c>
      <c r="D3493" s="37" t="s">
        <v>8771</v>
      </c>
      <c r="E3493" s="16">
        <v>103951</v>
      </c>
      <c r="F3493" s="36" t="s">
        <v>12263</v>
      </c>
      <c r="G3493" s="36" t="s">
        <v>15595</v>
      </c>
      <c r="H3493" s="37" t="s">
        <v>15955</v>
      </c>
    </row>
    <row r="3494" spans="1:8" ht="30.75" customHeight="1">
      <c r="A3494" s="16">
        <v>10732</v>
      </c>
      <c r="B3494" s="16" t="str">
        <f>VLOOKUP(A3494, [1]Combined!$1:$1048576, 2, FALSE)</f>
        <v>9.5</v>
      </c>
      <c r="C3494" s="24" t="s">
        <v>7752</v>
      </c>
      <c r="D3494" s="37" t="s">
        <v>8771</v>
      </c>
      <c r="E3494" s="16">
        <v>103953</v>
      </c>
      <c r="F3494" s="36" t="s">
        <v>12264</v>
      </c>
      <c r="G3494" s="36" t="s">
        <v>15596</v>
      </c>
      <c r="H3494" s="37" t="s">
        <v>15955</v>
      </c>
    </row>
    <row r="3495" spans="1:8" ht="30.75" customHeight="1">
      <c r="A3495" s="16">
        <v>10732</v>
      </c>
      <c r="B3495" s="16" t="str">
        <f>VLOOKUP(A3495, [1]Combined!$1:$1048576, 2, FALSE)</f>
        <v>9.5</v>
      </c>
      <c r="C3495" s="24" t="s">
        <v>7752</v>
      </c>
      <c r="D3495" s="37" t="s">
        <v>8771</v>
      </c>
      <c r="E3495" s="16">
        <v>103952</v>
      </c>
      <c r="F3495" s="36" t="s">
        <v>12265</v>
      </c>
      <c r="G3495" s="36" t="s">
        <v>15597</v>
      </c>
      <c r="H3495" s="37" t="s">
        <v>15955</v>
      </c>
    </row>
    <row r="3496" spans="1:8" ht="30.75" customHeight="1">
      <c r="A3496" s="16">
        <v>10753</v>
      </c>
      <c r="B3496" s="16" t="str">
        <f>VLOOKUP(A3496, [1]Combined!$1:$1048576, 2, FALSE)</f>
        <v>9.5.1</v>
      </c>
      <c r="C3496" s="24" t="s">
        <v>7753</v>
      </c>
      <c r="D3496" s="37" t="s">
        <v>8770</v>
      </c>
      <c r="E3496" s="16">
        <v>100540</v>
      </c>
      <c r="F3496" s="36" t="s">
        <v>12266</v>
      </c>
      <c r="G3496" s="36" t="s">
        <v>15598</v>
      </c>
      <c r="H3496" s="37" t="s">
        <v>15952</v>
      </c>
    </row>
    <row r="3497" spans="1:8" ht="30.75" customHeight="1">
      <c r="A3497" s="16">
        <v>10753</v>
      </c>
      <c r="B3497" s="16" t="str">
        <f>VLOOKUP(A3497, [1]Combined!$1:$1048576, 2, FALSE)</f>
        <v>9.5.1</v>
      </c>
      <c r="C3497" s="24" t="s">
        <v>7753</v>
      </c>
      <c r="D3497" s="37" t="s">
        <v>8768</v>
      </c>
      <c r="E3497" s="16">
        <v>101130</v>
      </c>
      <c r="F3497" s="36" t="s">
        <v>12267</v>
      </c>
      <c r="G3497" s="36" t="s">
        <v>15599</v>
      </c>
      <c r="H3497" s="37" t="s">
        <v>15956</v>
      </c>
    </row>
    <row r="3498" spans="1:8" ht="30.75" customHeight="1">
      <c r="A3498" s="16">
        <v>10753</v>
      </c>
      <c r="B3498" s="16" t="str">
        <f>VLOOKUP(A3498, [1]Combined!$1:$1048576, 2, FALSE)</f>
        <v>9.5.1</v>
      </c>
      <c r="C3498" s="24" t="s">
        <v>7753</v>
      </c>
      <c r="D3498" s="37" t="s">
        <v>8768</v>
      </c>
      <c r="E3498" s="16">
        <v>101134</v>
      </c>
      <c r="F3498" s="36" t="s">
        <v>12268</v>
      </c>
      <c r="G3498" s="36" t="s">
        <v>15600</v>
      </c>
      <c r="H3498" s="37" t="s">
        <v>15956</v>
      </c>
    </row>
    <row r="3499" spans="1:8" ht="37.5">
      <c r="A3499" s="16">
        <v>10753</v>
      </c>
      <c r="B3499" s="16" t="str">
        <f>VLOOKUP(A3499, [1]Combined!$1:$1048576, 2, FALSE)</f>
        <v>9.5.1</v>
      </c>
      <c r="C3499" s="24" t="s">
        <v>7753</v>
      </c>
      <c r="D3499" s="37" t="s">
        <v>8772</v>
      </c>
      <c r="E3499" s="16">
        <v>101422</v>
      </c>
      <c r="F3499" s="36" t="s">
        <v>12269</v>
      </c>
      <c r="G3499" s="36" t="s">
        <v>15601</v>
      </c>
      <c r="H3499" s="37" t="s">
        <v>16055</v>
      </c>
    </row>
    <row r="3500" spans="1:8" ht="56.25">
      <c r="A3500" s="16">
        <v>10753</v>
      </c>
      <c r="B3500" s="16" t="str">
        <f>VLOOKUP(A3500, [1]Combined!$1:$1048576, 2, FALSE)</f>
        <v>9.5.1</v>
      </c>
      <c r="C3500" s="24" t="s">
        <v>7753</v>
      </c>
      <c r="D3500" s="37" t="s">
        <v>8771</v>
      </c>
      <c r="E3500" s="16">
        <v>101604</v>
      </c>
      <c r="F3500" s="36" t="s">
        <v>12270</v>
      </c>
      <c r="G3500" s="36" t="s">
        <v>15602</v>
      </c>
      <c r="H3500" s="37" t="s">
        <v>15955</v>
      </c>
    </row>
    <row r="3501" spans="1:8" ht="56.25">
      <c r="A3501" s="16">
        <v>10753</v>
      </c>
      <c r="B3501" s="16" t="str">
        <f>VLOOKUP(A3501, [1]Combined!$1:$1048576, 2, FALSE)</f>
        <v>9.5.1</v>
      </c>
      <c r="C3501" s="24" t="s">
        <v>7753</v>
      </c>
      <c r="D3501" s="37" t="s">
        <v>8771</v>
      </c>
      <c r="E3501" s="16">
        <v>105252</v>
      </c>
      <c r="F3501" s="36" t="s">
        <v>12271</v>
      </c>
      <c r="G3501" s="36" t="s">
        <v>15603</v>
      </c>
      <c r="H3501" s="37" t="s">
        <v>15955</v>
      </c>
    </row>
    <row r="3502" spans="1:8" ht="75">
      <c r="A3502" s="16">
        <v>10753</v>
      </c>
      <c r="B3502" s="16" t="str">
        <f>VLOOKUP(A3502, [1]Combined!$1:$1048576, 2, FALSE)</f>
        <v>9.5.1</v>
      </c>
      <c r="C3502" s="24" t="s">
        <v>7753</v>
      </c>
      <c r="D3502" s="37" t="s">
        <v>8771</v>
      </c>
      <c r="E3502" s="16">
        <v>105254</v>
      </c>
      <c r="F3502" s="36" t="s">
        <v>12272</v>
      </c>
      <c r="G3502" s="36" t="s">
        <v>15604</v>
      </c>
      <c r="H3502" s="37" t="s">
        <v>15955</v>
      </c>
    </row>
    <row r="3503" spans="1:8" ht="30.75" customHeight="1">
      <c r="A3503" s="16">
        <v>10753</v>
      </c>
      <c r="B3503" s="16" t="str">
        <f>VLOOKUP(A3503, [1]Combined!$1:$1048576, 2, FALSE)</f>
        <v>9.5.1</v>
      </c>
      <c r="C3503" s="24" t="s">
        <v>7753</v>
      </c>
      <c r="D3503" s="37" t="s">
        <v>8771</v>
      </c>
      <c r="E3503" s="16">
        <v>105253</v>
      </c>
      <c r="F3503" s="36" t="s">
        <v>12273</v>
      </c>
      <c r="G3503" s="36" t="s">
        <v>15605</v>
      </c>
      <c r="H3503" s="37" t="s">
        <v>15955</v>
      </c>
    </row>
    <row r="3504" spans="1:8" ht="30.75" customHeight="1">
      <c r="A3504" s="16">
        <v>10753</v>
      </c>
      <c r="B3504" s="16" t="str">
        <f>VLOOKUP(A3504, [1]Combined!$1:$1048576, 2, FALSE)</f>
        <v>9.5.1</v>
      </c>
      <c r="C3504" s="24" t="s">
        <v>7753</v>
      </c>
      <c r="D3504" s="37" t="s">
        <v>8768</v>
      </c>
      <c r="E3504" s="16">
        <v>104488</v>
      </c>
      <c r="F3504" s="36" t="s">
        <v>12274</v>
      </c>
      <c r="G3504" s="36" t="s">
        <v>15606</v>
      </c>
      <c r="H3504" s="37" t="s">
        <v>15950</v>
      </c>
    </row>
    <row r="3505" spans="1:8" ht="30.75" customHeight="1">
      <c r="A3505" s="16">
        <v>10753</v>
      </c>
      <c r="B3505" s="16" t="str">
        <f>VLOOKUP(A3505, [1]Combined!$1:$1048576, 2, FALSE)</f>
        <v>9.5.1</v>
      </c>
      <c r="C3505" s="24" t="s">
        <v>7753</v>
      </c>
      <c r="D3505" s="37" t="s">
        <v>8768</v>
      </c>
      <c r="E3505" s="16">
        <v>102696</v>
      </c>
      <c r="F3505" s="36" t="s">
        <v>12275</v>
      </c>
      <c r="G3505" s="36" t="s">
        <v>15607</v>
      </c>
      <c r="H3505" s="37" t="s">
        <v>15950</v>
      </c>
    </row>
    <row r="3506" spans="1:8" ht="30.75" customHeight="1">
      <c r="A3506" s="16">
        <v>10753</v>
      </c>
      <c r="B3506" s="16" t="str">
        <f>VLOOKUP(A3506, [1]Combined!$1:$1048576, 2, FALSE)</f>
        <v>9.5.1</v>
      </c>
      <c r="C3506" s="24" t="s">
        <v>7753</v>
      </c>
      <c r="D3506" s="37" t="s">
        <v>8768</v>
      </c>
      <c r="E3506" s="16">
        <v>102698</v>
      </c>
      <c r="F3506" s="36" t="s">
        <v>12276</v>
      </c>
      <c r="G3506" s="36" t="s">
        <v>15608</v>
      </c>
      <c r="H3506" s="37" t="s">
        <v>15950</v>
      </c>
    </row>
    <row r="3507" spans="1:8" ht="30.75" customHeight="1">
      <c r="A3507" s="16">
        <v>10753</v>
      </c>
      <c r="B3507" s="16" t="str">
        <f>VLOOKUP(A3507, [1]Combined!$1:$1048576, 2, FALSE)</f>
        <v>9.5.1</v>
      </c>
      <c r="C3507" s="24" t="s">
        <v>7753</v>
      </c>
      <c r="D3507" s="37" t="s">
        <v>8768</v>
      </c>
      <c r="E3507" s="16">
        <v>104487</v>
      </c>
      <c r="F3507" s="36" t="s">
        <v>12277</v>
      </c>
      <c r="G3507" s="36" t="s">
        <v>15609</v>
      </c>
      <c r="H3507" s="37" t="s">
        <v>15950</v>
      </c>
    </row>
    <row r="3508" spans="1:8" ht="30.75" customHeight="1">
      <c r="A3508" s="16">
        <v>10753</v>
      </c>
      <c r="B3508" s="16" t="str">
        <f>VLOOKUP(A3508, [1]Combined!$1:$1048576, 2, FALSE)</f>
        <v>9.5.1</v>
      </c>
      <c r="C3508" s="24" t="s">
        <v>7753</v>
      </c>
      <c r="D3508" s="37" t="s">
        <v>8769</v>
      </c>
      <c r="E3508" s="16">
        <v>102037</v>
      </c>
      <c r="F3508" s="36" t="s">
        <v>12278</v>
      </c>
      <c r="G3508" s="36" t="s">
        <v>15610</v>
      </c>
      <c r="H3508" s="37" t="s">
        <v>15950</v>
      </c>
    </row>
    <row r="3509" spans="1:8" ht="30.75" customHeight="1">
      <c r="A3509" s="16">
        <v>10753</v>
      </c>
      <c r="B3509" s="16" t="str">
        <f>VLOOKUP(A3509, [1]Combined!$1:$1048576, 2, FALSE)</f>
        <v>9.5.1</v>
      </c>
      <c r="C3509" s="24" t="s">
        <v>7753</v>
      </c>
      <c r="D3509" s="37" t="s">
        <v>8769</v>
      </c>
      <c r="E3509" s="16">
        <v>102389</v>
      </c>
      <c r="F3509" s="36" t="s">
        <v>12279</v>
      </c>
      <c r="G3509" s="36" t="s">
        <v>15611</v>
      </c>
      <c r="H3509" s="37" t="s">
        <v>15950</v>
      </c>
    </row>
    <row r="3510" spans="1:8" ht="30.75" customHeight="1">
      <c r="A3510" s="16">
        <v>10753</v>
      </c>
      <c r="B3510" s="16" t="str">
        <f>VLOOKUP(A3510, [1]Combined!$1:$1048576, 2, FALSE)</f>
        <v>9.5.1</v>
      </c>
      <c r="C3510" s="24" t="s">
        <v>7753</v>
      </c>
      <c r="D3510" s="37" t="s">
        <v>8771</v>
      </c>
      <c r="E3510" s="16">
        <v>103022</v>
      </c>
      <c r="F3510" s="36" t="s">
        <v>12280</v>
      </c>
      <c r="G3510" s="36" t="s">
        <v>15612</v>
      </c>
      <c r="H3510" s="37" t="s">
        <v>15955</v>
      </c>
    </row>
    <row r="3511" spans="1:8" ht="30.75" customHeight="1">
      <c r="A3511" s="16">
        <v>10753</v>
      </c>
      <c r="B3511" s="16" t="str">
        <f>VLOOKUP(A3511, [1]Combined!$1:$1048576, 2, FALSE)</f>
        <v>9.5.1</v>
      </c>
      <c r="C3511" s="24" t="s">
        <v>7753</v>
      </c>
      <c r="D3511" s="37" t="s">
        <v>8771</v>
      </c>
      <c r="E3511" s="16">
        <v>103023</v>
      </c>
      <c r="F3511" s="36" t="s">
        <v>12281</v>
      </c>
      <c r="G3511" s="36" t="s">
        <v>15613</v>
      </c>
      <c r="H3511" s="37" t="s">
        <v>15955</v>
      </c>
    </row>
    <row r="3512" spans="1:8" ht="30.75" customHeight="1">
      <c r="A3512" s="16">
        <v>10753</v>
      </c>
      <c r="B3512" s="16" t="str">
        <f>VLOOKUP(A3512, [1]Combined!$1:$1048576, 2, FALSE)</f>
        <v>9.5.1</v>
      </c>
      <c r="C3512" s="24" t="s">
        <v>7753</v>
      </c>
      <c r="D3512" s="37" t="s">
        <v>8771</v>
      </c>
      <c r="E3512" s="16">
        <v>106166</v>
      </c>
      <c r="F3512" s="36" t="s">
        <v>12282</v>
      </c>
      <c r="G3512" s="36" t="s">
        <v>15614</v>
      </c>
      <c r="H3512" s="37" t="s">
        <v>15955</v>
      </c>
    </row>
    <row r="3513" spans="1:8" ht="30.75" customHeight="1">
      <c r="A3513" s="16">
        <v>10753</v>
      </c>
      <c r="B3513" s="16" t="str">
        <f>VLOOKUP(A3513, [1]Combined!$1:$1048576, 2, FALSE)</f>
        <v>9.5.1</v>
      </c>
      <c r="C3513" s="24" t="s">
        <v>7753</v>
      </c>
      <c r="D3513" s="37" t="s">
        <v>8771</v>
      </c>
      <c r="E3513" s="16">
        <v>103351</v>
      </c>
      <c r="F3513" s="36" t="s">
        <v>12283</v>
      </c>
      <c r="G3513" s="36" t="s">
        <v>15615</v>
      </c>
      <c r="H3513" s="37" t="s">
        <v>15955</v>
      </c>
    </row>
    <row r="3514" spans="1:8" ht="30.75" customHeight="1">
      <c r="A3514" s="16">
        <v>10753</v>
      </c>
      <c r="B3514" s="16" t="str">
        <f>VLOOKUP(A3514, [1]Combined!$1:$1048576, 2, FALSE)</f>
        <v>9.5.1</v>
      </c>
      <c r="C3514" s="24" t="s">
        <v>7753</v>
      </c>
      <c r="D3514" s="37" t="s">
        <v>8771</v>
      </c>
      <c r="E3514" s="16">
        <v>103887</v>
      </c>
      <c r="F3514" s="36" t="s">
        <v>12284</v>
      </c>
      <c r="G3514" s="36" t="s">
        <v>15616</v>
      </c>
      <c r="H3514" s="37" t="s">
        <v>15955</v>
      </c>
    </row>
    <row r="3515" spans="1:8" ht="30.75" customHeight="1">
      <c r="A3515" s="16">
        <v>10753</v>
      </c>
      <c r="B3515" s="16" t="str">
        <f>VLOOKUP(A3515, [1]Combined!$1:$1048576, 2, FALSE)</f>
        <v>9.5.1</v>
      </c>
      <c r="C3515" s="24" t="s">
        <v>7753</v>
      </c>
      <c r="D3515" s="37" t="s">
        <v>8771</v>
      </c>
      <c r="E3515" s="16">
        <v>103890</v>
      </c>
      <c r="F3515" s="36" t="s">
        <v>12285</v>
      </c>
      <c r="G3515" s="36" t="s">
        <v>15617</v>
      </c>
      <c r="H3515" s="37" t="s">
        <v>15955</v>
      </c>
    </row>
    <row r="3516" spans="1:8" ht="30.75" customHeight="1">
      <c r="A3516" s="16">
        <v>10753</v>
      </c>
      <c r="B3516" s="16" t="str">
        <f>VLOOKUP(A3516, [1]Combined!$1:$1048576, 2, FALSE)</f>
        <v>9.5.1</v>
      </c>
      <c r="C3516" s="24" t="s">
        <v>7753</v>
      </c>
      <c r="D3516" s="37" t="s">
        <v>8771</v>
      </c>
      <c r="E3516" s="16">
        <v>103892</v>
      </c>
      <c r="F3516" s="36" t="s">
        <v>12286</v>
      </c>
      <c r="G3516" s="36" t="s">
        <v>15618</v>
      </c>
      <c r="H3516" s="37" t="s">
        <v>15955</v>
      </c>
    </row>
    <row r="3517" spans="1:8" ht="30.75" customHeight="1">
      <c r="A3517" s="16">
        <v>10754</v>
      </c>
      <c r="B3517" s="16" t="str">
        <f>VLOOKUP(A3517, [1]Combined!$1:$1048576, 2, FALSE)</f>
        <v>9.5.2</v>
      </c>
      <c r="C3517" s="24" t="s">
        <v>7757</v>
      </c>
      <c r="D3517" s="37" t="s">
        <v>8769</v>
      </c>
      <c r="E3517" s="16">
        <v>100390</v>
      </c>
      <c r="F3517" s="36" t="s">
        <v>12287</v>
      </c>
      <c r="G3517" s="36" t="s">
        <v>15619</v>
      </c>
      <c r="H3517" s="37" t="s">
        <v>15952</v>
      </c>
    </row>
    <row r="3518" spans="1:8" ht="30.75" customHeight="1">
      <c r="A3518" s="16">
        <v>10754</v>
      </c>
      <c r="B3518" s="16" t="str">
        <f>VLOOKUP(A3518, [1]Combined!$1:$1048576, 2, FALSE)</f>
        <v>9.5.2</v>
      </c>
      <c r="C3518" s="24" t="s">
        <v>7757</v>
      </c>
      <c r="D3518" s="37" t="s">
        <v>8770</v>
      </c>
      <c r="E3518" s="16">
        <v>100529</v>
      </c>
      <c r="F3518" s="36" t="s">
        <v>12288</v>
      </c>
      <c r="G3518" s="36" t="s">
        <v>15620</v>
      </c>
      <c r="H3518" s="37" t="s">
        <v>15952</v>
      </c>
    </row>
    <row r="3519" spans="1:8" ht="30.75" customHeight="1">
      <c r="A3519" s="16">
        <v>10754</v>
      </c>
      <c r="B3519" s="16" t="str">
        <f>VLOOKUP(A3519, [1]Combined!$1:$1048576, 2, FALSE)</f>
        <v>9.5.2</v>
      </c>
      <c r="C3519" s="24" t="s">
        <v>7757</v>
      </c>
      <c r="D3519" s="37" t="s">
        <v>8770</v>
      </c>
      <c r="E3519" s="16">
        <v>100532</v>
      </c>
      <c r="F3519" s="36" t="s">
        <v>12289</v>
      </c>
      <c r="G3519" s="36" t="s">
        <v>12289</v>
      </c>
      <c r="H3519" s="37" t="s">
        <v>15952</v>
      </c>
    </row>
    <row r="3520" spans="1:8" ht="30.75" customHeight="1">
      <c r="A3520" s="16">
        <v>10754</v>
      </c>
      <c r="B3520" s="16" t="str">
        <f>VLOOKUP(A3520, [1]Combined!$1:$1048576, 2, FALSE)</f>
        <v>9.5.2</v>
      </c>
      <c r="C3520" s="24" t="s">
        <v>7757</v>
      </c>
      <c r="D3520" s="37" t="s">
        <v>8770</v>
      </c>
      <c r="E3520" s="16">
        <v>100536</v>
      </c>
      <c r="F3520" s="36" t="s">
        <v>12290</v>
      </c>
      <c r="G3520" s="36" t="s">
        <v>12290</v>
      </c>
      <c r="H3520" s="37" t="s">
        <v>15952</v>
      </c>
    </row>
    <row r="3521" spans="1:8" ht="30.75" customHeight="1">
      <c r="A3521" s="16">
        <v>10754</v>
      </c>
      <c r="B3521" s="16" t="str">
        <f>VLOOKUP(A3521, [1]Combined!$1:$1048576, 2, FALSE)</f>
        <v>9.5.2</v>
      </c>
      <c r="C3521" s="24" t="s">
        <v>7757</v>
      </c>
      <c r="D3521" s="37" t="s">
        <v>8770</v>
      </c>
      <c r="E3521" s="16">
        <v>100543</v>
      </c>
      <c r="F3521" s="36" t="s">
        <v>12291</v>
      </c>
      <c r="G3521" s="36" t="s">
        <v>15621</v>
      </c>
      <c r="H3521" s="37" t="s">
        <v>15952</v>
      </c>
    </row>
    <row r="3522" spans="1:8" ht="30.75" customHeight="1">
      <c r="A3522" s="16">
        <v>10754</v>
      </c>
      <c r="B3522" s="16" t="str">
        <f>VLOOKUP(A3522, [1]Combined!$1:$1048576, 2, FALSE)</f>
        <v>9.5.2</v>
      </c>
      <c r="C3522" s="24" t="s">
        <v>7757</v>
      </c>
      <c r="D3522" s="37" t="s">
        <v>8770</v>
      </c>
      <c r="E3522" s="16">
        <v>100546</v>
      </c>
      <c r="F3522" s="36" t="s">
        <v>12292</v>
      </c>
      <c r="G3522" s="36" t="s">
        <v>15622</v>
      </c>
      <c r="H3522" s="37" t="s">
        <v>15952</v>
      </c>
    </row>
    <row r="3523" spans="1:8" ht="30.75" customHeight="1">
      <c r="A3523" s="16">
        <v>10754</v>
      </c>
      <c r="B3523" s="16" t="str">
        <f>VLOOKUP(A3523, [1]Combined!$1:$1048576, 2, FALSE)</f>
        <v>9.5.2</v>
      </c>
      <c r="C3523" s="24" t="s">
        <v>7757</v>
      </c>
      <c r="D3523" s="37" t="s">
        <v>8770</v>
      </c>
      <c r="E3523" s="16">
        <v>100549</v>
      </c>
      <c r="F3523" s="36" t="s">
        <v>12293</v>
      </c>
      <c r="G3523" s="36" t="s">
        <v>15623</v>
      </c>
      <c r="H3523" s="37" t="s">
        <v>15952</v>
      </c>
    </row>
    <row r="3524" spans="1:8" ht="30.75" customHeight="1">
      <c r="A3524" s="16">
        <v>10754</v>
      </c>
      <c r="B3524" s="16" t="str">
        <f>VLOOKUP(A3524, [1]Combined!$1:$1048576, 2, FALSE)</f>
        <v>9.5.2</v>
      </c>
      <c r="C3524" s="24" t="s">
        <v>7757</v>
      </c>
      <c r="D3524" s="37" t="s">
        <v>8768</v>
      </c>
      <c r="E3524" s="16">
        <v>101057</v>
      </c>
      <c r="F3524" s="36" t="s">
        <v>12294</v>
      </c>
      <c r="G3524" s="36" t="s">
        <v>15624</v>
      </c>
      <c r="H3524" s="37" t="s">
        <v>15956</v>
      </c>
    </row>
    <row r="3525" spans="1:8" ht="30.75" customHeight="1">
      <c r="A3525" s="16">
        <v>10754</v>
      </c>
      <c r="B3525" s="16" t="str">
        <f>VLOOKUP(A3525, [1]Combined!$1:$1048576, 2, FALSE)</f>
        <v>9.5.2</v>
      </c>
      <c r="C3525" s="24" t="s">
        <v>7757</v>
      </c>
      <c r="D3525" s="37" t="s">
        <v>8768</v>
      </c>
      <c r="E3525" s="16">
        <v>101061</v>
      </c>
      <c r="F3525" s="36" t="s">
        <v>12295</v>
      </c>
      <c r="G3525" s="36" t="s">
        <v>15625</v>
      </c>
      <c r="H3525" s="37" t="s">
        <v>15956</v>
      </c>
    </row>
    <row r="3526" spans="1:8" ht="30.75" customHeight="1">
      <c r="A3526" s="16">
        <v>10754</v>
      </c>
      <c r="B3526" s="16" t="str">
        <f>VLOOKUP(A3526, [1]Combined!$1:$1048576, 2, FALSE)</f>
        <v>9.5.2</v>
      </c>
      <c r="C3526" s="24" t="s">
        <v>7757</v>
      </c>
      <c r="D3526" s="37" t="s">
        <v>8772</v>
      </c>
      <c r="E3526" s="16">
        <v>101334</v>
      </c>
      <c r="F3526" s="36" t="s">
        <v>12296</v>
      </c>
      <c r="G3526" s="36" t="s">
        <v>15626</v>
      </c>
      <c r="H3526" s="37" t="s">
        <v>16056</v>
      </c>
    </row>
    <row r="3527" spans="1:8" ht="30.75" customHeight="1">
      <c r="A3527" s="16">
        <v>10754</v>
      </c>
      <c r="B3527" s="16" t="str">
        <f>VLOOKUP(A3527, [1]Combined!$1:$1048576, 2, FALSE)</f>
        <v>9.5.2</v>
      </c>
      <c r="C3527" s="24" t="s">
        <v>7757</v>
      </c>
      <c r="D3527" s="37" t="s">
        <v>8772</v>
      </c>
      <c r="E3527" s="16">
        <v>101370</v>
      </c>
      <c r="F3527" s="36" t="s">
        <v>12297</v>
      </c>
      <c r="G3527" s="36" t="s">
        <v>15627</v>
      </c>
      <c r="H3527" s="37" t="s">
        <v>16057</v>
      </c>
    </row>
    <row r="3528" spans="1:8" ht="30.75" customHeight="1">
      <c r="A3528" s="16">
        <v>10754</v>
      </c>
      <c r="B3528" s="16" t="str">
        <f>VLOOKUP(A3528, [1]Combined!$1:$1048576, 2, FALSE)</f>
        <v>9.5.2</v>
      </c>
      <c r="C3528" s="24" t="s">
        <v>7757</v>
      </c>
      <c r="D3528" s="37" t="s">
        <v>8768</v>
      </c>
      <c r="E3528" s="16">
        <v>101373</v>
      </c>
      <c r="F3528" s="36" t="s">
        <v>12298</v>
      </c>
      <c r="G3528" s="36" t="s">
        <v>15628</v>
      </c>
      <c r="H3528" s="37" t="s">
        <v>15950</v>
      </c>
    </row>
    <row r="3529" spans="1:8" ht="30.75" customHeight="1">
      <c r="A3529" s="16">
        <v>10754</v>
      </c>
      <c r="B3529" s="16" t="str">
        <f>VLOOKUP(A3529, [1]Combined!$1:$1048576, 2, FALSE)</f>
        <v>9.5.2</v>
      </c>
      <c r="C3529" s="24" t="s">
        <v>7757</v>
      </c>
      <c r="D3529" s="37" t="s">
        <v>8768</v>
      </c>
      <c r="E3529" s="16">
        <v>101429</v>
      </c>
      <c r="F3529" s="36" t="s">
        <v>12299</v>
      </c>
      <c r="G3529" s="36" t="s">
        <v>15629</v>
      </c>
      <c r="H3529" s="37" t="s">
        <v>15950</v>
      </c>
    </row>
    <row r="3530" spans="1:8" ht="30.75" customHeight="1">
      <c r="A3530" s="16">
        <v>10754</v>
      </c>
      <c r="B3530" s="16" t="str">
        <f>VLOOKUP(A3530, [1]Combined!$1:$1048576, 2, FALSE)</f>
        <v>9.5.2</v>
      </c>
      <c r="C3530" s="24" t="s">
        <v>7757</v>
      </c>
      <c r="D3530" s="37" t="s">
        <v>8771</v>
      </c>
      <c r="E3530" s="16">
        <v>101602</v>
      </c>
      <c r="F3530" s="36" t="s">
        <v>12300</v>
      </c>
      <c r="G3530" s="36" t="s">
        <v>15630</v>
      </c>
      <c r="H3530" s="37" t="s">
        <v>15955</v>
      </c>
    </row>
    <row r="3531" spans="1:8" ht="30.75" customHeight="1">
      <c r="A3531" s="16">
        <v>10754</v>
      </c>
      <c r="B3531" s="16" t="str">
        <f>VLOOKUP(A3531, [1]Combined!$1:$1048576, 2, FALSE)</f>
        <v>9.5.2</v>
      </c>
      <c r="C3531" s="24" t="s">
        <v>7757</v>
      </c>
      <c r="D3531" s="37" t="s">
        <v>8771</v>
      </c>
      <c r="E3531" s="16">
        <v>105257</v>
      </c>
      <c r="F3531" s="36" t="s">
        <v>12301</v>
      </c>
      <c r="G3531" s="36" t="s">
        <v>15631</v>
      </c>
      <c r="H3531" s="37" t="s">
        <v>15955</v>
      </c>
    </row>
    <row r="3532" spans="1:8" ht="30.75" customHeight="1">
      <c r="A3532" s="16">
        <v>10754</v>
      </c>
      <c r="B3532" s="16" t="str">
        <f>VLOOKUP(A3532, [1]Combined!$1:$1048576, 2, FALSE)</f>
        <v>9.5.2</v>
      </c>
      <c r="C3532" s="24" t="s">
        <v>7757</v>
      </c>
      <c r="D3532" s="37" t="s">
        <v>8771</v>
      </c>
      <c r="E3532" s="16">
        <v>105256</v>
      </c>
      <c r="F3532" s="36" t="s">
        <v>12302</v>
      </c>
      <c r="G3532" s="36" t="s">
        <v>15632</v>
      </c>
      <c r="H3532" s="37" t="s">
        <v>15955</v>
      </c>
    </row>
    <row r="3533" spans="1:8" ht="30.75" customHeight="1">
      <c r="A3533" s="16">
        <v>10754</v>
      </c>
      <c r="B3533" s="16" t="str">
        <f>VLOOKUP(A3533, [1]Combined!$1:$1048576, 2, FALSE)</f>
        <v>9.5.2</v>
      </c>
      <c r="C3533" s="24" t="s">
        <v>7757</v>
      </c>
      <c r="D3533" s="37" t="s">
        <v>8771</v>
      </c>
      <c r="E3533" s="16">
        <v>105255</v>
      </c>
      <c r="F3533" s="36" t="s">
        <v>12303</v>
      </c>
      <c r="G3533" s="36" t="s">
        <v>15633</v>
      </c>
      <c r="H3533" s="37" t="s">
        <v>15955</v>
      </c>
    </row>
    <row r="3534" spans="1:8" ht="30.75" customHeight="1">
      <c r="A3534" s="16">
        <v>10754</v>
      </c>
      <c r="B3534" s="16" t="str">
        <f>VLOOKUP(A3534, [1]Combined!$1:$1048576, 2, FALSE)</f>
        <v>9.5.2</v>
      </c>
      <c r="C3534" s="24" t="s">
        <v>7757</v>
      </c>
      <c r="D3534" s="37" t="s">
        <v>8768</v>
      </c>
      <c r="E3534" s="16">
        <v>101739</v>
      </c>
      <c r="F3534" s="36" t="s">
        <v>12304</v>
      </c>
      <c r="G3534" s="36" t="s">
        <v>15634</v>
      </c>
      <c r="H3534" s="37" t="s">
        <v>15950</v>
      </c>
    </row>
    <row r="3535" spans="1:8" ht="30.75" customHeight="1">
      <c r="A3535" s="16">
        <v>10754</v>
      </c>
      <c r="B3535" s="16" t="str">
        <f>VLOOKUP(A3535, [1]Combined!$1:$1048576, 2, FALSE)</f>
        <v>9.5.2</v>
      </c>
      <c r="C3535" s="24" t="s">
        <v>7757</v>
      </c>
      <c r="D3535" s="37" t="s">
        <v>8768</v>
      </c>
      <c r="E3535" s="16">
        <v>101958</v>
      </c>
      <c r="F3535" s="36" t="s">
        <v>12305</v>
      </c>
      <c r="G3535" s="36" t="s">
        <v>12305</v>
      </c>
      <c r="H3535" s="37" t="s">
        <v>15950</v>
      </c>
    </row>
    <row r="3536" spans="1:8" ht="30.75" customHeight="1">
      <c r="A3536" s="16">
        <v>10754</v>
      </c>
      <c r="B3536" s="16" t="str">
        <f>VLOOKUP(A3536, [1]Combined!$1:$1048576, 2, FALSE)</f>
        <v>9.5.2</v>
      </c>
      <c r="C3536" s="24" t="s">
        <v>7757</v>
      </c>
      <c r="D3536" s="37" t="s">
        <v>8768</v>
      </c>
      <c r="E3536" s="16">
        <v>102380</v>
      </c>
      <c r="F3536" s="36" t="s">
        <v>12306</v>
      </c>
      <c r="G3536" s="36" t="s">
        <v>15635</v>
      </c>
      <c r="H3536" s="37" t="s">
        <v>15950</v>
      </c>
    </row>
    <row r="3537" spans="1:8" ht="30.75" customHeight="1">
      <c r="A3537" s="16">
        <v>10754</v>
      </c>
      <c r="B3537" s="16" t="str">
        <f>VLOOKUP(A3537, [1]Combined!$1:$1048576, 2, FALSE)</f>
        <v>9.5.2</v>
      </c>
      <c r="C3537" s="24" t="s">
        <v>7757</v>
      </c>
      <c r="D3537" s="37" t="s">
        <v>8768</v>
      </c>
      <c r="E3537" s="16">
        <v>102383</v>
      </c>
      <c r="F3537" s="36" t="s">
        <v>12307</v>
      </c>
      <c r="G3537" s="36" t="s">
        <v>15636</v>
      </c>
      <c r="H3537" s="37" t="s">
        <v>15950</v>
      </c>
    </row>
    <row r="3538" spans="1:8" ht="30.75" customHeight="1">
      <c r="A3538" s="16">
        <v>10754</v>
      </c>
      <c r="B3538" s="16" t="str">
        <f>VLOOKUP(A3538, [1]Combined!$1:$1048576, 2, FALSE)</f>
        <v>9.5.2</v>
      </c>
      <c r="C3538" s="24" t="s">
        <v>7757</v>
      </c>
      <c r="D3538" s="37" t="s">
        <v>8769</v>
      </c>
      <c r="E3538" s="16">
        <v>102014</v>
      </c>
      <c r="F3538" s="36" t="s">
        <v>12308</v>
      </c>
      <c r="G3538" s="36" t="s">
        <v>15637</v>
      </c>
      <c r="H3538" s="37" t="s">
        <v>15950</v>
      </c>
    </row>
    <row r="3539" spans="1:8" ht="30.75" customHeight="1">
      <c r="A3539" s="16">
        <v>10754</v>
      </c>
      <c r="B3539" s="16" t="str">
        <f>VLOOKUP(A3539, [1]Combined!$1:$1048576, 2, FALSE)</f>
        <v>9.5.2</v>
      </c>
      <c r="C3539" s="24" t="s">
        <v>7757</v>
      </c>
      <c r="D3539" s="37" t="s">
        <v>8769</v>
      </c>
      <c r="E3539" s="16">
        <v>102385</v>
      </c>
      <c r="F3539" s="36" t="s">
        <v>12309</v>
      </c>
      <c r="G3539" s="36" t="s">
        <v>15638</v>
      </c>
      <c r="H3539" s="37" t="s">
        <v>15950</v>
      </c>
    </row>
    <row r="3540" spans="1:8" ht="30.75" customHeight="1">
      <c r="A3540" s="16">
        <v>10754</v>
      </c>
      <c r="B3540" s="16" t="str">
        <f>VLOOKUP(A3540, [1]Combined!$1:$1048576, 2, FALSE)</f>
        <v>9.5.2</v>
      </c>
      <c r="C3540" s="24" t="s">
        <v>7757</v>
      </c>
      <c r="D3540" s="37" t="s">
        <v>8771</v>
      </c>
      <c r="E3540" s="16">
        <v>102956</v>
      </c>
      <c r="F3540" s="36" t="s">
        <v>12310</v>
      </c>
      <c r="G3540" s="36" t="s">
        <v>15639</v>
      </c>
      <c r="H3540" s="37" t="s">
        <v>15955</v>
      </c>
    </row>
    <row r="3541" spans="1:8" ht="30.75" customHeight="1">
      <c r="A3541" s="16">
        <v>10754</v>
      </c>
      <c r="B3541" s="16" t="str">
        <f>VLOOKUP(A3541, [1]Combined!$1:$1048576, 2, FALSE)</f>
        <v>9.5.2</v>
      </c>
      <c r="C3541" s="24" t="s">
        <v>7757</v>
      </c>
      <c r="D3541" s="37" t="s">
        <v>8771</v>
      </c>
      <c r="E3541" s="16">
        <v>102957</v>
      </c>
      <c r="F3541" s="36" t="s">
        <v>12311</v>
      </c>
      <c r="G3541" s="36" t="s">
        <v>15640</v>
      </c>
      <c r="H3541" s="37" t="s">
        <v>15955</v>
      </c>
    </row>
    <row r="3542" spans="1:8" ht="30.75" customHeight="1">
      <c r="A3542" s="16">
        <v>10754</v>
      </c>
      <c r="B3542" s="16" t="str">
        <f>VLOOKUP(A3542, [1]Combined!$1:$1048576, 2, FALSE)</f>
        <v>9.5.2</v>
      </c>
      <c r="C3542" s="24" t="s">
        <v>7757</v>
      </c>
      <c r="D3542" s="37" t="s">
        <v>8771</v>
      </c>
      <c r="E3542" s="16">
        <v>106167</v>
      </c>
      <c r="F3542" s="36" t="s">
        <v>12312</v>
      </c>
      <c r="G3542" s="36" t="s">
        <v>15641</v>
      </c>
      <c r="H3542" s="37" t="s">
        <v>15955</v>
      </c>
    </row>
    <row r="3543" spans="1:8" ht="30.75" customHeight="1">
      <c r="A3543" s="16">
        <v>10754</v>
      </c>
      <c r="B3543" s="16" t="str">
        <f>VLOOKUP(A3543, [1]Combined!$1:$1048576, 2, FALSE)</f>
        <v>9.5.2</v>
      </c>
      <c r="C3543" s="24" t="s">
        <v>7757</v>
      </c>
      <c r="D3543" s="37" t="s">
        <v>8771</v>
      </c>
      <c r="E3543" s="16">
        <v>103304</v>
      </c>
      <c r="F3543" s="36" t="s">
        <v>12313</v>
      </c>
      <c r="G3543" s="36" t="s">
        <v>15642</v>
      </c>
      <c r="H3543" s="37" t="s">
        <v>15955</v>
      </c>
    </row>
    <row r="3544" spans="1:8" ht="30.75" customHeight="1">
      <c r="A3544" s="16">
        <v>10754</v>
      </c>
      <c r="B3544" s="16" t="str">
        <f>VLOOKUP(A3544, [1]Combined!$1:$1048576, 2, FALSE)</f>
        <v>9.5.2</v>
      </c>
      <c r="C3544" s="24" t="s">
        <v>7757</v>
      </c>
      <c r="D3544" s="37" t="s">
        <v>8771</v>
      </c>
      <c r="E3544" s="16">
        <v>103736</v>
      </c>
      <c r="F3544" s="36" t="s">
        <v>12314</v>
      </c>
      <c r="G3544" s="36" t="s">
        <v>15643</v>
      </c>
      <c r="H3544" s="37" t="s">
        <v>15955</v>
      </c>
    </row>
    <row r="3545" spans="1:8" ht="30.75" customHeight="1">
      <c r="A3545" s="16">
        <v>10754</v>
      </c>
      <c r="B3545" s="16" t="str">
        <f>VLOOKUP(A3545, [1]Combined!$1:$1048576, 2, FALSE)</f>
        <v>9.5.2</v>
      </c>
      <c r="C3545" s="24" t="s">
        <v>7757</v>
      </c>
      <c r="D3545" s="37" t="s">
        <v>8771</v>
      </c>
      <c r="E3545" s="16">
        <v>103739</v>
      </c>
      <c r="F3545" s="36" t="s">
        <v>12315</v>
      </c>
      <c r="G3545" s="36" t="s">
        <v>15644</v>
      </c>
      <c r="H3545" s="37" t="s">
        <v>15955</v>
      </c>
    </row>
    <row r="3546" spans="1:8" ht="30.75" customHeight="1">
      <c r="A3546" s="16">
        <v>10754</v>
      </c>
      <c r="B3546" s="16" t="str">
        <f>VLOOKUP(A3546, [1]Combined!$1:$1048576, 2, FALSE)</f>
        <v>9.5.2</v>
      </c>
      <c r="C3546" s="24" t="s">
        <v>7757</v>
      </c>
      <c r="D3546" s="37" t="s">
        <v>8771</v>
      </c>
      <c r="E3546" s="16">
        <v>103741</v>
      </c>
      <c r="F3546" s="36" t="s">
        <v>12316</v>
      </c>
      <c r="G3546" s="36" t="s">
        <v>15645</v>
      </c>
      <c r="H3546" s="37" t="s">
        <v>15955</v>
      </c>
    </row>
    <row r="3547" spans="1:8" ht="30.75" customHeight="1">
      <c r="A3547" s="16">
        <v>10755</v>
      </c>
      <c r="B3547" s="16" t="str">
        <f>VLOOKUP(A3547, [1]Combined!$1:$1048576, 2, FALSE)</f>
        <v>9.5.3</v>
      </c>
      <c r="C3547" s="24" t="s">
        <v>7762</v>
      </c>
      <c r="D3547" s="37" t="s">
        <v>8770</v>
      </c>
      <c r="E3547" s="16">
        <v>100534</v>
      </c>
      <c r="F3547" s="36" t="s">
        <v>12317</v>
      </c>
      <c r="G3547" s="36" t="s">
        <v>12317</v>
      </c>
      <c r="H3547" s="37" t="s">
        <v>15952</v>
      </c>
    </row>
    <row r="3548" spans="1:8" ht="30.75" customHeight="1">
      <c r="A3548" s="16">
        <v>10755</v>
      </c>
      <c r="B3548" s="16" t="str">
        <f>VLOOKUP(A3548, [1]Combined!$1:$1048576, 2, FALSE)</f>
        <v>9.5.3</v>
      </c>
      <c r="C3548" s="24" t="s">
        <v>7762</v>
      </c>
      <c r="D3548" s="37" t="s">
        <v>8768</v>
      </c>
      <c r="E3548" s="16">
        <v>101120</v>
      </c>
      <c r="F3548" s="36" t="s">
        <v>12318</v>
      </c>
      <c r="G3548" s="36" t="s">
        <v>15646</v>
      </c>
      <c r="H3548" s="37" t="s">
        <v>15956</v>
      </c>
    </row>
    <row r="3549" spans="1:8" ht="30.75" customHeight="1">
      <c r="A3549" s="16">
        <v>10755</v>
      </c>
      <c r="B3549" s="16" t="str">
        <f>VLOOKUP(A3549, [1]Combined!$1:$1048576, 2, FALSE)</f>
        <v>9.5.3</v>
      </c>
      <c r="C3549" s="24" t="s">
        <v>7762</v>
      </c>
      <c r="D3549" s="37" t="s">
        <v>8768</v>
      </c>
      <c r="E3549" s="16">
        <v>101128</v>
      </c>
      <c r="F3549" s="36" t="s">
        <v>12319</v>
      </c>
      <c r="G3549" s="36" t="s">
        <v>15647</v>
      </c>
      <c r="H3549" s="37" t="s">
        <v>15956</v>
      </c>
    </row>
    <row r="3550" spans="1:8" ht="30.75" customHeight="1">
      <c r="A3550" s="16">
        <v>10755</v>
      </c>
      <c r="B3550" s="16" t="str">
        <f>VLOOKUP(A3550, [1]Combined!$1:$1048576, 2, FALSE)</f>
        <v>9.5.3</v>
      </c>
      <c r="C3550" s="24" t="s">
        <v>7762</v>
      </c>
      <c r="D3550" s="37" t="s">
        <v>8771</v>
      </c>
      <c r="E3550" s="16">
        <v>101605</v>
      </c>
      <c r="F3550" s="36" t="s">
        <v>12320</v>
      </c>
      <c r="G3550" s="36" t="s">
        <v>15648</v>
      </c>
      <c r="H3550" s="37" t="s">
        <v>15955</v>
      </c>
    </row>
    <row r="3551" spans="1:8" ht="30.75" customHeight="1">
      <c r="A3551" s="16">
        <v>10755</v>
      </c>
      <c r="B3551" s="16" t="str">
        <f>VLOOKUP(A3551, [1]Combined!$1:$1048576, 2, FALSE)</f>
        <v>9.5.3</v>
      </c>
      <c r="C3551" s="24" t="s">
        <v>7762</v>
      </c>
      <c r="D3551" s="37" t="s">
        <v>8771</v>
      </c>
      <c r="E3551" s="16">
        <v>105269</v>
      </c>
      <c r="F3551" s="36" t="s">
        <v>12321</v>
      </c>
      <c r="G3551" s="36" t="s">
        <v>15649</v>
      </c>
      <c r="H3551" s="37" t="s">
        <v>15955</v>
      </c>
    </row>
    <row r="3552" spans="1:8" ht="30.75" customHeight="1">
      <c r="A3552" s="16">
        <v>10755</v>
      </c>
      <c r="B3552" s="16" t="str">
        <f>VLOOKUP(A3552, [1]Combined!$1:$1048576, 2, FALSE)</f>
        <v>9.5.3</v>
      </c>
      <c r="C3552" s="24" t="s">
        <v>7762</v>
      </c>
      <c r="D3552" s="37" t="s">
        <v>8771</v>
      </c>
      <c r="E3552" s="16">
        <v>105272</v>
      </c>
      <c r="F3552" s="36" t="s">
        <v>12322</v>
      </c>
      <c r="G3552" s="36" t="s">
        <v>15650</v>
      </c>
      <c r="H3552" s="37" t="s">
        <v>15955</v>
      </c>
    </row>
    <row r="3553" spans="1:8" ht="30.75" customHeight="1">
      <c r="A3553" s="16">
        <v>10755</v>
      </c>
      <c r="B3553" s="16" t="str">
        <f>VLOOKUP(A3553, [1]Combined!$1:$1048576, 2, FALSE)</f>
        <v>9.5.3</v>
      </c>
      <c r="C3553" s="24" t="s">
        <v>7762</v>
      </c>
      <c r="D3553" s="37" t="s">
        <v>8771</v>
      </c>
      <c r="E3553" s="16">
        <v>105271</v>
      </c>
      <c r="F3553" s="36" t="s">
        <v>12323</v>
      </c>
      <c r="G3553" s="36" t="s">
        <v>15651</v>
      </c>
      <c r="H3553" s="37" t="s">
        <v>15955</v>
      </c>
    </row>
    <row r="3554" spans="1:8" ht="30.75" customHeight="1">
      <c r="A3554" s="16">
        <v>10755</v>
      </c>
      <c r="B3554" s="16" t="str">
        <f>VLOOKUP(A3554, [1]Combined!$1:$1048576, 2, FALSE)</f>
        <v>9.5.3</v>
      </c>
      <c r="C3554" s="24" t="s">
        <v>7762</v>
      </c>
      <c r="D3554" s="37" t="s">
        <v>8769</v>
      </c>
      <c r="E3554" s="16">
        <v>102007</v>
      </c>
      <c r="F3554" s="36" t="s">
        <v>12324</v>
      </c>
      <c r="G3554" s="36" t="s">
        <v>15652</v>
      </c>
      <c r="H3554" s="37" t="s">
        <v>15950</v>
      </c>
    </row>
    <row r="3555" spans="1:8" ht="30.75" customHeight="1">
      <c r="A3555" s="16">
        <v>10755</v>
      </c>
      <c r="B3555" s="16" t="str">
        <f>VLOOKUP(A3555, [1]Combined!$1:$1048576, 2, FALSE)</f>
        <v>9.5.3</v>
      </c>
      <c r="C3555" s="24" t="s">
        <v>7762</v>
      </c>
      <c r="D3555" s="37" t="s">
        <v>8769</v>
      </c>
      <c r="E3555" s="16">
        <v>102387</v>
      </c>
      <c r="F3555" s="36" t="s">
        <v>12325</v>
      </c>
      <c r="G3555" s="36" t="s">
        <v>15653</v>
      </c>
      <c r="H3555" s="37" t="s">
        <v>15950</v>
      </c>
    </row>
    <row r="3556" spans="1:8" ht="30.75" customHeight="1">
      <c r="A3556" s="16">
        <v>10755</v>
      </c>
      <c r="B3556" s="16" t="str">
        <f>VLOOKUP(A3556, [1]Combined!$1:$1048576, 2, FALSE)</f>
        <v>9.5.3</v>
      </c>
      <c r="C3556" s="24" t="s">
        <v>7762</v>
      </c>
      <c r="D3556" s="37" t="s">
        <v>8771</v>
      </c>
      <c r="E3556" s="16">
        <v>103019</v>
      </c>
      <c r="F3556" s="36" t="s">
        <v>12326</v>
      </c>
      <c r="G3556" s="36" t="s">
        <v>15654</v>
      </c>
      <c r="H3556" s="37" t="s">
        <v>15955</v>
      </c>
    </row>
    <row r="3557" spans="1:8" ht="30.75" customHeight="1">
      <c r="A3557" s="16">
        <v>10755</v>
      </c>
      <c r="B3557" s="16" t="str">
        <f>VLOOKUP(A3557, [1]Combined!$1:$1048576, 2, FALSE)</f>
        <v>9.5.3</v>
      </c>
      <c r="C3557" s="24" t="s">
        <v>7762</v>
      </c>
      <c r="D3557" s="37" t="s">
        <v>8771</v>
      </c>
      <c r="E3557" s="16">
        <v>103020</v>
      </c>
      <c r="F3557" s="36" t="s">
        <v>12327</v>
      </c>
      <c r="G3557" s="36" t="s">
        <v>15655</v>
      </c>
      <c r="H3557" s="37" t="s">
        <v>15955</v>
      </c>
    </row>
    <row r="3558" spans="1:8" ht="30.75" customHeight="1">
      <c r="A3558" s="16">
        <v>10755</v>
      </c>
      <c r="B3558" s="16" t="str">
        <f>VLOOKUP(A3558, [1]Combined!$1:$1048576, 2, FALSE)</f>
        <v>9.5.3</v>
      </c>
      <c r="C3558" s="24" t="s">
        <v>7762</v>
      </c>
      <c r="D3558" s="37" t="s">
        <v>8771</v>
      </c>
      <c r="E3558" s="16">
        <v>106168</v>
      </c>
      <c r="F3558" s="36" t="s">
        <v>12328</v>
      </c>
      <c r="G3558" s="36" t="s">
        <v>15656</v>
      </c>
      <c r="H3558" s="37" t="s">
        <v>15955</v>
      </c>
    </row>
    <row r="3559" spans="1:8" ht="30.75" customHeight="1">
      <c r="A3559" s="16">
        <v>10755</v>
      </c>
      <c r="B3559" s="16" t="str">
        <f>VLOOKUP(A3559, [1]Combined!$1:$1048576, 2, FALSE)</f>
        <v>9.5.3</v>
      </c>
      <c r="C3559" s="24" t="s">
        <v>7762</v>
      </c>
      <c r="D3559" s="37" t="s">
        <v>8771</v>
      </c>
      <c r="E3559" s="16">
        <v>103349</v>
      </c>
      <c r="F3559" s="36" t="s">
        <v>12329</v>
      </c>
      <c r="G3559" s="36" t="s">
        <v>15657</v>
      </c>
      <c r="H3559" s="37" t="s">
        <v>15955</v>
      </c>
    </row>
    <row r="3560" spans="1:8" ht="30.75" customHeight="1">
      <c r="A3560" s="16">
        <v>10755</v>
      </c>
      <c r="B3560" s="16" t="str">
        <f>VLOOKUP(A3560, [1]Combined!$1:$1048576, 2, FALSE)</f>
        <v>9.5.3</v>
      </c>
      <c r="C3560" s="24" t="s">
        <v>7762</v>
      </c>
      <c r="D3560" s="37" t="s">
        <v>8771</v>
      </c>
      <c r="E3560" s="16">
        <v>103883</v>
      </c>
      <c r="F3560" s="36" t="s">
        <v>12330</v>
      </c>
      <c r="G3560" s="36" t="s">
        <v>15658</v>
      </c>
      <c r="H3560" s="37" t="s">
        <v>15955</v>
      </c>
    </row>
    <row r="3561" spans="1:8" ht="30.75" customHeight="1">
      <c r="A3561" s="16">
        <v>10755</v>
      </c>
      <c r="B3561" s="16" t="str">
        <f>VLOOKUP(A3561, [1]Combined!$1:$1048576, 2, FALSE)</f>
        <v>9.5.3</v>
      </c>
      <c r="C3561" s="24" t="s">
        <v>7762</v>
      </c>
      <c r="D3561" s="37" t="s">
        <v>8771</v>
      </c>
      <c r="E3561" s="16">
        <v>103885</v>
      </c>
      <c r="F3561" s="36" t="s">
        <v>12331</v>
      </c>
      <c r="G3561" s="36" t="s">
        <v>15659</v>
      </c>
      <c r="H3561" s="37" t="s">
        <v>15955</v>
      </c>
    </row>
    <row r="3562" spans="1:8" ht="30.75" customHeight="1">
      <c r="A3562" s="16">
        <v>10733</v>
      </c>
      <c r="B3562" s="16" t="str">
        <f>VLOOKUP(A3562, [1]Combined!$1:$1048576, 2, FALSE)</f>
        <v>9.6</v>
      </c>
      <c r="C3562" s="24" t="s">
        <v>7766</v>
      </c>
      <c r="D3562" s="37" t="s">
        <v>8768</v>
      </c>
      <c r="E3562" s="16">
        <v>101095</v>
      </c>
      <c r="F3562" s="36" t="s">
        <v>12332</v>
      </c>
      <c r="G3562" s="36" t="s">
        <v>15660</v>
      </c>
      <c r="H3562" s="37" t="s">
        <v>15956</v>
      </c>
    </row>
    <row r="3563" spans="1:8" ht="30.75" customHeight="1">
      <c r="A3563" s="16">
        <v>10733</v>
      </c>
      <c r="B3563" s="16" t="str">
        <f>VLOOKUP(A3563, [1]Combined!$1:$1048576, 2, FALSE)</f>
        <v>9.6</v>
      </c>
      <c r="C3563" s="24" t="s">
        <v>7766</v>
      </c>
      <c r="D3563" s="37" t="s">
        <v>8769</v>
      </c>
      <c r="E3563" s="16">
        <v>104823</v>
      </c>
      <c r="F3563" s="36" t="s">
        <v>12333</v>
      </c>
      <c r="G3563" s="36" t="s">
        <v>15661</v>
      </c>
      <c r="H3563" s="37" t="s">
        <v>15950</v>
      </c>
    </row>
    <row r="3564" spans="1:8" ht="30.75" customHeight="1">
      <c r="A3564" s="16">
        <v>10733</v>
      </c>
      <c r="B3564" s="16" t="str">
        <f>VLOOKUP(A3564, [1]Combined!$1:$1048576, 2, FALSE)</f>
        <v>9.6</v>
      </c>
      <c r="C3564" s="24" t="s">
        <v>7766</v>
      </c>
      <c r="D3564" s="37" t="s">
        <v>8771</v>
      </c>
      <c r="E3564" s="16">
        <v>104825</v>
      </c>
      <c r="F3564" s="36" t="s">
        <v>12334</v>
      </c>
      <c r="G3564" s="36" t="s">
        <v>15662</v>
      </c>
      <c r="H3564" s="37" t="s">
        <v>15955</v>
      </c>
    </row>
    <row r="3565" spans="1:8" ht="30.75" customHeight="1">
      <c r="A3565" s="16">
        <v>10733</v>
      </c>
      <c r="B3565" s="16" t="str">
        <f>VLOOKUP(A3565, [1]Combined!$1:$1048576, 2, FALSE)</f>
        <v>9.6</v>
      </c>
      <c r="C3565" s="24" t="s">
        <v>7766</v>
      </c>
      <c r="D3565" s="37" t="s">
        <v>8769</v>
      </c>
      <c r="E3565" s="16">
        <v>104826</v>
      </c>
      <c r="F3565" s="36" t="s">
        <v>12335</v>
      </c>
      <c r="G3565" s="36" t="s">
        <v>15663</v>
      </c>
      <c r="H3565" s="37" t="s">
        <v>15950</v>
      </c>
    </row>
    <row r="3566" spans="1:8" ht="30.75" customHeight="1">
      <c r="A3566" s="16">
        <v>10733</v>
      </c>
      <c r="B3566" s="16" t="str">
        <f>VLOOKUP(A3566, [1]Combined!$1:$1048576, 2, FALSE)</f>
        <v>9.6</v>
      </c>
      <c r="C3566" s="24" t="s">
        <v>7766</v>
      </c>
      <c r="D3566" s="37" t="s">
        <v>8769</v>
      </c>
      <c r="E3566" s="16">
        <v>102018</v>
      </c>
      <c r="F3566" s="36" t="s">
        <v>12336</v>
      </c>
      <c r="G3566" s="36" t="s">
        <v>15664</v>
      </c>
      <c r="H3566" s="37" t="s">
        <v>15950</v>
      </c>
    </row>
    <row r="3567" spans="1:8" ht="30.75" customHeight="1">
      <c r="A3567" s="16">
        <v>10733</v>
      </c>
      <c r="B3567" s="16" t="str">
        <f>VLOOKUP(A3567, [1]Combined!$1:$1048576, 2, FALSE)</f>
        <v>9.6</v>
      </c>
      <c r="C3567" s="24" t="s">
        <v>7766</v>
      </c>
      <c r="D3567" s="37" t="s">
        <v>8769</v>
      </c>
      <c r="E3567" s="16">
        <v>104827</v>
      </c>
      <c r="F3567" s="36" t="s">
        <v>12337</v>
      </c>
      <c r="G3567" s="36" t="s">
        <v>15665</v>
      </c>
      <c r="H3567" s="37" t="s">
        <v>15950</v>
      </c>
    </row>
    <row r="3568" spans="1:8" ht="30.75" customHeight="1">
      <c r="A3568" s="16">
        <v>10733</v>
      </c>
      <c r="B3568" s="16" t="str">
        <f>VLOOKUP(A3568, [1]Combined!$1:$1048576, 2, FALSE)</f>
        <v>9.6</v>
      </c>
      <c r="C3568" s="24" t="s">
        <v>7766</v>
      </c>
      <c r="D3568" s="37" t="s">
        <v>8771</v>
      </c>
      <c r="E3568" s="16">
        <v>104828</v>
      </c>
      <c r="F3568" s="36" t="s">
        <v>12338</v>
      </c>
      <c r="G3568" s="36" t="s">
        <v>15666</v>
      </c>
      <c r="H3568" s="37" t="s">
        <v>15955</v>
      </c>
    </row>
    <row r="3569" spans="1:8" ht="30.75" customHeight="1">
      <c r="A3569" s="16">
        <v>10733</v>
      </c>
      <c r="B3569" s="16" t="str">
        <f>VLOOKUP(A3569, [1]Combined!$1:$1048576, 2, FALSE)</f>
        <v>9.6</v>
      </c>
      <c r="C3569" s="24" t="s">
        <v>7766</v>
      </c>
      <c r="D3569" s="37" t="s">
        <v>8771</v>
      </c>
      <c r="E3569" s="16">
        <v>104829</v>
      </c>
      <c r="F3569" s="36" t="s">
        <v>12339</v>
      </c>
      <c r="G3569" s="36" t="s">
        <v>15667</v>
      </c>
      <c r="H3569" s="37" t="s">
        <v>15955</v>
      </c>
    </row>
    <row r="3570" spans="1:8" ht="30.75" customHeight="1">
      <c r="A3570" s="16">
        <v>10733</v>
      </c>
      <c r="B3570" s="16" t="str">
        <f>VLOOKUP(A3570, [1]Combined!$1:$1048576, 2, FALSE)</f>
        <v>9.6</v>
      </c>
      <c r="C3570" s="24" t="s">
        <v>7766</v>
      </c>
      <c r="D3570" s="37" t="s">
        <v>8769</v>
      </c>
      <c r="E3570" s="16">
        <v>104831</v>
      </c>
      <c r="F3570" s="36" t="s">
        <v>12340</v>
      </c>
      <c r="G3570" s="36" t="s">
        <v>15668</v>
      </c>
      <c r="H3570" s="37" t="s">
        <v>15950</v>
      </c>
    </row>
    <row r="3571" spans="1:8" ht="30.75" customHeight="1">
      <c r="A3571" s="16">
        <v>10733</v>
      </c>
      <c r="B3571" s="16" t="str">
        <f>VLOOKUP(A3571, [1]Combined!$1:$1048576, 2, FALSE)</f>
        <v>9.6</v>
      </c>
      <c r="C3571" s="24" t="s">
        <v>7766</v>
      </c>
      <c r="D3571" s="37" t="s">
        <v>8771</v>
      </c>
      <c r="E3571" s="16">
        <v>104830</v>
      </c>
      <c r="F3571" s="36" t="s">
        <v>12341</v>
      </c>
      <c r="G3571" s="36" t="s">
        <v>15669</v>
      </c>
      <c r="H3571" s="37" t="s">
        <v>15955</v>
      </c>
    </row>
    <row r="3572" spans="1:8" ht="30.75" customHeight="1">
      <c r="A3572" s="16">
        <v>10733</v>
      </c>
      <c r="B3572" s="16" t="str">
        <f>VLOOKUP(A3572, [1]Combined!$1:$1048576, 2, FALSE)</f>
        <v>9.6</v>
      </c>
      <c r="C3572" s="24" t="s">
        <v>7766</v>
      </c>
      <c r="D3572" s="37" t="s">
        <v>8771</v>
      </c>
      <c r="E3572" s="16">
        <v>104833</v>
      </c>
      <c r="F3572" s="36" t="s">
        <v>12342</v>
      </c>
      <c r="G3572" s="36" t="s">
        <v>15670</v>
      </c>
      <c r="H3572" s="37" t="s">
        <v>15950</v>
      </c>
    </row>
    <row r="3573" spans="1:8" ht="30.75" customHeight="1">
      <c r="A3573" s="16">
        <v>10733</v>
      </c>
      <c r="B3573" s="16" t="str">
        <f>VLOOKUP(A3573, [1]Combined!$1:$1048576, 2, FALSE)</f>
        <v>9.6</v>
      </c>
      <c r="C3573" s="24" t="s">
        <v>7766</v>
      </c>
      <c r="D3573" s="37" t="s">
        <v>8771</v>
      </c>
      <c r="E3573" s="16">
        <v>105892</v>
      </c>
      <c r="F3573" s="36" t="s">
        <v>12343</v>
      </c>
      <c r="G3573" s="36" t="s">
        <v>15671</v>
      </c>
      <c r="H3573" s="37" t="s">
        <v>15950</v>
      </c>
    </row>
    <row r="3574" spans="1:8" ht="30.75" customHeight="1">
      <c r="A3574" s="16">
        <v>10733</v>
      </c>
      <c r="B3574" s="16" t="str">
        <f>VLOOKUP(A3574, [1]Combined!$1:$1048576, 2, FALSE)</f>
        <v>9.6</v>
      </c>
      <c r="C3574" s="24" t="s">
        <v>7766</v>
      </c>
      <c r="D3574" s="37" t="s">
        <v>8771</v>
      </c>
      <c r="E3574" s="16">
        <v>104834</v>
      </c>
      <c r="F3574" s="36" t="s">
        <v>12344</v>
      </c>
      <c r="G3574" s="36" t="s">
        <v>15672</v>
      </c>
      <c r="H3574" s="37" t="s">
        <v>15955</v>
      </c>
    </row>
    <row r="3575" spans="1:8" ht="30.75" customHeight="1">
      <c r="A3575" s="16">
        <v>10733</v>
      </c>
      <c r="B3575" s="16" t="str">
        <f>VLOOKUP(A3575, [1]Combined!$1:$1048576, 2, FALSE)</f>
        <v>9.6</v>
      </c>
      <c r="C3575" s="24" t="s">
        <v>7766</v>
      </c>
      <c r="D3575" s="37" t="s">
        <v>8771</v>
      </c>
      <c r="E3575" s="16">
        <v>103971</v>
      </c>
      <c r="F3575" s="36" t="s">
        <v>12345</v>
      </c>
      <c r="G3575" s="36" t="s">
        <v>15673</v>
      </c>
      <c r="H3575" s="37" t="s">
        <v>15955</v>
      </c>
    </row>
    <row r="3576" spans="1:8" ht="30.75" customHeight="1">
      <c r="A3576" s="16">
        <v>10733</v>
      </c>
      <c r="B3576" s="16" t="str">
        <f>VLOOKUP(A3576, [1]Combined!$1:$1048576, 2, FALSE)</f>
        <v>9.6</v>
      </c>
      <c r="C3576" s="24" t="s">
        <v>7766</v>
      </c>
      <c r="D3576" s="37" t="s">
        <v>8771</v>
      </c>
      <c r="E3576" s="16">
        <v>104835</v>
      </c>
      <c r="F3576" s="36" t="s">
        <v>12346</v>
      </c>
      <c r="G3576" s="36" t="s">
        <v>15674</v>
      </c>
      <c r="H3576" s="37" t="s">
        <v>15955</v>
      </c>
    </row>
    <row r="3577" spans="1:8" ht="30.75" customHeight="1">
      <c r="A3577" s="16">
        <v>10756</v>
      </c>
      <c r="B3577" s="16" t="str">
        <f>VLOOKUP(A3577, [1]Combined!$1:$1048576, 2, FALSE)</f>
        <v>9.6.1</v>
      </c>
      <c r="C3577" s="24" t="s">
        <v>7767</v>
      </c>
      <c r="D3577" s="37" t="s">
        <v>8770</v>
      </c>
      <c r="E3577" s="16">
        <v>107997</v>
      </c>
      <c r="F3577" s="36" t="s">
        <v>12347</v>
      </c>
      <c r="G3577" s="36" t="s">
        <v>12347</v>
      </c>
      <c r="H3577" s="37" t="s">
        <v>15952</v>
      </c>
    </row>
    <row r="3578" spans="1:8" ht="30.75" customHeight="1">
      <c r="A3578" s="16">
        <v>10756</v>
      </c>
      <c r="B3578" s="16" t="str">
        <f>VLOOKUP(A3578, [1]Combined!$1:$1048576, 2, FALSE)</f>
        <v>9.6.1</v>
      </c>
      <c r="C3578" s="24" t="s">
        <v>7767</v>
      </c>
      <c r="D3578" s="37" t="s">
        <v>8770</v>
      </c>
      <c r="E3578" s="16">
        <v>100154</v>
      </c>
      <c r="F3578" s="36" t="s">
        <v>12348</v>
      </c>
      <c r="G3578" s="36" t="s">
        <v>15675</v>
      </c>
      <c r="H3578" s="37" t="s">
        <v>15952</v>
      </c>
    </row>
    <row r="3579" spans="1:8" ht="30.75" customHeight="1">
      <c r="A3579" s="16">
        <v>10756</v>
      </c>
      <c r="B3579" s="16" t="str">
        <f>VLOOKUP(A3579, [1]Combined!$1:$1048576, 2, FALSE)</f>
        <v>9.6.1</v>
      </c>
      <c r="C3579" s="24" t="s">
        <v>7767</v>
      </c>
      <c r="D3579" s="37" t="s">
        <v>8770</v>
      </c>
      <c r="E3579" s="16">
        <v>100575</v>
      </c>
      <c r="F3579" s="36" t="s">
        <v>12349</v>
      </c>
      <c r="G3579" s="36" t="s">
        <v>15676</v>
      </c>
      <c r="H3579" s="37" t="s">
        <v>15952</v>
      </c>
    </row>
    <row r="3580" spans="1:8" ht="30.75" customHeight="1">
      <c r="A3580" s="16">
        <v>10756</v>
      </c>
      <c r="B3580" s="16" t="str">
        <f>VLOOKUP(A3580, [1]Combined!$1:$1048576, 2, FALSE)</f>
        <v>9.6.1</v>
      </c>
      <c r="C3580" s="24" t="s">
        <v>7767</v>
      </c>
      <c r="D3580" s="37" t="s">
        <v>8770</v>
      </c>
      <c r="E3580" s="16">
        <v>100632</v>
      </c>
      <c r="F3580" s="36" t="s">
        <v>12350</v>
      </c>
      <c r="G3580" s="36" t="s">
        <v>15677</v>
      </c>
      <c r="H3580" s="37" t="s">
        <v>15952</v>
      </c>
    </row>
    <row r="3581" spans="1:8" ht="30.75" customHeight="1">
      <c r="A3581" s="16">
        <v>10756</v>
      </c>
      <c r="B3581" s="16" t="str">
        <f>VLOOKUP(A3581, [1]Combined!$1:$1048576, 2, FALSE)</f>
        <v>9.6.1</v>
      </c>
      <c r="C3581" s="24" t="s">
        <v>7767</v>
      </c>
      <c r="D3581" s="37" t="s">
        <v>8770</v>
      </c>
      <c r="E3581" s="16">
        <v>100636</v>
      </c>
      <c r="F3581" s="36" t="s">
        <v>12351</v>
      </c>
      <c r="G3581" s="36" t="s">
        <v>15678</v>
      </c>
      <c r="H3581" s="37" t="s">
        <v>15951</v>
      </c>
    </row>
    <row r="3582" spans="1:8" ht="30.75" customHeight="1">
      <c r="A3582" s="16">
        <v>10756</v>
      </c>
      <c r="B3582" s="16" t="str">
        <f>VLOOKUP(A3582, [1]Combined!$1:$1048576, 2, FALSE)</f>
        <v>9.6.1</v>
      </c>
      <c r="C3582" s="24" t="s">
        <v>7767</v>
      </c>
      <c r="D3582" s="37" t="s">
        <v>8769</v>
      </c>
      <c r="E3582" s="16">
        <v>107869</v>
      </c>
      <c r="F3582" s="36" t="s">
        <v>12352</v>
      </c>
      <c r="G3582" s="36" t="s">
        <v>15679</v>
      </c>
      <c r="H3582" s="37" t="s">
        <v>15952</v>
      </c>
    </row>
    <row r="3583" spans="1:8" ht="30.75" customHeight="1">
      <c r="A3583" s="16">
        <v>10756</v>
      </c>
      <c r="B3583" s="16" t="str">
        <f>VLOOKUP(A3583, [1]Combined!$1:$1048576, 2, FALSE)</f>
        <v>9.6.1</v>
      </c>
      <c r="C3583" s="24" t="s">
        <v>7767</v>
      </c>
      <c r="D3583" s="37" t="s">
        <v>8771</v>
      </c>
      <c r="E3583" s="16">
        <v>110395</v>
      </c>
      <c r="F3583" s="36" t="s">
        <v>12353</v>
      </c>
      <c r="G3583" s="36" t="s">
        <v>15680</v>
      </c>
      <c r="H3583" s="37" t="s">
        <v>15950</v>
      </c>
    </row>
    <row r="3584" spans="1:8" ht="30.75" customHeight="1">
      <c r="A3584" s="16">
        <v>10756</v>
      </c>
      <c r="B3584" s="16" t="str">
        <f>VLOOKUP(A3584, [1]Combined!$1:$1048576, 2, FALSE)</f>
        <v>9.6.1</v>
      </c>
      <c r="C3584" s="24" t="s">
        <v>7767</v>
      </c>
      <c r="D3584" s="37" t="s">
        <v>8771</v>
      </c>
      <c r="E3584" s="16">
        <v>110394</v>
      </c>
      <c r="F3584" s="36" t="s">
        <v>12354</v>
      </c>
      <c r="G3584" s="36" t="s">
        <v>15681</v>
      </c>
      <c r="H3584" s="37" t="s">
        <v>15955</v>
      </c>
    </row>
    <row r="3585" spans="1:8" ht="30.75" customHeight="1">
      <c r="A3585" s="16">
        <v>10756</v>
      </c>
      <c r="B3585" s="16" t="str">
        <f>VLOOKUP(A3585, [1]Combined!$1:$1048576, 2, FALSE)</f>
        <v>9.6.1</v>
      </c>
      <c r="C3585" s="24" t="s">
        <v>7767</v>
      </c>
      <c r="D3585" s="37" t="s">
        <v>8772</v>
      </c>
      <c r="E3585" s="16">
        <v>100917</v>
      </c>
      <c r="F3585" s="36" t="s">
        <v>12355</v>
      </c>
      <c r="G3585" s="36" t="s">
        <v>15682</v>
      </c>
      <c r="H3585" s="37" t="s">
        <v>16057</v>
      </c>
    </row>
    <row r="3586" spans="1:8" ht="30.75" customHeight="1">
      <c r="A3586" s="16">
        <v>10756</v>
      </c>
      <c r="B3586" s="16" t="str">
        <f>VLOOKUP(A3586, [1]Combined!$1:$1048576, 2, FALSE)</f>
        <v>9.6.1</v>
      </c>
      <c r="C3586" s="24" t="s">
        <v>7767</v>
      </c>
      <c r="D3586" s="37" t="s">
        <v>8768</v>
      </c>
      <c r="E3586" s="16">
        <v>104301</v>
      </c>
      <c r="F3586" s="36" t="s">
        <v>12356</v>
      </c>
      <c r="G3586" s="36" t="s">
        <v>15683</v>
      </c>
      <c r="H3586" s="37" t="s">
        <v>15956</v>
      </c>
    </row>
    <row r="3587" spans="1:8" ht="30.75" customHeight="1">
      <c r="A3587" s="16">
        <v>10756</v>
      </c>
      <c r="B3587" s="16" t="str">
        <f>VLOOKUP(A3587, [1]Combined!$1:$1048576, 2, FALSE)</f>
        <v>9.6.1</v>
      </c>
      <c r="C3587" s="24" t="s">
        <v>7767</v>
      </c>
      <c r="D3587" s="37" t="s">
        <v>8768</v>
      </c>
      <c r="E3587" s="16">
        <v>101108</v>
      </c>
      <c r="F3587" s="36" t="s">
        <v>12357</v>
      </c>
      <c r="G3587" s="36" t="s">
        <v>15684</v>
      </c>
      <c r="H3587" s="37" t="s">
        <v>15956</v>
      </c>
    </row>
    <row r="3588" spans="1:8" ht="30.75" customHeight="1">
      <c r="A3588" s="16">
        <v>10756</v>
      </c>
      <c r="B3588" s="16" t="str">
        <f>VLOOKUP(A3588, [1]Combined!$1:$1048576, 2, FALSE)</f>
        <v>9.6.1</v>
      </c>
      <c r="C3588" s="24" t="s">
        <v>7767</v>
      </c>
      <c r="D3588" s="37" t="s">
        <v>8772</v>
      </c>
      <c r="E3588" s="16">
        <v>101283</v>
      </c>
      <c r="F3588" s="36" t="s">
        <v>12358</v>
      </c>
      <c r="G3588" s="36" t="s">
        <v>15685</v>
      </c>
      <c r="H3588" s="37" t="s">
        <v>16040</v>
      </c>
    </row>
    <row r="3589" spans="1:8" ht="30.75" customHeight="1">
      <c r="A3589" s="16">
        <v>10756</v>
      </c>
      <c r="B3589" s="16" t="str">
        <f>VLOOKUP(A3589, [1]Combined!$1:$1048576, 2, FALSE)</f>
        <v>9.6.1</v>
      </c>
      <c r="C3589" s="24" t="s">
        <v>7767</v>
      </c>
      <c r="D3589" s="37" t="s">
        <v>8769</v>
      </c>
      <c r="E3589" s="16">
        <v>101285</v>
      </c>
      <c r="F3589" s="36" t="s">
        <v>12359</v>
      </c>
      <c r="G3589" s="36" t="s">
        <v>15686</v>
      </c>
      <c r="H3589" s="37" t="s">
        <v>16040</v>
      </c>
    </row>
    <row r="3590" spans="1:8" ht="30.75" customHeight="1">
      <c r="A3590" s="16">
        <v>10756</v>
      </c>
      <c r="B3590" s="16" t="str">
        <f>VLOOKUP(A3590, [1]Combined!$1:$1048576, 2, FALSE)</f>
        <v>9.6.1</v>
      </c>
      <c r="C3590" s="24" t="s">
        <v>7767</v>
      </c>
      <c r="D3590" s="37" t="s">
        <v>8769</v>
      </c>
      <c r="E3590" s="16">
        <v>105434</v>
      </c>
      <c r="F3590" s="36" t="s">
        <v>12360</v>
      </c>
      <c r="G3590" s="36" t="s">
        <v>15687</v>
      </c>
      <c r="H3590" s="37" t="s">
        <v>16041</v>
      </c>
    </row>
    <row r="3591" spans="1:8" ht="30.75" customHeight="1">
      <c r="A3591" s="16">
        <v>10756</v>
      </c>
      <c r="B3591" s="16" t="str">
        <f>VLOOKUP(A3591, [1]Combined!$1:$1048576, 2, FALSE)</f>
        <v>9.6.1</v>
      </c>
      <c r="C3591" s="24" t="s">
        <v>7767</v>
      </c>
      <c r="D3591" s="37" t="s">
        <v>8772</v>
      </c>
      <c r="E3591" s="16">
        <v>101290</v>
      </c>
      <c r="F3591" s="36" t="s">
        <v>12361</v>
      </c>
      <c r="G3591" s="36" t="s">
        <v>15688</v>
      </c>
      <c r="H3591" s="37" t="s">
        <v>16041</v>
      </c>
    </row>
    <row r="3592" spans="1:8" ht="30.75" customHeight="1">
      <c r="A3592" s="16">
        <v>10756</v>
      </c>
      <c r="B3592" s="16" t="str">
        <f>VLOOKUP(A3592, [1]Combined!$1:$1048576, 2, FALSE)</f>
        <v>9.6.1</v>
      </c>
      <c r="C3592" s="24" t="s">
        <v>7767</v>
      </c>
      <c r="D3592" s="37" t="s">
        <v>8769</v>
      </c>
      <c r="E3592" s="16">
        <v>107207</v>
      </c>
      <c r="F3592" s="36" t="s">
        <v>12362</v>
      </c>
      <c r="G3592" s="36" t="s">
        <v>15689</v>
      </c>
      <c r="H3592" s="37" t="s">
        <v>16058</v>
      </c>
    </row>
    <row r="3593" spans="1:8" ht="30.75" customHeight="1">
      <c r="A3593" s="16">
        <v>10756</v>
      </c>
      <c r="B3593" s="16" t="str">
        <f>VLOOKUP(A3593, [1]Combined!$1:$1048576, 2, FALSE)</f>
        <v>9.6.1</v>
      </c>
      <c r="C3593" s="24" t="s">
        <v>7767</v>
      </c>
      <c r="D3593" s="37" t="s">
        <v>8771</v>
      </c>
      <c r="E3593" s="16">
        <v>105913</v>
      </c>
      <c r="F3593" s="36" t="s">
        <v>12363</v>
      </c>
      <c r="G3593" s="36" t="s">
        <v>15690</v>
      </c>
      <c r="H3593" s="37" t="s">
        <v>15955</v>
      </c>
    </row>
    <row r="3594" spans="1:8" ht="30.75" customHeight="1">
      <c r="A3594" s="16">
        <v>10756</v>
      </c>
      <c r="B3594" s="16" t="str">
        <f>VLOOKUP(A3594, [1]Combined!$1:$1048576, 2, FALSE)</f>
        <v>9.6.1</v>
      </c>
      <c r="C3594" s="24" t="s">
        <v>7767</v>
      </c>
      <c r="D3594" s="37" t="s">
        <v>8769</v>
      </c>
      <c r="E3594" s="16">
        <v>104612</v>
      </c>
      <c r="F3594" s="36" t="s">
        <v>12364</v>
      </c>
      <c r="G3594" s="36" t="s">
        <v>15691</v>
      </c>
      <c r="H3594" s="37" t="s">
        <v>15950</v>
      </c>
    </row>
    <row r="3595" spans="1:8" ht="30.75" customHeight="1">
      <c r="A3595" s="16">
        <v>10756</v>
      </c>
      <c r="B3595" s="16" t="str">
        <f>VLOOKUP(A3595, [1]Combined!$1:$1048576, 2, FALSE)</f>
        <v>9.6.1</v>
      </c>
      <c r="C3595" s="24" t="s">
        <v>7767</v>
      </c>
      <c r="D3595" s="37" t="s">
        <v>8771</v>
      </c>
      <c r="E3595" s="16">
        <v>101580</v>
      </c>
      <c r="F3595" s="36" t="s">
        <v>12365</v>
      </c>
      <c r="G3595" s="36" t="s">
        <v>15692</v>
      </c>
      <c r="H3595" s="37" t="s">
        <v>15955</v>
      </c>
    </row>
    <row r="3596" spans="1:8" ht="30.75" customHeight="1">
      <c r="A3596" s="16">
        <v>10756</v>
      </c>
      <c r="B3596" s="16" t="str">
        <f>VLOOKUP(A3596, [1]Combined!$1:$1048576, 2, FALSE)</f>
        <v>9.6.1</v>
      </c>
      <c r="C3596" s="24" t="s">
        <v>7767</v>
      </c>
      <c r="D3596" s="37" t="s">
        <v>8771</v>
      </c>
      <c r="E3596" s="16">
        <v>105912</v>
      </c>
      <c r="F3596" s="36" t="s">
        <v>12366</v>
      </c>
      <c r="G3596" s="36" t="s">
        <v>15693</v>
      </c>
      <c r="H3596" s="37" t="s">
        <v>15955</v>
      </c>
    </row>
    <row r="3597" spans="1:8" ht="30.75" customHeight="1">
      <c r="A3597" s="16">
        <v>10756</v>
      </c>
      <c r="B3597" s="16" t="str">
        <f>VLOOKUP(A3597, [1]Combined!$1:$1048576, 2, FALSE)</f>
        <v>9.6.1</v>
      </c>
      <c r="C3597" s="24" t="s">
        <v>7767</v>
      </c>
      <c r="D3597" s="37" t="s">
        <v>8771</v>
      </c>
      <c r="E3597" s="16">
        <v>105921</v>
      </c>
      <c r="F3597" s="36" t="s">
        <v>12367</v>
      </c>
      <c r="G3597" s="36" t="s">
        <v>15694</v>
      </c>
      <c r="H3597" s="37" t="s">
        <v>15955</v>
      </c>
    </row>
    <row r="3598" spans="1:8" ht="30.75" customHeight="1">
      <c r="A3598" s="16">
        <v>10756</v>
      </c>
      <c r="B3598" s="16" t="str">
        <f>VLOOKUP(A3598, [1]Combined!$1:$1048576, 2, FALSE)</f>
        <v>9.6.1</v>
      </c>
      <c r="C3598" s="24" t="s">
        <v>7767</v>
      </c>
      <c r="D3598" s="37" t="s">
        <v>8769</v>
      </c>
      <c r="E3598" s="16">
        <v>104605</v>
      </c>
      <c r="F3598" s="36" t="s">
        <v>12368</v>
      </c>
      <c r="G3598" s="36" t="s">
        <v>15695</v>
      </c>
      <c r="H3598" s="37" t="s">
        <v>15950</v>
      </c>
    </row>
    <row r="3599" spans="1:8" ht="30.75" customHeight="1">
      <c r="A3599" s="16">
        <v>10756</v>
      </c>
      <c r="B3599" s="16" t="str">
        <f>VLOOKUP(A3599, [1]Combined!$1:$1048576, 2, FALSE)</f>
        <v>9.6.1</v>
      </c>
      <c r="C3599" s="24" t="s">
        <v>7767</v>
      </c>
      <c r="D3599" s="37" t="s">
        <v>8771</v>
      </c>
      <c r="E3599" s="16">
        <v>105911</v>
      </c>
      <c r="F3599" s="36" t="s">
        <v>12369</v>
      </c>
      <c r="G3599" s="36" t="s">
        <v>15696</v>
      </c>
      <c r="H3599" s="37" t="s">
        <v>15955</v>
      </c>
    </row>
    <row r="3600" spans="1:8" ht="30.75" customHeight="1">
      <c r="A3600" s="16">
        <v>10756</v>
      </c>
      <c r="B3600" s="16" t="str">
        <f>VLOOKUP(A3600, [1]Combined!$1:$1048576, 2, FALSE)</f>
        <v>9.6.1</v>
      </c>
      <c r="C3600" s="24" t="s">
        <v>7767</v>
      </c>
      <c r="D3600" s="37" t="s">
        <v>8768</v>
      </c>
      <c r="E3600" s="16">
        <v>101944</v>
      </c>
      <c r="F3600" s="36" t="s">
        <v>12370</v>
      </c>
      <c r="G3600" s="36" t="s">
        <v>15697</v>
      </c>
      <c r="H3600" s="37" t="s">
        <v>15950</v>
      </c>
    </row>
    <row r="3601" spans="1:8" ht="30.75" customHeight="1">
      <c r="A3601" s="16">
        <v>10756</v>
      </c>
      <c r="B3601" s="16" t="str">
        <f>VLOOKUP(A3601, [1]Combined!$1:$1048576, 2, FALSE)</f>
        <v>9.6.1</v>
      </c>
      <c r="C3601" s="24" t="s">
        <v>7767</v>
      </c>
      <c r="D3601" s="37" t="s">
        <v>8768</v>
      </c>
      <c r="E3601" s="16">
        <v>101947</v>
      </c>
      <c r="F3601" s="36" t="s">
        <v>12371</v>
      </c>
      <c r="G3601" s="36" t="s">
        <v>15698</v>
      </c>
      <c r="H3601" s="37" t="s">
        <v>15950</v>
      </c>
    </row>
    <row r="3602" spans="1:8" ht="30.75" customHeight="1">
      <c r="A3602" s="16">
        <v>10756</v>
      </c>
      <c r="B3602" s="16" t="str">
        <f>VLOOKUP(A3602, [1]Combined!$1:$1048576, 2, FALSE)</f>
        <v>9.6.1</v>
      </c>
      <c r="C3602" s="24" t="s">
        <v>7767</v>
      </c>
      <c r="D3602" s="37" t="s">
        <v>8769</v>
      </c>
      <c r="E3602" s="16">
        <v>105880</v>
      </c>
      <c r="F3602" s="36" t="s">
        <v>12372</v>
      </c>
      <c r="G3602" s="36" t="s">
        <v>15699</v>
      </c>
      <c r="H3602" s="37" t="s">
        <v>15950</v>
      </c>
    </row>
    <row r="3603" spans="1:8" ht="30.75" customHeight="1">
      <c r="A3603" s="16">
        <v>10756</v>
      </c>
      <c r="B3603" s="16" t="str">
        <f>VLOOKUP(A3603, [1]Combined!$1:$1048576, 2, FALSE)</f>
        <v>9.6.1</v>
      </c>
      <c r="C3603" s="24" t="s">
        <v>7767</v>
      </c>
      <c r="D3603" s="37" t="s">
        <v>8768</v>
      </c>
      <c r="E3603" s="16">
        <v>102136</v>
      </c>
      <c r="F3603" s="36" t="s">
        <v>12373</v>
      </c>
      <c r="G3603" s="36" t="s">
        <v>15700</v>
      </c>
      <c r="H3603" s="37" t="s">
        <v>15950</v>
      </c>
    </row>
    <row r="3604" spans="1:8" ht="30.75" customHeight="1">
      <c r="A3604" s="16">
        <v>10756</v>
      </c>
      <c r="B3604" s="16" t="str">
        <f>VLOOKUP(A3604, [1]Combined!$1:$1048576, 2, FALSE)</f>
        <v>9.6.1</v>
      </c>
      <c r="C3604" s="24" t="s">
        <v>7767</v>
      </c>
      <c r="D3604" s="37" t="s">
        <v>8768</v>
      </c>
      <c r="E3604" s="16">
        <v>102139</v>
      </c>
      <c r="F3604" s="36" t="s">
        <v>12374</v>
      </c>
      <c r="G3604" s="36" t="s">
        <v>15701</v>
      </c>
      <c r="H3604" s="37" t="s">
        <v>15950</v>
      </c>
    </row>
    <row r="3605" spans="1:8" ht="30.75" customHeight="1">
      <c r="A3605" s="16">
        <v>10756</v>
      </c>
      <c r="B3605" s="16" t="str">
        <f>VLOOKUP(A3605, [1]Combined!$1:$1048576, 2, FALSE)</f>
        <v>9.6.1</v>
      </c>
      <c r="C3605" s="24" t="s">
        <v>7767</v>
      </c>
      <c r="D3605" s="37" t="s">
        <v>8768</v>
      </c>
      <c r="E3605" s="16">
        <v>102146</v>
      </c>
      <c r="F3605" s="36" t="s">
        <v>12375</v>
      </c>
      <c r="G3605" s="36" t="s">
        <v>12375</v>
      </c>
      <c r="H3605" s="37" t="s">
        <v>15950</v>
      </c>
    </row>
    <row r="3606" spans="1:8" ht="30.75" customHeight="1">
      <c r="A3606" s="16">
        <v>10756</v>
      </c>
      <c r="B3606" s="16" t="str">
        <f>VLOOKUP(A3606, [1]Combined!$1:$1048576, 2, FALSE)</f>
        <v>9.6.1</v>
      </c>
      <c r="C3606" s="24" t="s">
        <v>7767</v>
      </c>
      <c r="D3606" s="37" t="s">
        <v>8768</v>
      </c>
      <c r="E3606" s="16">
        <v>102149</v>
      </c>
      <c r="F3606" s="36" t="s">
        <v>12376</v>
      </c>
      <c r="G3606" s="36" t="s">
        <v>15702</v>
      </c>
      <c r="H3606" s="37" t="s">
        <v>15950</v>
      </c>
    </row>
    <row r="3607" spans="1:8" ht="30.75" customHeight="1">
      <c r="A3607" s="16">
        <v>10756</v>
      </c>
      <c r="B3607" s="16" t="str">
        <f>VLOOKUP(A3607, [1]Combined!$1:$1048576, 2, FALSE)</f>
        <v>9.6.1</v>
      </c>
      <c r="C3607" s="24" t="s">
        <v>7767</v>
      </c>
      <c r="D3607" s="37" t="s">
        <v>8768</v>
      </c>
      <c r="E3607" s="16">
        <v>102164</v>
      </c>
      <c r="F3607" s="36" t="s">
        <v>12377</v>
      </c>
      <c r="G3607" s="36" t="s">
        <v>15703</v>
      </c>
      <c r="H3607" s="37" t="s">
        <v>15950</v>
      </c>
    </row>
    <row r="3608" spans="1:8" ht="30.75" customHeight="1">
      <c r="A3608" s="16">
        <v>10756</v>
      </c>
      <c r="B3608" s="16" t="str">
        <f>VLOOKUP(A3608, [1]Combined!$1:$1048576, 2, FALSE)</f>
        <v>9.6.1</v>
      </c>
      <c r="C3608" s="24" t="s">
        <v>7767</v>
      </c>
      <c r="D3608" s="37" t="s">
        <v>8769</v>
      </c>
      <c r="E3608" s="16">
        <v>104922</v>
      </c>
      <c r="F3608" s="36" t="s">
        <v>12378</v>
      </c>
      <c r="G3608" s="36" t="s">
        <v>12378</v>
      </c>
      <c r="H3608" s="37" t="s">
        <v>15950</v>
      </c>
    </row>
    <row r="3609" spans="1:8" ht="30.75" customHeight="1">
      <c r="A3609" s="16">
        <v>10756</v>
      </c>
      <c r="B3609" s="16" t="str">
        <f>VLOOKUP(A3609, [1]Combined!$1:$1048576, 2, FALSE)</f>
        <v>9.6.1</v>
      </c>
      <c r="C3609" s="24" t="s">
        <v>7767</v>
      </c>
      <c r="D3609" s="37" t="s">
        <v>8768</v>
      </c>
      <c r="E3609" s="16">
        <v>102163</v>
      </c>
      <c r="F3609" s="36" t="s">
        <v>12379</v>
      </c>
      <c r="G3609" s="36" t="s">
        <v>15704</v>
      </c>
      <c r="H3609" s="37" t="s">
        <v>15950</v>
      </c>
    </row>
    <row r="3610" spans="1:8" ht="30.75" customHeight="1">
      <c r="A3610" s="16">
        <v>10756</v>
      </c>
      <c r="B3610" s="16" t="str">
        <f>VLOOKUP(A3610, [1]Combined!$1:$1048576, 2, FALSE)</f>
        <v>9.6.1</v>
      </c>
      <c r="C3610" s="24" t="s">
        <v>7767</v>
      </c>
      <c r="D3610" s="37" t="s">
        <v>8768</v>
      </c>
      <c r="E3610" s="16">
        <v>107994</v>
      </c>
      <c r="F3610" s="36" t="s">
        <v>12380</v>
      </c>
      <c r="G3610" s="36" t="s">
        <v>12380</v>
      </c>
      <c r="H3610" s="37" t="s">
        <v>15950</v>
      </c>
    </row>
    <row r="3611" spans="1:8" ht="30.75" customHeight="1">
      <c r="A3611" s="16">
        <v>10756</v>
      </c>
      <c r="B3611" s="16" t="str">
        <f>VLOOKUP(A3611, [1]Combined!$1:$1048576, 2, FALSE)</f>
        <v>9.6.1</v>
      </c>
      <c r="C3611" s="24" t="s">
        <v>7767</v>
      </c>
      <c r="D3611" s="37" t="s">
        <v>8769</v>
      </c>
      <c r="E3611" s="16">
        <v>107989</v>
      </c>
      <c r="F3611" s="36" t="s">
        <v>12381</v>
      </c>
      <c r="G3611" s="36" t="s">
        <v>12381</v>
      </c>
      <c r="H3611" s="37" t="s">
        <v>15950</v>
      </c>
    </row>
    <row r="3612" spans="1:8" ht="30.75" customHeight="1">
      <c r="A3612" s="16">
        <v>10756</v>
      </c>
      <c r="B3612" s="16" t="str">
        <f>VLOOKUP(A3612, [1]Combined!$1:$1048576, 2, FALSE)</f>
        <v>9.6.1</v>
      </c>
      <c r="C3612" s="24" t="s">
        <v>7767</v>
      </c>
      <c r="D3612" s="37" t="s">
        <v>8769</v>
      </c>
      <c r="E3612" s="16">
        <v>107995</v>
      </c>
      <c r="F3612" s="36" t="s">
        <v>12382</v>
      </c>
      <c r="G3612" s="36" t="s">
        <v>12382</v>
      </c>
      <c r="H3612" s="37" t="s">
        <v>15950</v>
      </c>
    </row>
    <row r="3613" spans="1:8" ht="30.75" customHeight="1">
      <c r="A3613" s="16">
        <v>10756</v>
      </c>
      <c r="B3613" s="16" t="str">
        <f>VLOOKUP(A3613, [1]Combined!$1:$1048576, 2, FALSE)</f>
        <v>9.6.1</v>
      </c>
      <c r="C3613" s="24" t="s">
        <v>7767</v>
      </c>
      <c r="D3613" s="37" t="s">
        <v>8768</v>
      </c>
      <c r="E3613" s="16">
        <v>107988</v>
      </c>
      <c r="F3613" s="36" t="s">
        <v>12383</v>
      </c>
      <c r="G3613" s="36" t="s">
        <v>12383</v>
      </c>
      <c r="H3613" s="37" t="s">
        <v>15950</v>
      </c>
    </row>
    <row r="3614" spans="1:8" ht="30.75" customHeight="1">
      <c r="A3614" s="16">
        <v>10756</v>
      </c>
      <c r="B3614" s="16" t="str">
        <f>VLOOKUP(A3614, [1]Combined!$1:$1048576, 2, FALSE)</f>
        <v>9.6.1</v>
      </c>
      <c r="C3614" s="24" t="s">
        <v>7767</v>
      </c>
      <c r="D3614" s="37" t="s">
        <v>8768</v>
      </c>
      <c r="E3614" s="16">
        <v>107992</v>
      </c>
      <c r="F3614" s="36" t="s">
        <v>12384</v>
      </c>
      <c r="G3614" s="36" t="s">
        <v>12384</v>
      </c>
      <c r="H3614" s="37" t="s">
        <v>15950</v>
      </c>
    </row>
    <row r="3615" spans="1:8" ht="30.75" customHeight="1">
      <c r="A3615" s="16">
        <v>10756</v>
      </c>
      <c r="B3615" s="16" t="str">
        <f>VLOOKUP(A3615, [1]Combined!$1:$1048576, 2, FALSE)</f>
        <v>9.6.1</v>
      </c>
      <c r="C3615" s="24" t="s">
        <v>7767</v>
      </c>
      <c r="D3615" s="37" t="s">
        <v>8768</v>
      </c>
      <c r="E3615" s="16">
        <v>107991</v>
      </c>
      <c r="F3615" s="36" t="s">
        <v>12385</v>
      </c>
      <c r="G3615" s="36" t="s">
        <v>12385</v>
      </c>
      <c r="H3615" s="37" t="s">
        <v>15950</v>
      </c>
    </row>
    <row r="3616" spans="1:8" ht="30.75" customHeight="1">
      <c r="A3616" s="16">
        <v>10756</v>
      </c>
      <c r="B3616" s="16" t="str">
        <f>VLOOKUP(A3616, [1]Combined!$1:$1048576, 2, FALSE)</f>
        <v>9.6.1</v>
      </c>
      <c r="C3616" s="24" t="s">
        <v>7767</v>
      </c>
      <c r="D3616" s="37" t="s">
        <v>8768</v>
      </c>
      <c r="E3616" s="16">
        <v>107985</v>
      </c>
      <c r="F3616" s="36" t="s">
        <v>12386</v>
      </c>
      <c r="G3616" s="36" t="s">
        <v>12386</v>
      </c>
      <c r="H3616" s="37" t="s">
        <v>15950</v>
      </c>
    </row>
    <row r="3617" spans="1:8" ht="30.75" customHeight="1">
      <c r="A3617" s="16">
        <v>10756</v>
      </c>
      <c r="B3617" s="16" t="str">
        <f>VLOOKUP(A3617, [1]Combined!$1:$1048576, 2, FALSE)</f>
        <v>9.6.1</v>
      </c>
      <c r="C3617" s="24" t="s">
        <v>7767</v>
      </c>
      <c r="D3617" s="37" t="s">
        <v>8769</v>
      </c>
      <c r="E3617" s="16">
        <v>107987</v>
      </c>
      <c r="F3617" s="36" t="s">
        <v>12387</v>
      </c>
      <c r="G3617" s="36" t="s">
        <v>12387</v>
      </c>
      <c r="H3617" s="37" t="s">
        <v>15950</v>
      </c>
    </row>
    <row r="3618" spans="1:8" ht="30.75" customHeight="1">
      <c r="A3618" s="16">
        <v>10756</v>
      </c>
      <c r="B3618" s="16" t="str">
        <f>VLOOKUP(A3618, [1]Combined!$1:$1048576, 2, FALSE)</f>
        <v>9.6.1</v>
      </c>
      <c r="C3618" s="24" t="s">
        <v>7767</v>
      </c>
      <c r="D3618" s="37" t="s">
        <v>8768</v>
      </c>
      <c r="E3618" s="16">
        <v>107986</v>
      </c>
      <c r="F3618" s="36" t="s">
        <v>12388</v>
      </c>
      <c r="G3618" s="36" t="s">
        <v>12388</v>
      </c>
      <c r="H3618" s="37" t="s">
        <v>15950</v>
      </c>
    </row>
    <row r="3619" spans="1:8" ht="30.75" customHeight="1">
      <c r="A3619" s="16">
        <v>10756</v>
      </c>
      <c r="B3619" s="16" t="str">
        <f>VLOOKUP(A3619, [1]Combined!$1:$1048576, 2, FALSE)</f>
        <v>9.6.1</v>
      </c>
      <c r="C3619" s="24" t="s">
        <v>7767</v>
      </c>
      <c r="D3619" s="37" t="s">
        <v>8768</v>
      </c>
      <c r="E3619" s="16">
        <v>107990</v>
      </c>
      <c r="F3619" s="36" t="s">
        <v>12389</v>
      </c>
      <c r="G3619" s="36" t="s">
        <v>12389</v>
      </c>
      <c r="H3619" s="37" t="s">
        <v>15950</v>
      </c>
    </row>
    <row r="3620" spans="1:8" ht="30.75" customHeight="1">
      <c r="A3620" s="16">
        <v>10756</v>
      </c>
      <c r="B3620" s="16" t="str">
        <f>VLOOKUP(A3620, [1]Combined!$1:$1048576, 2, FALSE)</f>
        <v>9.6.1</v>
      </c>
      <c r="C3620" s="24" t="s">
        <v>7767</v>
      </c>
      <c r="D3620" s="37" t="s">
        <v>8768</v>
      </c>
      <c r="E3620" s="16">
        <v>107993</v>
      </c>
      <c r="F3620" s="36" t="s">
        <v>12390</v>
      </c>
      <c r="G3620" s="36" t="s">
        <v>12390</v>
      </c>
      <c r="H3620" s="37" t="s">
        <v>15950</v>
      </c>
    </row>
    <row r="3621" spans="1:8" ht="30.75" customHeight="1">
      <c r="A3621" s="16">
        <v>10756</v>
      </c>
      <c r="B3621" s="16" t="str">
        <f>VLOOKUP(A3621, [1]Combined!$1:$1048576, 2, FALSE)</f>
        <v>9.6.1</v>
      </c>
      <c r="C3621" s="24" t="s">
        <v>7767</v>
      </c>
      <c r="D3621" s="37" t="s">
        <v>8768</v>
      </c>
      <c r="E3621" s="16">
        <v>110397</v>
      </c>
      <c r="F3621" s="36" t="s">
        <v>12391</v>
      </c>
      <c r="G3621" s="36" t="s">
        <v>15705</v>
      </c>
      <c r="H3621" s="37" t="s">
        <v>15950</v>
      </c>
    </row>
    <row r="3622" spans="1:8" ht="30.75" customHeight="1">
      <c r="A3622" s="16">
        <v>10756</v>
      </c>
      <c r="B3622" s="16" t="str">
        <f>VLOOKUP(A3622, [1]Combined!$1:$1048576, 2, FALSE)</f>
        <v>9.6.1</v>
      </c>
      <c r="C3622" s="24" t="s">
        <v>7767</v>
      </c>
      <c r="D3622" s="37" t="s">
        <v>8769</v>
      </c>
      <c r="E3622" s="16">
        <v>102032</v>
      </c>
      <c r="F3622" s="36" t="s">
        <v>12392</v>
      </c>
      <c r="G3622" s="36" t="s">
        <v>15706</v>
      </c>
      <c r="H3622" s="37" t="s">
        <v>15950</v>
      </c>
    </row>
    <row r="3623" spans="1:8" ht="30.75" customHeight="1">
      <c r="A3623" s="16">
        <v>10756</v>
      </c>
      <c r="B3623" s="16" t="str">
        <f>VLOOKUP(A3623, [1]Combined!$1:$1048576, 2, FALSE)</f>
        <v>9.6.1</v>
      </c>
      <c r="C3623" s="24" t="s">
        <v>7767</v>
      </c>
      <c r="D3623" s="37" t="s">
        <v>8768</v>
      </c>
      <c r="E3623" s="16">
        <v>107998</v>
      </c>
      <c r="F3623" s="36" t="s">
        <v>12393</v>
      </c>
      <c r="G3623" s="36" t="s">
        <v>12393</v>
      </c>
      <c r="H3623" s="37" t="s">
        <v>15950</v>
      </c>
    </row>
    <row r="3624" spans="1:8" ht="30.75" customHeight="1">
      <c r="A3624" s="16">
        <v>10756</v>
      </c>
      <c r="B3624" s="16" t="str">
        <f>VLOOKUP(A3624, [1]Combined!$1:$1048576, 2, FALSE)</f>
        <v>9.6.1</v>
      </c>
      <c r="C3624" s="24" t="s">
        <v>7767</v>
      </c>
      <c r="D3624" s="37" t="s">
        <v>8769</v>
      </c>
      <c r="E3624" s="16">
        <v>102996</v>
      </c>
      <c r="F3624" s="36" t="s">
        <v>12394</v>
      </c>
      <c r="G3624" s="36" t="s">
        <v>15707</v>
      </c>
      <c r="H3624" s="37" t="s">
        <v>15950</v>
      </c>
    </row>
    <row r="3625" spans="1:8" ht="30.75" customHeight="1">
      <c r="A3625" s="16">
        <v>10756</v>
      </c>
      <c r="B3625" s="16" t="str">
        <f>VLOOKUP(A3625, [1]Combined!$1:$1048576, 2, FALSE)</f>
        <v>9.6.1</v>
      </c>
      <c r="C3625" s="24" t="s">
        <v>7767</v>
      </c>
      <c r="D3625" s="37" t="s">
        <v>8771</v>
      </c>
      <c r="E3625" s="16">
        <v>102999</v>
      </c>
      <c r="F3625" s="36" t="s">
        <v>12395</v>
      </c>
      <c r="G3625" s="36" t="s">
        <v>15708</v>
      </c>
      <c r="H3625" s="37" t="s">
        <v>15955</v>
      </c>
    </row>
    <row r="3626" spans="1:8" ht="30.75" customHeight="1">
      <c r="A3626" s="16">
        <v>10756</v>
      </c>
      <c r="B3626" s="16" t="str">
        <f>VLOOKUP(A3626, [1]Combined!$1:$1048576, 2, FALSE)</f>
        <v>9.6.1</v>
      </c>
      <c r="C3626" s="24" t="s">
        <v>7767</v>
      </c>
      <c r="D3626" s="37" t="s">
        <v>8771</v>
      </c>
      <c r="E3626" s="16">
        <v>103001</v>
      </c>
      <c r="F3626" s="36" t="s">
        <v>12396</v>
      </c>
      <c r="G3626" s="36" t="s">
        <v>15709</v>
      </c>
      <c r="H3626" s="37" t="s">
        <v>15955</v>
      </c>
    </row>
    <row r="3627" spans="1:8" ht="30.75" customHeight="1">
      <c r="A3627" s="16">
        <v>10756</v>
      </c>
      <c r="B3627" s="16" t="str">
        <f>VLOOKUP(A3627, [1]Combined!$1:$1048576, 2, FALSE)</f>
        <v>9.6.1</v>
      </c>
      <c r="C3627" s="24" t="s">
        <v>7767</v>
      </c>
      <c r="D3627" s="37" t="s">
        <v>8771</v>
      </c>
      <c r="E3627" s="16">
        <v>105909</v>
      </c>
      <c r="F3627" s="36" t="s">
        <v>12397</v>
      </c>
      <c r="G3627" s="36" t="s">
        <v>15710</v>
      </c>
      <c r="H3627" s="37" t="s">
        <v>15955</v>
      </c>
    </row>
    <row r="3628" spans="1:8" ht="30.75" customHeight="1">
      <c r="A3628" s="16">
        <v>10756</v>
      </c>
      <c r="B3628" s="16" t="str">
        <f>VLOOKUP(A3628, [1]Combined!$1:$1048576, 2, FALSE)</f>
        <v>9.6.1</v>
      </c>
      <c r="C3628" s="24" t="s">
        <v>7767</v>
      </c>
      <c r="D3628" s="37" t="s">
        <v>8771</v>
      </c>
      <c r="E3628" s="16">
        <v>102997</v>
      </c>
      <c r="F3628" s="36" t="s">
        <v>12398</v>
      </c>
      <c r="G3628" s="36" t="s">
        <v>15711</v>
      </c>
      <c r="H3628" s="37" t="s">
        <v>15955</v>
      </c>
    </row>
    <row r="3629" spans="1:8" ht="30.75" customHeight="1">
      <c r="A3629" s="16">
        <v>10756</v>
      </c>
      <c r="B3629" s="16" t="str">
        <f>VLOOKUP(A3629, [1]Combined!$1:$1048576, 2, FALSE)</f>
        <v>9.6.1</v>
      </c>
      <c r="C3629" s="24" t="s">
        <v>7767</v>
      </c>
      <c r="D3629" s="37" t="s">
        <v>8771</v>
      </c>
      <c r="E3629" s="16">
        <v>103336</v>
      </c>
      <c r="F3629" s="36" t="s">
        <v>12399</v>
      </c>
      <c r="G3629" s="36" t="s">
        <v>15712</v>
      </c>
      <c r="H3629" s="37" t="s">
        <v>15955</v>
      </c>
    </row>
    <row r="3630" spans="1:8" ht="30.75" customHeight="1">
      <c r="A3630" s="16">
        <v>10756</v>
      </c>
      <c r="B3630" s="16" t="str">
        <f>VLOOKUP(A3630, [1]Combined!$1:$1048576, 2, FALSE)</f>
        <v>9.6.1</v>
      </c>
      <c r="C3630" s="24" t="s">
        <v>7767</v>
      </c>
      <c r="D3630" s="37" t="s">
        <v>8771</v>
      </c>
      <c r="E3630" s="16">
        <v>103338</v>
      </c>
      <c r="F3630" s="36" t="s">
        <v>12400</v>
      </c>
      <c r="G3630" s="36" t="s">
        <v>15713</v>
      </c>
      <c r="H3630" s="37" t="s">
        <v>15955</v>
      </c>
    </row>
    <row r="3631" spans="1:8" ht="30.75" customHeight="1">
      <c r="A3631" s="16">
        <v>10756</v>
      </c>
      <c r="B3631" s="16" t="str">
        <f>VLOOKUP(A3631, [1]Combined!$1:$1048576, 2, FALSE)</f>
        <v>9.6.1</v>
      </c>
      <c r="C3631" s="24" t="s">
        <v>7767</v>
      </c>
      <c r="D3631" s="37" t="s">
        <v>8771</v>
      </c>
      <c r="E3631" s="16">
        <v>105910</v>
      </c>
      <c r="F3631" s="36" t="s">
        <v>12401</v>
      </c>
      <c r="G3631" s="36" t="s">
        <v>15714</v>
      </c>
      <c r="H3631" s="37" t="s">
        <v>15955</v>
      </c>
    </row>
    <row r="3632" spans="1:8" ht="30.75" customHeight="1">
      <c r="A3632" s="16">
        <v>10756</v>
      </c>
      <c r="B3632" s="16" t="str">
        <f>VLOOKUP(A3632, [1]Combined!$1:$1048576, 2, FALSE)</f>
        <v>9.6.1</v>
      </c>
      <c r="C3632" s="24" t="s">
        <v>7767</v>
      </c>
      <c r="D3632" s="37" t="s">
        <v>8769</v>
      </c>
      <c r="E3632" s="16">
        <v>103335</v>
      </c>
      <c r="F3632" s="36" t="s">
        <v>12402</v>
      </c>
      <c r="G3632" s="36" t="s">
        <v>15715</v>
      </c>
      <c r="H3632" s="37" t="s">
        <v>15950</v>
      </c>
    </row>
    <row r="3633" spans="1:8" ht="30.75" customHeight="1">
      <c r="A3633" s="16">
        <v>10756</v>
      </c>
      <c r="B3633" s="16" t="str">
        <f>VLOOKUP(A3633, [1]Combined!$1:$1048576, 2, FALSE)</f>
        <v>9.6.1</v>
      </c>
      <c r="C3633" s="24" t="s">
        <v>7767</v>
      </c>
      <c r="D3633" s="37" t="s">
        <v>8772</v>
      </c>
      <c r="E3633" s="16">
        <v>105908</v>
      </c>
      <c r="F3633" s="36" t="s">
        <v>12403</v>
      </c>
      <c r="G3633" s="36" t="s">
        <v>15716</v>
      </c>
      <c r="H3633" s="37" t="s">
        <v>16046</v>
      </c>
    </row>
    <row r="3634" spans="1:8" ht="30.75" customHeight="1">
      <c r="A3634" s="16">
        <v>10756</v>
      </c>
      <c r="B3634" s="16" t="str">
        <f>VLOOKUP(A3634, [1]Combined!$1:$1048576, 2, FALSE)</f>
        <v>9.6.1</v>
      </c>
      <c r="C3634" s="24" t="s">
        <v>7767</v>
      </c>
      <c r="D3634" s="37" t="s">
        <v>8771</v>
      </c>
      <c r="E3634" s="16">
        <v>103825</v>
      </c>
      <c r="F3634" s="36" t="s">
        <v>12404</v>
      </c>
      <c r="G3634" s="36" t="s">
        <v>15717</v>
      </c>
      <c r="H3634" s="37" t="s">
        <v>15950</v>
      </c>
    </row>
    <row r="3635" spans="1:8" ht="30.75" customHeight="1">
      <c r="A3635" s="16">
        <v>10756</v>
      </c>
      <c r="B3635" s="16" t="str">
        <f>VLOOKUP(A3635, [1]Combined!$1:$1048576, 2, FALSE)</f>
        <v>9.6.1</v>
      </c>
      <c r="C3635" s="24" t="s">
        <v>7767</v>
      </c>
      <c r="D3635" s="37" t="s">
        <v>8771</v>
      </c>
      <c r="E3635" s="16">
        <v>105893</v>
      </c>
      <c r="F3635" s="36" t="s">
        <v>12405</v>
      </c>
      <c r="G3635" s="36" t="s">
        <v>15718</v>
      </c>
      <c r="H3635" s="37" t="s">
        <v>15950</v>
      </c>
    </row>
    <row r="3636" spans="1:8" ht="30.75" customHeight="1">
      <c r="A3636" s="16">
        <v>10756</v>
      </c>
      <c r="B3636" s="16" t="str">
        <f>VLOOKUP(A3636, [1]Combined!$1:$1048576, 2, FALSE)</f>
        <v>9.6.1</v>
      </c>
      <c r="C3636" s="24" t="s">
        <v>7767</v>
      </c>
      <c r="D3636" s="37" t="s">
        <v>8771</v>
      </c>
      <c r="E3636" s="16">
        <v>103827</v>
      </c>
      <c r="F3636" s="36" t="s">
        <v>12406</v>
      </c>
      <c r="G3636" s="36" t="s">
        <v>15719</v>
      </c>
      <c r="H3636" s="37" t="s">
        <v>15955</v>
      </c>
    </row>
    <row r="3637" spans="1:8" ht="30.75" customHeight="1">
      <c r="A3637" s="16">
        <v>10756</v>
      </c>
      <c r="B3637" s="16" t="str">
        <f>VLOOKUP(A3637, [1]Combined!$1:$1048576, 2, FALSE)</f>
        <v>9.6.1</v>
      </c>
      <c r="C3637" s="24" t="s">
        <v>7767</v>
      </c>
      <c r="D3637" s="37" t="s">
        <v>8771</v>
      </c>
      <c r="E3637" s="16">
        <v>103831</v>
      </c>
      <c r="F3637" s="36" t="s">
        <v>12407</v>
      </c>
      <c r="G3637" s="36" t="s">
        <v>15720</v>
      </c>
      <c r="H3637" s="37" t="s">
        <v>15955</v>
      </c>
    </row>
    <row r="3638" spans="1:8" ht="30.75" customHeight="1">
      <c r="A3638" s="16">
        <v>10756</v>
      </c>
      <c r="B3638" s="16" t="str">
        <f>VLOOKUP(A3638, [1]Combined!$1:$1048576, 2, FALSE)</f>
        <v>9.6.1</v>
      </c>
      <c r="C3638" s="24" t="s">
        <v>7767</v>
      </c>
      <c r="D3638" s="37" t="s">
        <v>8771</v>
      </c>
      <c r="E3638" s="16">
        <v>103835</v>
      </c>
      <c r="F3638" s="36" t="s">
        <v>12408</v>
      </c>
      <c r="G3638" s="36" t="s">
        <v>15721</v>
      </c>
      <c r="H3638" s="37" t="s">
        <v>15955</v>
      </c>
    </row>
    <row r="3639" spans="1:8" ht="30.75" customHeight="1">
      <c r="A3639" s="16">
        <v>10756</v>
      </c>
      <c r="B3639" s="16" t="str">
        <f>VLOOKUP(A3639, [1]Combined!$1:$1048576, 2, FALSE)</f>
        <v>9.6.1</v>
      </c>
      <c r="C3639" s="24" t="s">
        <v>7767</v>
      </c>
      <c r="D3639" s="37" t="s">
        <v>8771</v>
      </c>
      <c r="E3639" s="16">
        <v>103838</v>
      </c>
      <c r="F3639" s="36" t="s">
        <v>12409</v>
      </c>
      <c r="G3639" s="36" t="s">
        <v>15722</v>
      </c>
      <c r="H3639" s="37" t="s">
        <v>15955</v>
      </c>
    </row>
    <row r="3640" spans="1:8" ht="30.75" customHeight="1">
      <c r="A3640" s="16">
        <v>10756</v>
      </c>
      <c r="B3640" s="16" t="str">
        <f>VLOOKUP(A3640, [1]Combined!$1:$1048576, 2, FALSE)</f>
        <v>9.6.1</v>
      </c>
      <c r="C3640" s="24" t="s">
        <v>7767</v>
      </c>
      <c r="D3640" s="37" t="s">
        <v>8771</v>
      </c>
      <c r="E3640" s="16">
        <v>100451</v>
      </c>
      <c r="F3640" s="36" t="s">
        <v>12410</v>
      </c>
      <c r="G3640" s="36" t="s">
        <v>15723</v>
      </c>
      <c r="H3640" s="37" t="s">
        <v>15955</v>
      </c>
    </row>
    <row r="3641" spans="1:8" ht="30.75" customHeight="1">
      <c r="A3641" s="16">
        <v>10756</v>
      </c>
      <c r="B3641" s="16" t="str">
        <f>VLOOKUP(A3641, [1]Combined!$1:$1048576, 2, FALSE)</f>
        <v>9.6.1</v>
      </c>
      <c r="C3641" s="24" t="s">
        <v>7767</v>
      </c>
      <c r="D3641" s="37" t="s">
        <v>8771</v>
      </c>
      <c r="E3641" s="16">
        <v>103826</v>
      </c>
      <c r="F3641" s="36" t="s">
        <v>12411</v>
      </c>
      <c r="G3641" s="36" t="s">
        <v>15724</v>
      </c>
      <c r="H3641" s="37" t="s">
        <v>15955</v>
      </c>
    </row>
    <row r="3642" spans="1:8" ht="30.75" customHeight="1">
      <c r="A3642" s="16">
        <v>10756</v>
      </c>
      <c r="B3642" s="16" t="str">
        <f>VLOOKUP(A3642, [1]Combined!$1:$1048576, 2, FALSE)</f>
        <v>9.6.1</v>
      </c>
      <c r="C3642" s="24" t="s">
        <v>7767</v>
      </c>
      <c r="D3642" s="37" t="s">
        <v>8771</v>
      </c>
      <c r="E3642" s="16">
        <v>103828</v>
      </c>
      <c r="F3642" s="36" t="s">
        <v>12412</v>
      </c>
      <c r="G3642" s="36" t="s">
        <v>15725</v>
      </c>
      <c r="H3642" s="37" t="s">
        <v>15955</v>
      </c>
    </row>
    <row r="3643" spans="1:8" ht="30.75" customHeight="1">
      <c r="A3643" s="16">
        <v>10756</v>
      </c>
      <c r="B3643" s="16" t="str">
        <f>VLOOKUP(A3643, [1]Combined!$1:$1048576, 2, FALSE)</f>
        <v>9.6.1</v>
      </c>
      <c r="C3643" s="24" t="s">
        <v>7767</v>
      </c>
      <c r="D3643" s="37" t="s">
        <v>8772</v>
      </c>
      <c r="E3643" s="16">
        <v>107999</v>
      </c>
      <c r="F3643" s="36" t="s">
        <v>12413</v>
      </c>
      <c r="G3643" s="36" t="s">
        <v>15726</v>
      </c>
      <c r="H3643" s="37" t="s">
        <v>16010</v>
      </c>
    </row>
    <row r="3644" spans="1:8" ht="30.75" customHeight="1">
      <c r="A3644" s="16">
        <v>10756</v>
      </c>
      <c r="B3644" s="16" t="str">
        <f>VLOOKUP(A3644, [1]Combined!$1:$1048576, 2, FALSE)</f>
        <v>9.6.1</v>
      </c>
      <c r="C3644" s="24" t="s">
        <v>7767</v>
      </c>
      <c r="D3644" s="37" t="s">
        <v>8771</v>
      </c>
      <c r="E3644" s="16">
        <v>104204</v>
      </c>
      <c r="F3644" s="36" t="s">
        <v>12414</v>
      </c>
      <c r="G3644" s="36" t="s">
        <v>15727</v>
      </c>
      <c r="H3644" s="37" t="s">
        <v>15955</v>
      </c>
    </row>
    <row r="3645" spans="1:8" ht="30.75" customHeight="1">
      <c r="A3645" s="16">
        <v>10869</v>
      </c>
      <c r="B3645" s="16" t="str">
        <f>VLOOKUP(A3645, [1]Combined!$1:$1048576, 2, FALSE)</f>
        <v>9.6.1.1</v>
      </c>
      <c r="C3645" s="24" t="s">
        <v>7768</v>
      </c>
      <c r="D3645" s="37" t="s">
        <v>8769</v>
      </c>
      <c r="E3645" s="16">
        <v>105881</v>
      </c>
      <c r="F3645" s="36" t="s">
        <v>12415</v>
      </c>
      <c r="G3645" s="36" t="s">
        <v>15728</v>
      </c>
      <c r="H3645" s="37" t="s">
        <v>15950</v>
      </c>
    </row>
    <row r="3646" spans="1:8" ht="30.75" customHeight="1">
      <c r="A3646" s="16">
        <v>10878</v>
      </c>
      <c r="B3646" s="16" t="str">
        <f>VLOOKUP(A3646, [1]Combined!$1:$1048576, 2, FALSE)</f>
        <v>9.6.1.10</v>
      </c>
      <c r="C3646" s="24" t="s">
        <v>7777</v>
      </c>
      <c r="D3646" s="37" t="s">
        <v>8769</v>
      </c>
      <c r="E3646" s="16">
        <v>105890</v>
      </c>
      <c r="F3646" s="36" t="s">
        <v>12416</v>
      </c>
      <c r="G3646" s="36" t="s">
        <v>15729</v>
      </c>
      <c r="H3646" s="37" t="s">
        <v>15950</v>
      </c>
    </row>
    <row r="3647" spans="1:8" ht="30.75" customHeight="1">
      <c r="A3647" s="16">
        <v>10879</v>
      </c>
      <c r="B3647" s="16" t="str">
        <f>VLOOKUP(A3647, [1]Combined!$1:$1048576, 2, FALSE)</f>
        <v>9.6.1.11</v>
      </c>
      <c r="C3647" s="24" t="s">
        <v>7778</v>
      </c>
      <c r="D3647" s="37" t="s">
        <v>8769</v>
      </c>
      <c r="E3647" s="16">
        <v>105891</v>
      </c>
      <c r="F3647" s="36" t="s">
        <v>12417</v>
      </c>
      <c r="G3647" s="36" t="s">
        <v>15730</v>
      </c>
      <c r="H3647" s="37" t="s">
        <v>15950</v>
      </c>
    </row>
    <row r="3648" spans="1:8" ht="30.75" customHeight="1">
      <c r="A3648" s="16">
        <v>10870</v>
      </c>
      <c r="B3648" s="16" t="str">
        <f>VLOOKUP(A3648, [1]Combined!$1:$1048576, 2, FALSE)</f>
        <v>9.6.1.2</v>
      </c>
      <c r="C3648" s="24" t="s">
        <v>7769</v>
      </c>
      <c r="D3648" s="37" t="s">
        <v>8769</v>
      </c>
      <c r="E3648" s="16">
        <v>105882</v>
      </c>
      <c r="F3648" s="36" t="s">
        <v>12418</v>
      </c>
      <c r="G3648" s="36" t="s">
        <v>15731</v>
      </c>
      <c r="H3648" s="37" t="s">
        <v>15950</v>
      </c>
    </row>
    <row r="3649" spans="1:8" ht="30.75" customHeight="1">
      <c r="A3649" s="16">
        <v>10871</v>
      </c>
      <c r="B3649" s="16" t="str">
        <f>VLOOKUP(A3649, [1]Combined!$1:$1048576, 2, FALSE)</f>
        <v>9.6.1.3</v>
      </c>
      <c r="C3649" s="24" t="s">
        <v>7770</v>
      </c>
      <c r="D3649" s="37" t="s">
        <v>8769</v>
      </c>
      <c r="E3649" s="16">
        <v>105883</v>
      </c>
      <c r="F3649" s="36" t="s">
        <v>12419</v>
      </c>
      <c r="G3649" s="36" t="s">
        <v>15732</v>
      </c>
      <c r="H3649" s="37" t="s">
        <v>15950</v>
      </c>
    </row>
    <row r="3650" spans="1:8" ht="30.75" customHeight="1">
      <c r="A3650" s="16">
        <v>10871</v>
      </c>
      <c r="B3650" s="16" t="str">
        <f>VLOOKUP(A3650, [1]Combined!$1:$1048576, 2, FALSE)</f>
        <v>9.6.1.3</v>
      </c>
      <c r="C3650" s="24" t="s">
        <v>7770</v>
      </c>
      <c r="D3650" s="37" t="s">
        <v>8769</v>
      </c>
      <c r="E3650" s="16">
        <v>105895</v>
      </c>
      <c r="F3650" s="36" t="s">
        <v>12420</v>
      </c>
      <c r="G3650" s="36" t="s">
        <v>15733</v>
      </c>
      <c r="H3650" s="37" t="s">
        <v>15950</v>
      </c>
    </row>
    <row r="3651" spans="1:8" ht="30.75" customHeight="1">
      <c r="A3651" s="16">
        <v>10871</v>
      </c>
      <c r="B3651" s="16" t="str">
        <f>VLOOKUP(A3651, [1]Combined!$1:$1048576, 2, FALSE)</f>
        <v>9.6.1.3</v>
      </c>
      <c r="C3651" s="24" t="s">
        <v>7770</v>
      </c>
      <c r="D3651" s="37" t="s">
        <v>8769</v>
      </c>
      <c r="E3651" s="16">
        <v>105897</v>
      </c>
      <c r="F3651" s="36" t="s">
        <v>12421</v>
      </c>
      <c r="G3651" s="36" t="s">
        <v>15734</v>
      </c>
      <c r="H3651" s="37" t="s">
        <v>15950</v>
      </c>
    </row>
    <row r="3652" spans="1:8" ht="30.75" customHeight="1">
      <c r="A3652" s="16">
        <v>10871</v>
      </c>
      <c r="B3652" s="16" t="str">
        <f>VLOOKUP(A3652, [1]Combined!$1:$1048576, 2, FALSE)</f>
        <v>9.6.1.3</v>
      </c>
      <c r="C3652" s="24" t="s">
        <v>7770</v>
      </c>
      <c r="D3652" s="37" t="s">
        <v>8769</v>
      </c>
      <c r="E3652" s="16">
        <v>105896</v>
      </c>
      <c r="F3652" s="36" t="s">
        <v>12422</v>
      </c>
      <c r="G3652" s="36" t="s">
        <v>15735</v>
      </c>
      <c r="H3652" s="37" t="s">
        <v>15950</v>
      </c>
    </row>
    <row r="3653" spans="1:8" ht="30.75" customHeight="1">
      <c r="A3653" s="16">
        <v>10872</v>
      </c>
      <c r="B3653" s="16" t="str">
        <f>VLOOKUP(A3653, [1]Combined!$1:$1048576, 2, FALSE)</f>
        <v>9.6.1.4</v>
      </c>
      <c r="C3653" s="24" t="s">
        <v>7771</v>
      </c>
      <c r="D3653" s="37" t="s">
        <v>8769</v>
      </c>
      <c r="E3653" s="16">
        <v>105884</v>
      </c>
      <c r="F3653" s="36" t="s">
        <v>12423</v>
      </c>
      <c r="G3653" s="36" t="s">
        <v>15736</v>
      </c>
      <c r="H3653" s="37" t="s">
        <v>15950</v>
      </c>
    </row>
    <row r="3654" spans="1:8" ht="30.75" customHeight="1">
      <c r="A3654" s="16">
        <v>10872</v>
      </c>
      <c r="B3654" s="16" t="str">
        <f>VLOOKUP(A3654, [1]Combined!$1:$1048576, 2, FALSE)</f>
        <v>9.6.1.4</v>
      </c>
      <c r="C3654" s="24" t="s">
        <v>7771</v>
      </c>
      <c r="D3654" s="37" t="s">
        <v>8769</v>
      </c>
      <c r="E3654" s="16">
        <v>105904</v>
      </c>
      <c r="F3654" s="36" t="s">
        <v>12424</v>
      </c>
      <c r="G3654" s="36" t="s">
        <v>15737</v>
      </c>
      <c r="H3654" s="37" t="s">
        <v>15950</v>
      </c>
    </row>
    <row r="3655" spans="1:8" ht="30.75" customHeight="1">
      <c r="A3655" s="16">
        <v>10872</v>
      </c>
      <c r="B3655" s="16" t="str">
        <f>VLOOKUP(A3655, [1]Combined!$1:$1048576, 2, FALSE)</f>
        <v>9.6.1.4</v>
      </c>
      <c r="C3655" s="24" t="s">
        <v>7771</v>
      </c>
      <c r="D3655" s="37" t="s">
        <v>8769</v>
      </c>
      <c r="E3655" s="16">
        <v>105902</v>
      </c>
      <c r="F3655" s="36" t="s">
        <v>12425</v>
      </c>
      <c r="G3655" s="36" t="s">
        <v>15738</v>
      </c>
      <c r="H3655" s="37" t="s">
        <v>15950</v>
      </c>
    </row>
    <row r="3656" spans="1:8" ht="30.75" customHeight="1">
      <c r="A3656" s="16">
        <v>10872</v>
      </c>
      <c r="B3656" s="16" t="str">
        <f>VLOOKUP(A3656, [1]Combined!$1:$1048576, 2, FALSE)</f>
        <v>9.6.1.4</v>
      </c>
      <c r="C3656" s="24" t="s">
        <v>7771</v>
      </c>
      <c r="D3656" s="37" t="s">
        <v>8769</v>
      </c>
      <c r="E3656" s="16">
        <v>105901</v>
      </c>
      <c r="F3656" s="36" t="s">
        <v>12426</v>
      </c>
      <c r="G3656" s="36" t="s">
        <v>15739</v>
      </c>
      <c r="H3656" s="37" t="s">
        <v>15950</v>
      </c>
    </row>
    <row r="3657" spans="1:8" ht="30.75" customHeight="1">
      <c r="A3657" s="16">
        <v>10872</v>
      </c>
      <c r="B3657" s="16" t="str">
        <f>VLOOKUP(A3657, [1]Combined!$1:$1048576, 2, FALSE)</f>
        <v>9.6.1.4</v>
      </c>
      <c r="C3657" s="24" t="s">
        <v>7771</v>
      </c>
      <c r="D3657" s="37" t="s">
        <v>8769</v>
      </c>
      <c r="E3657" s="16">
        <v>105900</v>
      </c>
      <c r="F3657" s="36" t="s">
        <v>12427</v>
      </c>
      <c r="G3657" s="36" t="s">
        <v>15740</v>
      </c>
      <c r="H3657" s="37" t="s">
        <v>15950</v>
      </c>
    </row>
    <row r="3658" spans="1:8" ht="30.75" customHeight="1">
      <c r="A3658" s="16">
        <v>10872</v>
      </c>
      <c r="B3658" s="16" t="str">
        <f>VLOOKUP(A3658, [1]Combined!$1:$1048576, 2, FALSE)</f>
        <v>9.6.1.4</v>
      </c>
      <c r="C3658" s="24" t="s">
        <v>7771</v>
      </c>
      <c r="D3658" s="37" t="s">
        <v>8769</v>
      </c>
      <c r="E3658" s="16">
        <v>105903</v>
      </c>
      <c r="F3658" s="36" t="s">
        <v>12428</v>
      </c>
      <c r="G3658" s="36" t="s">
        <v>15741</v>
      </c>
      <c r="H3658" s="37" t="s">
        <v>15950</v>
      </c>
    </row>
    <row r="3659" spans="1:8" ht="30.75" customHeight="1">
      <c r="A3659" s="16">
        <v>10872</v>
      </c>
      <c r="B3659" s="16" t="str">
        <f>VLOOKUP(A3659, [1]Combined!$1:$1048576, 2, FALSE)</f>
        <v>9.6.1.4</v>
      </c>
      <c r="C3659" s="24" t="s">
        <v>7771</v>
      </c>
      <c r="D3659" s="37" t="s">
        <v>8769</v>
      </c>
      <c r="E3659" s="16">
        <v>105899</v>
      </c>
      <c r="F3659" s="36" t="s">
        <v>12429</v>
      </c>
      <c r="G3659" s="36" t="s">
        <v>15742</v>
      </c>
      <c r="H3659" s="37" t="s">
        <v>15950</v>
      </c>
    </row>
    <row r="3660" spans="1:8" ht="30.75" customHeight="1">
      <c r="A3660" s="16">
        <v>10872</v>
      </c>
      <c r="B3660" s="16" t="str">
        <f>VLOOKUP(A3660, [1]Combined!$1:$1048576, 2, FALSE)</f>
        <v>9.6.1.4</v>
      </c>
      <c r="C3660" s="24" t="s">
        <v>7771</v>
      </c>
      <c r="D3660" s="37" t="s">
        <v>8769</v>
      </c>
      <c r="E3660" s="16">
        <v>105898</v>
      </c>
      <c r="F3660" s="36" t="s">
        <v>12430</v>
      </c>
      <c r="G3660" s="36" t="s">
        <v>15743</v>
      </c>
      <c r="H3660" s="37" t="s">
        <v>15950</v>
      </c>
    </row>
    <row r="3661" spans="1:8" ht="30.75" customHeight="1">
      <c r="A3661" s="16">
        <v>10873</v>
      </c>
      <c r="B3661" s="16" t="str">
        <f>VLOOKUP(A3661, [1]Combined!$1:$1048576, 2, FALSE)</f>
        <v>9.6.1.5</v>
      </c>
      <c r="C3661" s="24" t="s">
        <v>7772</v>
      </c>
      <c r="D3661" s="37" t="s">
        <v>8769</v>
      </c>
      <c r="E3661" s="16">
        <v>105885</v>
      </c>
      <c r="F3661" s="36" t="s">
        <v>12431</v>
      </c>
      <c r="G3661" s="36" t="s">
        <v>15744</v>
      </c>
      <c r="H3661" s="37" t="s">
        <v>15950</v>
      </c>
    </row>
    <row r="3662" spans="1:8" ht="30.75" customHeight="1">
      <c r="A3662" s="16">
        <v>10874</v>
      </c>
      <c r="B3662" s="16" t="str">
        <f>VLOOKUP(A3662, [1]Combined!$1:$1048576, 2, FALSE)</f>
        <v>9.6.1.6</v>
      </c>
      <c r="C3662" s="24" t="s">
        <v>7773</v>
      </c>
      <c r="D3662" s="37" t="s">
        <v>8769</v>
      </c>
      <c r="E3662" s="16">
        <v>105886</v>
      </c>
      <c r="F3662" s="36" t="s">
        <v>12432</v>
      </c>
      <c r="G3662" s="36" t="s">
        <v>15745</v>
      </c>
      <c r="H3662" s="37" t="s">
        <v>15950</v>
      </c>
    </row>
    <row r="3663" spans="1:8" ht="30.75" customHeight="1">
      <c r="A3663" s="16">
        <v>10875</v>
      </c>
      <c r="B3663" s="16" t="str">
        <f>VLOOKUP(A3663, [1]Combined!$1:$1048576, 2, FALSE)</f>
        <v>9.6.1.7</v>
      </c>
      <c r="C3663" s="24" t="s">
        <v>7774</v>
      </c>
      <c r="D3663" s="37" t="s">
        <v>8770</v>
      </c>
      <c r="E3663" s="16">
        <v>105906</v>
      </c>
      <c r="F3663" s="36" t="s">
        <v>12433</v>
      </c>
      <c r="G3663" s="36" t="s">
        <v>15746</v>
      </c>
      <c r="H3663" s="37" t="s">
        <v>15952</v>
      </c>
    </row>
    <row r="3664" spans="1:8" ht="30.75" customHeight="1">
      <c r="A3664" s="16">
        <v>10875</v>
      </c>
      <c r="B3664" s="16" t="str">
        <f>VLOOKUP(A3664, [1]Combined!$1:$1048576, 2, FALSE)</f>
        <v>9.6.1.7</v>
      </c>
      <c r="C3664" s="24" t="s">
        <v>7774</v>
      </c>
      <c r="D3664" s="37" t="s">
        <v>8769</v>
      </c>
      <c r="E3664" s="16">
        <v>105887</v>
      </c>
      <c r="F3664" s="36" t="s">
        <v>12434</v>
      </c>
      <c r="G3664" s="36" t="s">
        <v>15747</v>
      </c>
      <c r="H3664" s="37" t="s">
        <v>15950</v>
      </c>
    </row>
    <row r="3665" spans="1:8" ht="30.75" customHeight="1">
      <c r="A3665" s="16">
        <v>10876</v>
      </c>
      <c r="B3665" s="16" t="str">
        <f>VLOOKUP(A3665, [1]Combined!$1:$1048576, 2, FALSE)</f>
        <v>9.6.1.8</v>
      </c>
      <c r="C3665" s="24" t="s">
        <v>7775</v>
      </c>
      <c r="D3665" s="37" t="s">
        <v>8768</v>
      </c>
      <c r="E3665" s="16">
        <v>104604</v>
      </c>
      <c r="F3665" s="36" t="s">
        <v>12435</v>
      </c>
      <c r="G3665" s="36" t="s">
        <v>15748</v>
      </c>
      <c r="H3665" s="37" t="s">
        <v>15950</v>
      </c>
    </row>
    <row r="3666" spans="1:8" ht="30.75" customHeight="1">
      <c r="A3666" s="16">
        <v>10876</v>
      </c>
      <c r="B3666" s="16" t="str">
        <f>VLOOKUP(A3666, [1]Combined!$1:$1048576, 2, FALSE)</f>
        <v>9.6.1.8</v>
      </c>
      <c r="C3666" s="24" t="s">
        <v>7775</v>
      </c>
      <c r="D3666" s="37" t="s">
        <v>8769</v>
      </c>
      <c r="E3666" s="16">
        <v>105888</v>
      </c>
      <c r="F3666" s="36" t="s">
        <v>12436</v>
      </c>
      <c r="G3666" s="36" t="s">
        <v>15749</v>
      </c>
      <c r="H3666" s="37" t="s">
        <v>15950</v>
      </c>
    </row>
    <row r="3667" spans="1:8" ht="30.75" customHeight="1">
      <c r="A3667" s="16">
        <v>10876</v>
      </c>
      <c r="B3667" s="16" t="str">
        <f>VLOOKUP(A3667, [1]Combined!$1:$1048576, 2, FALSE)</f>
        <v>9.6.1.8</v>
      </c>
      <c r="C3667" s="24" t="s">
        <v>7775</v>
      </c>
      <c r="D3667" s="37" t="s">
        <v>8768</v>
      </c>
      <c r="E3667" s="16">
        <v>105905</v>
      </c>
      <c r="F3667" s="36" t="s">
        <v>12437</v>
      </c>
      <c r="G3667" s="36" t="s">
        <v>15750</v>
      </c>
      <c r="H3667" s="37" t="s">
        <v>15950</v>
      </c>
    </row>
    <row r="3668" spans="1:8" ht="30.75" customHeight="1">
      <c r="A3668" s="16">
        <v>10877</v>
      </c>
      <c r="B3668" s="16" t="str">
        <f>VLOOKUP(A3668, [1]Combined!$1:$1048576, 2, FALSE)</f>
        <v>9.6.1.9</v>
      </c>
      <c r="C3668" s="24" t="s">
        <v>7776</v>
      </c>
      <c r="D3668" s="37" t="s">
        <v>8769</v>
      </c>
      <c r="E3668" s="16">
        <v>105889</v>
      </c>
      <c r="F3668" s="36" t="s">
        <v>12438</v>
      </c>
      <c r="G3668" s="36" t="s">
        <v>15751</v>
      </c>
      <c r="H3668" s="37" t="s">
        <v>15950</v>
      </c>
    </row>
    <row r="3669" spans="1:8" ht="30.75" customHeight="1">
      <c r="A3669" s="16">
        <v>10877</v>
      </c>
      <c r="B3669" s="16" t="str">
        <f>VLOOKUP(A3669, [1]Combined!$1:$1048576, 2, FALSE)</f>
        <v>9.6.1.9</v>
      </c>
      <c r="C3669" s="24" t="s">
        <v>7776</v>
      </c>
      <c r="D3669" s="37" t="s">
        <v>8772</v>
      </c>
      <c r="E3669" s="16">
        <v>105907</v>
      </c>
      <c r="F3669" s="36" t="s">
        <v>12439</v>
      </c>
      <c r="G3669" s="36" t="s">
        <v>15752</v>
      </c>
      <c r="H3669" s="37" t="s">
        <v>16010</v>
      </c>
    </row>
    <row r="3670" spans="1:8" ht="30.75" customHeight="1">
      <c r="A3670" s="16">
        <v>10757</v>
      </c>
      <c r="B3670" s="16" t="str">
        <f>VLOOKUP(A3670, [1]Combined!$1:$1048576, 2, FALSE)</f>
        <v>9.6.2</v>
      </c>
      <c r="C3670" s="24" t="s">
        <v>7779</v>
      </c>
      <c r="D3670" s="37" t="s">
        <v>8770</v>
      </c>
      <c r="E3670" s="16">
        <v>100587</v>
      </c>
      <c r="F3670" s="36" t="s">
        <v>12440</v>
      </c>
      <c r="G3670" s="36" t="s">
        <v>15753</v>
      </c>
      <c r="H3670" s="37" t="s">
        <v>15952</v>
      </c>
    </row>
    <row r="3671" spans="1:8" ht="30.75" customHeight="1">
      <c r="A3671" s="16">
        <v>10757</v>
      </c>
      <c r="B3671" s="16" t="str">
        <f>VLOOKUP(A3671, [1]Combined!$1:$1048576, 2, FALSE)</f>
        <v>9.6.2</v>
      </c>
      <c r="C3671" s="24" t="s">
        <v>7779</v>
      </c>
      <c r="D3671" s="37" t="s">
        <v>8769</v>
      </c>
      <c r="E3671" s="16">
        <v>100955</v>
      </c>
      <c r="F3671" s="36" t="s">
        <v>12441</v>
      </c>
      <c r="G3671" s="36" t="s">
        <v>15754</v>
      </c>
      <c r="H3671" s="37" t="s">
        <v>16059</v>
      </c>
    </row>
    <row r="3672" spans="1:8" ht="30.75" customHeight="1">
      <c r="A3672" s="16">
        <v>10757</v>
      </c>
      <c r="B3672" s="16" t="str">
        <f>VLOOKUP(A3672, [1]Combined!$1:$1048576, 2, FALSE)</f>
        <v>9.6.2</v>
      </c>
      <c r="C3672" s="24" t="s">
        <v>7779</v>
      </c>
      <c r="D3672" s="37" t="s">
        <v>8772</v>
      </c>
      <c r="E3672" s="16">
        <v>100952</v>
      </c>
      <c r="F3672" s="36" t="s">
        <v>12442</v>
      </c>
      <c r="G3672" s="36" t="s">
        <v>15755</v>
      </c>
      <c r="H3672" s="37" t="s">
        <v>16059</v>
      </c>
    </row>
    <row r="3673" spans="1:8" ht="30.75" customHeight="1">
      <c r="A3673" s="16">
        <v>10757</v>
      </c>
      <c r="B3673" s="16" t="str">
        <f>VLOOKUP(A3673, [1]Combined!$1:$1048576, 2, FALSE)</f>
        <v>9.6.2</v>
      </c>
      <c r="C3673" s="24" t="s">
        <v>7779</v>
      </c>
      <c r="D3673" s="37" t="s">
        <v>8769</v>
      </c>
      <c r="E3673" s="16">
        <v>110404</v>
      </c>
      <c r="F3673" s="36" t="s">
        <v>12443</v>
      </c>
      <c r="G3673" s="36" t="s">
        <v>15756</v>
      </c>
      <c r="H3673" s="37" t="s">
        <v>16060</v>
      </c>
    </row>
    <row r="3674" spans="1:8" ht="30.75" customHeight="1">
      <c r="A3674" s="16">
        <v>10757</v>
      </c>
      <c r="B3674" s="16" t="str">
        <f>VLOOKUP(A3674, [1]Combined!$1:$1048576, 2, FALSE)</f>
        <v>9.6.2</v>
      </c>
      <c r="C3674" s="24" t="s">
        <v>7779</v>
      </c>
      <c r="D3674" s="37" t="s">
        <v>8772</v>
      </c>
      <c r="E3674" s="16">
        <v>110405</v>
      </c>
      <c r="F3674" s="36" t="s">
        <v>12444</v>
      </c>
      <c r="G3674" s="36" t="s">
        <v>15757</v>
      </c>
      <c r="H3674" s="37" t="s">
        <v>16060</v>
      </c>
    </row>
    <row r="3675" spans="1:8" ht="30.75" customHeight="1">
      <c r="A3675" s="16">
        <v>10757</v>
      </c>
      <c r="B3675" s="16" t="str">
        <f>VLOOKUP(A3675, [1]Combined!$1:$1048576, 2, FALSE)</f>
        <v>9.6.2</v>
      </c>
      <c r="C3675" s="24" t="s">
        <v>7779</v>
      </c>
      <c r="D3675" s="37" t="s">
        <v>8768</v>
      </c>
      <c r="E3675" s="16">
        <v>101119</v>
      </c>
      <c r="F3675" s="36" t="s">
        <v>12445</v>
      </c>
      <c r="G3675" s="36" t="s">
        <v>15758</v>
      </c>
      <c r="H3675" s="37" t="s">
        <v>15956</v>
      </c>
    </row>
    <row r="3676" spans="1:8" ht="30.75" customHeight="1">
      <c r="A3676" s="16">
        <v>10757</v>
      </c>
      <c r="B3676" s="16" t="str">
        <f>VLOOKUP(A3676, [1]Combined!$1:$1048576, 2, FALSE)</f>
        <v>9.6.2</v>
      </c>
      <c r="C3676" s="24" t="s">
        <v>7779</v>
      </c>
      <c r="D3676" s="37" t="s">
        <v>8768</v>
      </c>
      <c r="E3676" s="16">
        <v>101262</v>
      </c>
      <c r="F3676" s="36" t="s">
        <v>12446</v>
      </c>
      <c r="G3676" s="36" t="s">
        <v>15759</v>
      </c>
      <c r="H3676" s="37" t="s">
        <v>15956</v>
      </c>
    </row>
    <row r="3677" spans="1:8" ht="30.75" customHeight="1">
      <c r="A3677" s="16">
        <v>10757</v>
      </c>
      <c r="B3677" s="16" t="str">
        <f>VLOOKUP(A3677, [1]Combined!$1:$1048576, 2, FALSE)</f>
        <v>9.6.2</v>
      </c>
      <c r="C3677" s="24" t="s">
        <v>7779</v>
      </c>
      <c r="D3677" s="37" t="s">
        <v>8772</v>
      </c>
      <c r="E3677" s="16">
        <v>101419</v>
      </c>
      <c r="F3677" s="36" t="s">
        <v>12447</v>
      </c>
      <c r="G3677" s="36" t="s">
        <v>15760</v>
      </c>
      <c r="H3677" s="37" t="s">
        <v>16057</v>
      </c>
    </row>
    <row r="3678" spans="1:8" ht="30.75" customHeight="1">
      <c r="A3678" s="16">
        <v>10757</v>
      </c>
      <c r="B3678" s="16" t="str">
        <f>VLOOKUP(A3678, [1]Combined!$1:$1048576, 2, FALSE)</f>
        <v>9.6.2</v>
      </c>
      <c r="C3678" s="24" t="s">
        <v>7779</v>
      </c>
      <c r="D3678" s="37" t="s">
        <v>8771</v>
      </c>
      <c r="E3678" s="16">
        <v>105919</v>
      </c>
      <c r="F3678" s="36" t="s">
        <v>12448</v>
      </c>
      <c r="G3678" s="36" t="s">
        <v>15761</v>
      </c>
      <c r="H3678" s="37" t="s">
        <v>15955</v>
      </c>
    </row>
    <row r="3679" spans="1:8" ht="30.75" customHeight="1">
      <c r="A3679" s="16">
        <v>10757</v>
      </c>
      <c r="B3679" s="16" t="str">
        <f>VLOOKUP(A3679, [1]Combined!$1:$1048576, 2, FALSE)</f>
        <v>9.6.2</v>
      </c>
      <c r="C3679" s="24" t="s">
        <v>7779</v>
      </c>
      <c r="D3679" s="37" t="s">
        <v>8769</v>
      </c>
      <c r="E3679" s="16">
        <v>104611</v>
      </c>
      <c r="F3679" s="36" t="s">
        <v>12449</v>
      </c>
      <c r="G3679" s="36" t="s">
        <v>15762</v>
      </c>
      <c r="H3679" s="37" t="s">
        <v>15950</v>
      </c>
    </row>
    <row r="3680" spans="1:8" ht="30.75" customHeight="1">
      <c r="A3680" s="16">
        <v>10757</v>
      </c>
      <c r="B3680" s="16" t="str">
        <f>VLOOKUP(A3680, [1]Combined!$1:$1048576, 2, FALSE)</f>
        <v>9.6.2</v>
      </c>
      <c r="C3680" s="24" t="s">
        <v>7779</v>
      </c>
      <c r="D3680" s="37" t="s">
        <v>8771</v>
      </c>
      <c r="E3680" s="16">
        <v>101583</v>
      </c>
      <c r="F3680" s="36" t="s">
        <v>12450</v>
      </c>
      <c r="G3680" s="36" t="s">
        <v>15763</v>
      </c>
      <c r="H3680" s="37" t="s">
        <v>15955</v>
      </c>
    </row>
    <row r="3681" spans="1:8" ht="30.75" customHeight="1">
      <c r="A3681" s="16">
        <v>10757</v>
      </c>
      <c r="B3681" s="16" t="str">
        <f>VLOOKUP(A3681, [1]Combined!$1:$1048576, 2, FALSE)</f>
        <v>9.6.2</v>
      </c>
      <c r="C3681" s="24" t="s">
        <v>7779</v>
      </c>
      <c r="D3681" s="37" t="s">
        <v>8771</v>
      </c>
      <c r="E3681" s="16">
        <v>105918</v>
      </c>
      <c r="F3681" s="36" t="s">
        <v>12451</v>
      </c>
      <c r="G3681" s="36" t="s">
        <v>15764</v>
      </c>
      <c r="H3681" s="37" t="s">
        <v>15955</v>
      </c>
    </row>
    <row r="3682" spans="1:8" ht="30.75" customHeight="1">
      <c r="A3682" s="16">
        <v>10757</v>
      </c>
      <c r="B3682" s="16" t="str">
        <f>VLOOKUP(A3682, [1]Combined!$1:$1048576, 2, FALSE)</f>
        <v>9.6.2</v>
      </c>
      <c r="C3682" s="24" t="s">
        <v>7779</v>
      </c>
      <c r="D3682" s="37" t="s">
        <v>8769</v>
      </c>
      <c r="E3682" s="16">
        <v>104610</v>
      </c>
      <c r="F3682" s="36" t="s">
        <v>12452</v>
      </c>
      <c r="G3682" s="36" t="s">
        <v>15765</v>
      </c>
      <c r="H3682" s="37" t="s">
        <v>15950</v>
      </c>
    </row>
    <row r="3683" spans="1:8" ht="30.75" customHeight="1">
      <c r="A3683" s="16">
        <v>10757</v>
      </c>
      <c r="B3683" s="16" t="str">
        <f>VLOOKUP(A3683, [1]Combined!$1:$1048576, 2, FALSE)</f>
        <v>9.6.2</v>
      </c>
      <c r="C3683" s="24" t="s">
        <v>7779</v>
      </c>
      <c r="D3683" s="37" t="s">
        <v>8771</v>
      </c>
      <c r="E3683" s="16">
        <v>105922</v>
      </c>
      <c r="F3683" s="36" t="s">
        <v>12453</v>
      </c>
      <c r="G3683" s="36" t="s">
        <v>15766</v>
      </c>
      <c r="H3683" s="37" t="s">
        <v>15955</v>
      </c>
    </row>
    <row r="3684" spans="1:8" ht="30.75" customHeight="1">
      <c r="A3684" s="16">
        <v>10757</v>
      </c>
      <c r="B3684" s="16" t="str">
        <f>VLOOKUP(A3684, [1]Combined!$1:$1048576, 2, FALSE)</f>
        <v>9.6.2</v>
      </c>
      <c r="C3684" s="24" t="s">
        <v>7779</v>
      </c>
      <c r="D3684" s="37" t="s">
        <v>8771</v>
      </c>
      <c r="E3684" s="16">
        <v>105917</v>
      </c>
      <c r="F3684" s="36" t="s">
        <v>12454</v>
      </c>
      <c r="G3684" s="36" t="s">
        <v>15767</v>
      </c>
      <c r="H3684" s="37" t="s">
        <v>15955</v>
      </c>
    </row>
    <row r="3685" spans="1:8" ht="30.75" customHeight="1">
      <c r="A3685" s="16">
        <v>10757</v>
      </c>
      <c r="B3685" s="16" t="str">
        <f>VLOOKUP(A3685, [1]Combined!$1:$1048576, 2, FALSE)</f>
        <v>9.6.2</v>
      </c>
      <c r="C3685" s="24" t="s">
        <v>7779</v>
      </c>
      <c r="D3685" s="37" t="s">
        <v>8768</v>
      </c>
      <c r="E3685" s="16">
        <v>110407</v>
      </c>
      <c r="F3685" s="36" t="s">
        <v>12455</v>
      </c>
      <c r="G3685" s="36" t="s">
        <v>15768</v>
      </c>
      <c r="H3685" s="37" t="s">
        <v>15950</v>
      </c>
    </row>
    <row r="3686" spans="1:8" ht="30.75" customHeight="1">
      <c r="A3686" s="16">
        <v>10757</v>
      </c>
      <c r="B3686" s="16" t="str">
        <f>VLOOKUP(A3686, [1]Combined!$1:$1048576, 2, FALSE)</f>
        <v>9.6.2</v>
      </c>
      <c r="C3686" s="24" t="s">
        <v>7779</v>
      </c>
      <c r="D3686" s="37" t="s">
        <v>8768</v>
      </c>
      <c r="E3686" s="16">
        <v>101995</v>
      </c>
      <c r="F3686" s="36" t="s">
        <v>12456</v>
      </c>
      <c r="G3686" s="36" t="s">
        <v>15769</v>
      </c>
      <c r="H3686" s="37" t="s">
        <v>15950</v>
      </c>
    </row>
    <row r="3687" spans="1:8" ht="30.75" customHeight="1">
      <c r="A3687" s="16">
        <v>10757</v>
      </c>
      <c r="B3687" s="16" t="str">
        <f>VLOOKUP(A3687, [1]Combined!$1:$1048576, 2, FALSE)</f>
        <v>9.6.2</v>
      </c>
      <c r="C3687" s="24" t="s">
        <v>7779</v>
      </c>
      <c r="D3687" s="37" t="s">
        <v>8769</v>
      </c>
      <c r="E3687" s="16">
        <v>105874</v>
      </c>
      <c r="F3687" s="36" t="s">
        <v>12457</v>
      </c>
      <c r="G3687" s="36" t="s">
        <v>15770</v>
      </c>
      <c r="H3687" s="37" t="s">
        <v>15950</v>
      </c>
    </row>
    <row r="3688" spans="1:8" ht="30.75" customHeight="1">
      <c r="A3688" s="16">
        <v>10757</v>
      </c>
      <c r="B3688" s="16" t="str">
        <f>VLOOKUP(A3688, [1]Combined!$1:$1048576, 2, FALSE)</f>
        <v>9.6.2</v>
      </c>
      <c r="C3688" s="24" t="s">
        <v>7779</v>
      </c>
      <c r="D3688" s="37" t="s">
        <v>8769</v>
      </c>
      <c r="E3688" s="16">
        <v>102035</v>
      </c>
      <c r="F3688" s="36" t="s">
        <v>12458</v>
      </c>
      <c r="G3688" s="36" t="s">
        <v>15771</v>
      </c>
      <c r="H3688" s="37" t="s">
        <v>15950</v>
      </c>
    </row>
    <row r="3689" spans="1:8" ht="30.75" customHeight="1">
      <c r="A3689" s="16">
        <v>10757</v>
      </c>
      <c r="B3689" s="16" t="str">
        <f>VLOOKUP(A3689, [1]Combined!$1:$1048576, 2, FALSE)</f>
        <v>9.6.2</v>
      </c>
      <c r="C3689" s="24" t="s">
        <v>7779</v>
      </c>
      <c r="D3689" s="37" t="s">
        <v>8768</v>
      </c>
      <c r="E3689" s="16">
        <v>102650</v>
      </c>
      <c r="F3689" s="36" t="s">
        <v>12459</v>
      </c>
      <c r="G3689" s="36" t="s">
        <v>15772</v>
      </c>
      <c r="H3689" s="37" t="s">
        <v>15950</v>
      </c>
    </row>
    <row r="3690" spans="1:8" ht="30.75" customHeight="1">
      <c r="A3690" s="16">
        <v>10757</v>
      </c>
      <c r="B3690" s="16" t="str">
        <f>VLOOKUP(A3690, [1]Combined!$1:$1048576, 2, FALSE)</f>
        <v>9.6.2</v>
      </c>
      <c r="C3690" s="24" t="s">
        <v>7779</v>
      </c>
      <c r="D3690" s="37" t="s">
        <v>8769</v>
      </c>
      <c r="E3690" s="16">
        <v>104608</v>
      </c>
      <c r="F3690" s="36" t="s">
        <v>12460</v>
      </c>
      <c r="G3690" s="36" t="s">
        <v>15773</v>
      </c>
      <c r="H3690" s="37" t="s">
        <v>15950</v>
      </c>
    </row>
    <row r="3691" spans="1:8" ht="30.75" customHeight="1">
      <c r="A3691" s="16">
        <v>10757</v>
      </c>
      <c r="B3691" s="16" t="str">
        <f>VLOOKUP(A3691, [1]Combined!$1:$1048576, 2, FALSE)</f>
        <v>9.6.2</v>
      </c>
      <c r="C3691" s="24" t="s">
        <v>7779</v>
      </c>
      <c r="D3691" s="37" t="s">
        <v>8771</v>
      </c>
      <c r="E3691" s="16">
        <v>103013</v>
      </c>
      <c r="F3691" s="36" t="s">
        <v>12461</v>
      </c>
      <c r="G3691" s="36" t="s">
        <v>15774</v>
      </c>
      <c r="H3691" s="37" t="s">
        <v>15955</v>
      </c>
    </row>
    <row r="3692" spans="1:8" ht="30.75" customHeight="1">
      <c r="A3692" s="16">
        <v>10757</v>
      </c>
      <c r="B3692" s="16" t="str">
        <f>VLOOKUP(A3692, [1]Combined!$1:$1048576, 2, FALSE)</f>
        <v>9.6.2</v>
      </c>
      <c r="C3692" s="24" t="s">
        <v>7779</v>
      </c>
      <c r="D3692" s="37" t="s">
        <v>8771</v>
      </c>
      <c r="E3692" s="16">
        <v>104606</v>
      </c>
      <c r="F3692" s="36" t="s">
        <v>12462</v>
      </c>
      <c r="G3692" s="36" t="s">
        <v>15775</v>
      </c>
      <c r="H3692" s="37" t="s">
        <v>15955</v>
      </c>
    </row>
    <row r="3693" spans="1:8" ht="30.75" customHeight="1">
      <c r="A3693" s="16">
        <v>10757</v>
      </c>
      <c r="B3693" s="16" t="str">
        <f>VLOOKUP(A3693, [1]Combined!$1:$1048576, 2, FALSE)</f>
        <v>9.6.2</v>
      </c>
      <c r="C3693" s="24" t="s">
        <v>7779</v>
      </c>
      <c r="D3693" s="37" t="s">
        <v>8771</v>
      </c>
      <c r="E3693" s="16">
        <v>102850</v>
      </c>
      <c r="F3693" s="36" t="s">
        <v>12463</v>
      </c>
      <c r="G3693" s="36" t="s">
        <v>15776</v>
      </c>
      <c r="H3693" s="37" t="s">
        <v>15955</v>
      </c>
    </row>
    <row r="3694" spans="1:8" ht="30.75" customHeight="1">
      <c r="A3694" s="16">
        <v>10757</v>
      </c>
      <c r="B3694" s="16" t="str">
        <f>VLOOKUP(A3694, [1]Combined!$1:$1048576, 2, FALSE)</f>
        <v>9.6.2</v>
      </c>
      <c r="C3694" s="24" t="s">
        <v>7779</v>
      </c>
      <c r="D3694" s="37" t="s">
        <v>8771</v>
      </c>
      <c r="E3694" s="16">
        <v>105915</v>
      </c>
      <c r="F3694" s="36" t="s">
        <v>12464</v>
      </c>
      <c r="G3694" s="36" t="s">
        <v>15777</v>
      </c>
      <c r="H3694" s="37" t="s">
        <v>15955</v>
      </c>
    </row>
    <row r="3695" spans="1:8" ht="30.75" customHeight="1">
      <c r="A3695" s="16">
        <v>10757</v>
      </c>
      <c r="B3695" s="16" t="str">
        <f>VLOOKUP(A3695, [1]Combined!$1:$1048576, 2, FALSE)</f>
        <v>9.6.2</v>
      </c>
      <c r="C3695" s="24" t="s">
        <v>7779</v>
      </c>
      <c r="D3695" s="37" t="s">
        <v>8769</v>
      </c>
      <c r="E3695" s="16">
        <v>104609</v>
      </c>
      <c r="F3695" s="36" t="s">
        <v>12465</v>
      </c>
      <c r="G3695" s="36" t="s">
        <v>15778</v>
      </c>
      <c r="H3695" s="37" t="s">
        <v>15950</v>
      </c>
    </row>
    <row r="3696" spans="1:8" ht="30.75" customHeight="1">
      <c r="A3696" s="16">
        <v>10757</v>
      </c>
      <c r="B3696" s="16" t="str">
        <f>VLOOKUP(A3696, [1]Combined!$1:$1048576, 2, FALSE)</f>
        <v>9.6.2</v>
      </c>
      <c r="C3696" s="24" t="s">
        <v>7779</v>
      </c>
      <c r="D3696" s="37" t="s">
        <v>8771</v>
      </c>
      <c r="E3696" s="16">
        <v>104607</v>
      </c>
      <c r="F3696" s="36" t="s">
        <v>12466</v>
      </c>
      <c r="G3696" s="36" t="s">
        <v>15779</v>
      </c>
      <c r="H3696" s="37" t="s">
        <v>15955</v>
      </c>
    </row>
    <row r="3697" spans="1:8" ht="30.75" customHeight="1">
      <c r="A3697" s="16">
        <v>10757</v>
      </c>
      <c r="B3697" s="16" t="str">
        <f>VLOOKUP(A3697, [1]Combined!$1:$1048576, 2, FALSE)</f>
        <v>9.6.2</v>
      </c>
      <c r="C3697" s="24" t="s">
        <v>7779</v>
      </c>
      <c r="D3697" s="37" t="s">
        <v>8771</v>
      </c>
      <c r="E3697" s="16">
        <v>103345</v>
      </c>
      <c r="F3697" s="36" t="s">
        <v>12467</v>
      </c>
      <c r="G3697" s="36" t="s">
        <v>15780</v>
      </c>
      <c r="H3697" s="37" t="s">
        <v>15955</v>
      </c>
    </row>
    <row r="3698" spans="1:8" ht="30.75" customHeight="1">
      <c r="A3698" s="16">
        <v>10757</v>
      </c>
      <c r="B3698" s="16" t="str">
        <f>VLOOKUP(A3698, [1]Combined!$1:$1048576, 2, FALSE)</f>
        <v>9.6.2</v>
      </c>
      <c r="C3698" s="24" t="s">
        <v>7779</v>
      </c>
      <c r="D3698" s="37" t="s">
        <v>8771</v>
      </c>
      <c r="E3698" s="16">
        <v>105916</v>
      </c>
      <c r="F3698" s="36" t="s">
        <v>12468</v>
      </c>
      <c r="G3698" s="36" t="s">
        <v>15781</v>
      </c>
      <c r="H3698" s="37" t="s">
        <v>15955</v>
      </c>
    </row>
    <row r="3699" spans="1:8" ht="30.75" customHeight="1">
      <c r="A3699" s="16">
        <v>10757</v>
      </c>
      <c r="B3699" s="16" t="str">
        <f>VLOOKUP(A3699, [1]Combined!$1:$1048576, 2, FALSE)</f>
        <v>9.6.2</v>
      </c>
      <c r="C3699" s="24" t="s">
        <v>7779</v>
      </c>
      <c r="D3699" s="37" t="s">
        <v>8771</v>
      </c>
      <c r="E3699" s="16">
        <v>103863</v>
      </c>
      <c r="F3699" s="36" t="s">
        <v>12469</v>
      </c>
      <c r="G3699" s="36" t="s">
        <v>15782</v>
      </c>
      <c r="H3699" s="37" t="s">
        <v>15950</v>
      </c>
    </row>
    <row r="3700" spans="1:8" ht="30.75" customHeight="1">
      <c r="A3700" s="16">
        <v>10757</v>
      </c>
      <c r="B3700" s="16" t="str">
        <f>VLOOKUP(A3700, [1]Combined!$1:$1048576, 2, FALSE)</f>
        <v>9.6.2</v>
      </c>
      <c r="C3700" s="24" t="s">
        <v>7779</v>
      </c>
      <c r="D3700" s="37" t="s">
        <v>8771</v>
      </c>
      <c r="E3700" s="16">
        <v>105894</v>
      </c>
      <c r="F3700" s="36" t="s">
        <v>12470</v>
      </c>
      <c r="G3700" s="36" t="s">
        <v>15783</v>
      </c>
      <c r="H3700" s="37" t="s">
        <v>15950</v>
      </c>
    </row>
    <row r="3701" spans="1:8" ht="30.75" customHeight="1">
      <c r="A3701" s="16">
        <v>10757</v>
      </c>
      <c r="B3701" s="16" t="str">
        <f>VLOOKUP(A3701, [1]Combined!$1:$1048576, 2, FALSE)</f>
        <v>9.6.2</v>
      </c>
      <c r="C3701" s="24" t="s">
        <v>7779</v>
      </c>
      <c r="D3701" s="37" t="s">
        <v>8771</v>
      </c>
      <c r="E3701" s="16">
        <v>103865</v>
      </c>
      <c r="F3701" s="36" t="s">
        <v>12471</v>
      </c>
      <c r="G3701" s="36" t="s">
        <v>15784</v>
      </c>
      <c r="H3701" s="37" t="s">
        <v>15955</v>
      </c>
    </row>
    <row r="3702" spans="1:8" ht="30.75" customHeight="1">
      <c r="A3702" s="16">
        <v>10757</v>
      </c>
      <c r="B3702" s="16" t="str">
        <f>VLOOKUP(A3702, [1]Combined!$1:$1048576, 2, FALSE)</f>
        <v>9.6.2</v>
      </c>
      <c r="C3702" s="24" t="s">
        <v>7779</v>
      </c>
      <c r="D3702" s="37" t="s">
        <v>8771</v>
      </c>
      <c r="E3702" s="16">
        <v>103866</v>
      </c>
      <c r="F3702" s="36" t="s">
        <v>12472</v>
      </c>
      <c r="G3702" s="36" t="s">
        <v>15785</v>
      </c>
      <c r="H3702" s="37" t="s">
        <v>15955</v>
      </c>
    </row>
    <row r="3703" spans="1:8" ht="30.75" customHeight="1">
      <c r="A3703" s="16">
        <v>10757</v>
      </c>
      <c r="B3703" s="16" t="str">
        <f>VLOOKUP(A3703, [1]Combined!$1:$1048576, 2, FALSE)</f>
        <v>9.6.2</v>
      </c>
      <c r="C3703" s="24" t="s">
        <v>7779</v>
      </c>
      <c r="D3703" s="37" t="s">
        <v>8771</v>
      </c>
      <c r="E3703" s="16">
        <v>103869</v>
      </c>
      <c r="F3703" s="36" t="s">
        <v>12473</v>
      </c>
      <c r="G3703" s="36" t="s">
        <v>15786</v>
      </c>
      <c r="H3703" s="37" t="s">
        <v>15955</v>
      </c>
    </row>
    <row r="3704" spans="1:8" ht="30.75" customHeight="1">
      <c r="A3704" s="16">
        <v>10757</v>
      </c>
      <c r="B3704" s="16" t="str">
        <f>VLOOKUP(A3704, [1]Combined!$1:$1048576, 2, FALSE)</f>
        <v>9.6.2</v>
      </c>
      <c r="C3704" s="24" t="s">
        <v>7779</v>
      </c>
      <c r="D3704" s="37" t="s">
        <v>8771</v>
      </c>
      <c r="E3704" s="16">
        <v>110413</v>
      </c>
      <c r="F3704" s="36" t="s">
        <v>12474</v>
      </c>
      <c r="G3704" s="36" t="s">
        <v>15787</v>
      </c>
      <c r="H3704" s="37" t="s">
        <v>15955</v>
      </c>
    </row>
    <row r="3705" spans="1:8" ht="30.75" customHeight="1">
      <c r="A3705" s="16">
        <v>10757</v>
      </c>
      <c r="B3705" s="16" t="str">
        <f>VLOOKUP(A3705, [1]Combined!$1:$1048576, 2, FALSE)</f>
        <v>9.6.2</v>
      </c>
      <c r="C3705" s="24" t="s">
        <v>7779</v>
      </c>
      <c r="D3705" s="37" t="s">
        <v>8771</v>
      </c>
      <c r="E3705" s="16">
        <v>103864</v>
      </c>
      <c r="F3705" s="36" t="s">
        <v>12475</v>
      </c>
      <c r="G3705" s="36" t="s">
        <v>15788</v>
      </c>
      <c r="H3705" s="37" t="s">
        <v>15955</v>
      </c>
    </row>
    <row r="3706" spans="1:8" ht="30.75" customHeight="1">
      <c r="A3706" s="16">
        <v>10757</v>
      </c>
      <c r="B3706" s="16" t="str">
        <f>VLOOKUP(A3706, [1]Combined!$1:$1048576, 2, FALSE)</f>
        <v>9.6.2</v>
      </c>
      <c r="C3706" s="24" t="s">
        <v>7779</v>
      </c>
      <c r="D3706" s="37" t="s">
        <v>8771</v>
      </c>
      <c r="E3706" s="16">
        <v>103873</v>
      </c>
      <c r="F3706" s="36" t="s">
        <v>12476</v>
      </c>
      <c r="G3706" s="36" t="s">
        <v>15789</v>
      </c>
      <c r="H3706" s="37" t="s">
        <v>15955</v>
      </c>
    </row>
    <row r="3707" spans="1:8" ht="30.75" customHeight="1">
      <c r="A3707" s="16">
        <v>10757</v>
      </c>
      <c r="B3707" s="16" t="str">
        <f>VLOOKUP(A3707, [1]Combined!$1:$1048576, 2, FALSE)</f>
        <v>9.6.2</v>
      </c>
      <c r="C3707" s="24" t="s">
        <v>7779</v>
      </c>
      <c r="D3707" s="37" t="s">
        <v>8771</v>
      </c>
      <c r="E3707" s="16">
        <v>106403</v>
      </c>
      <c r="F3707" s="36" t="s">
        <v>12477</v>
      </c>
      <c r="G3707" s="36" t="s">
        <v>15790</v>
      </c>
      <c r="H3707" s="37" t="s">
        <v>15955</v>
      </c>
    </row>
    <row r="3708" spans="1:8" ht="30.75" customHeight="1">
      <c r="A3708" s="16">
        <v>10880</v>
      </c>
      <c r="B3708" s="16" t="str">
        <f>VLOOKUP(A3708, [1]Combined!$1:$1048576, 2, FALSE)</f>
        <v>9.6.2.1</v>
      </c>
      <c r="C3708" s="24" t="s">
        <v>7780</v>
      </c>
      <c r="D3708" s="37" t="s">
        <v>8769</v>
      </c>
      <c r="E3708" s="16">
        <v>105875</v>
      </c>
      <c r="F3708" s="36" t="s">
        <v>12478</v>
      </c>
      <c r="G3708" s="36" t="s">
        <v>15791</v>
      </c>
      <c r="H3708" s="37" t="s">
        <v>15950</v>
      </c>
    </row>
    <row r="3709" spans="1:8" ht="30.75" customHeight="1">
      <c r="A3709" s="16">
        <v>10881</v>
      </c>
      <c r="B3709" s="16" t="str">
        <f>VLOOKUP(A3709, [1]Combined!$1:$1048576, 2, FALSE)</f>
        <v>9.6.2.2</v>
      </c>
      <c r="C3709" s="24" t="s">
        <v>7781</v>
      </c>
      <c r="D3709" s="37" t="s">
        <v>8769</v>
      </c>
      <c r="E3709" s="16">
        <v>105876</v>
      </c>
      <c r="F3709" s="36" t="s">
        <v>12479</v>
      </c>
      <c r="G3709" s="36" t="s">
        <v>15792</v>
      </c>
      <c r="H3709" s="37" t="s">
        <v>15950</v>
      </c>
    </row>
    <row r="3710" spans="1:8" ht="30.75" customHeight="1">
      <c r="A3710" s="16">
        <v>10882</v>
      </c>
      <c r="B3710" s="16" t="str">
        <f>VLOOKUP(A3710, [1]Combined!$1:$1048576, 2, FALSE)</f>
        <v>9.6.2.3</v>
      </c>
      <c r="C3710" s="24" t="s">
        <v>7782</v>
      </c>
      <c r="D3710" s="37" t="s">
        <v>8769</v>
      </c>
      <c r="E3710" s="16">
        <v>105877</v>
      </c>
      <c r="F3710" s="36" t="s">
        <v>12480</v>
      </c>
      <c r="G3710" s="36" t="s">
        <v>15793</v>
      </c>
      <c r="H3710" s="37" t="s">
        <v>15950</v>
      </c>
    </row>
    <row r="3711" spans="1:8" ht="30.75" customHeight="1">
      <c r="A3711" s="16">
        <v>10883</v>
      </c>
      <c r="B3711" s="16" t="str">
        <f>VLOOKUP(A3711, [1]Combined!$1:$1048576, 2, FALSE)</f>
        <v>9.6.2.4</v>
      </c>
      <c r="C3711" s="24" t="s">
        <v>7783</v>
      </c>
      <c r="D3711" s="37" t="s">
        <v>8769</v>
      </c>
      <c r="E3711" s="16">
        <v>105878</v>
      </c>
      <c r="F3711" s="36" t="s">
        <v>12481</v>
      </c>
      <c r="G3711" s="36" t="s">
        <v>15794</v>
      </c>
      <c r="H3711" s="37" t="s">
        <v>15950</v>
      </c>
    </row>
    <row r="3712" spans="1:8" ht="30.75" customHeight="1">
      <c r="A3712" s="16">
        <v>10884</v>
      </c>
      <c r="B3712" s="16" t="str">
        <f>VLOOKUP(A3712, [1]Combined!$1:$1048576, 2, FALSE)</f>
        <v>9.6.2.5</v>
      </c>
      <c r="C3712" s="24" t="s">
        <v>7784</v>
      </c>
      <c r="D3712" s="37" t="s">
        <v>8769</v>
      </c>
      <c r="E3712" s="16">
        <v>105879</v>
      </c>
      <c r="F3712" s="36" t="s">
        <v>12482</v>
      </c>
      <c r="G3712" s="36" t="s">
        <v>15795</v>
      </c>
      <c r="H3712" s="37" t="s">
        <v>15950</v>
      </c>
    </row>
    <row r="3713" spans="1:8" ht="30.75" customHeight="1">
      <c r="A3713" s="16">
        <v>10734</v>
      </c>
      <c r="B3713" s="16" t="str">
        <f>VLOOKUP(A3713, [1]Combined!$1:$1048576, 2, FALSE)</f>
        <v>9.7</v>
      </c>
      <c r="C3713" s="24" t="s">
        <v>7788</v>
      </c>
      <c r="D3713" s="37" t="s">
        <v>8772</v>
      </c>
      <c r="E3713" s="16">
        <v>104617</v>
      </c>
      <c r="F3713" s="36" t="s">
        <v>12483</v>
      </c>
      <c r="G3713" s="36" t="s">
        <v>15796</v>
      </c>
      <c r="H3713" s="37" t="s">
        <v>16061</v>
      </c>
    </row>
    <row r="3714" spans="1:8" ht="30.75" customHeight="1">
      <c r="A3714" s="16">
        <v>10734</v>
      </c>
      <c r="B3714" s="16" t="str">
        <f>VLOOKUP(A3714, [1]Combined!$1:$1048576, 2, FALSE)</f>
        <v>9.7</v>
      </c>
      <c r="C3714" s="24" t="s">
        <v>7788</v>
      </c>
      <c r="D3714" s="37" t="s">
        <v>8768</v>
      </c>
      <c r="E3714" s="16">
        <v>101167</v>
      </c>
      <c r="F3714" s="36" t="s">
        <v>12484</v>
      </c>
      <c r="G3714" s="36" t="s">
        <v>15797</v>
      </c>
      <c r="H3714" s="37" t="s">
        <v>15956</v>
      </c>
    </row>
    <row r="3715" spans="1:8" ht="30.75" customHeight="1">
      <c r="A3715" s="16">
        <v>10734</v>
      </c>
      <c r="B3715" s="16" t="str">
        <f>VLOOKUP(A3715, [1]Combined!$1:$1048576, 2, FALSE)</f>
        <v>9.7</v>
      </c>
      <c r="C3715" s="24" t="s">
        <v>7788</v>
      </c>
      <c r="D3715" s="37" t="s">
        <v>8772</v>
      </c>
      <c r="E3715" s="16">
        <v>104820</v>
      </c>
      <c r="F3715" s="36" t="s">
        <v>12485</v>
      </c>
      <c r="G3715" s="36" t="s">
        <v>15798</v>
      </c>
      <c r="H3715" s="37" t="s">
        <v>16062</v>
      </c>
    </row>
    <row r="3716" spans="1:8" ht="30.75" customHeight="1">
      <c r="A3716" s="16">
        <v>10734</v>
      </c>
      <c r="B3716" s="16" t="str">
        <f>VLOOKUP(A3716, [1]Combined!$1:$1048576, 2, FALSE)</f>
        <v>9.7</v>
      </c>
      <c r="C3716" s="24" t="s">
        <v>7788</v>
      </c>
      <c r="D3716" s="37" t="s">
        <v>8769</v>
      </c>
      <c r="E3716" s="16">
        <v>104812</v>
      </c>
      <c r="F3716" s="36" t="s">
        <v>12486</v>
      </c>
      <c r="G3716" s="36" t="s">
        <v>15799</v>
      </c>
      <c r="H3716" s="37" t="s">
        <v>16062</v>
      </c>
    </row>
    <row r="3717" spans="1:8" ht="30.75" customHeight="1">
      <c r="A3717" s="16">
        <v>10734</v>
      </c>
      <c r="B3717" s="16" t="str">
        <f>VLOOKUP(A3717, [1]Combined!$1:$1048576, 2, FALSE)</f>
        <v>9.7</v>
      </c>
      <c r="C3717" s="24" t="s">
        <v>7788</v>
      </c>
      <c r="D3717" s="37" t="s">
        <v>8769</v>
      </c>
      <c r="E3717" s="16">
        <v>109619</v>
      </c>
      <c r="F3717" s="36" t="s">
        <v>12487</v>
      </c>
      <c r="G3717" s="36" t="s">
        <v>15800</v>
      </c>
      <c r="H3717" s="37" t="s">
        <v>15955</v>
      </c>
    </row>
    <row r="3718" spans="1:8" ht="30.75" customHeight="1">
      <c r="A3718" s="16">
        <v>10734</v>
      </c>
      <c r="B3718" s="16" t="str">
        <f>VLOOKUP(A3718, [1]Combined!$1:$1048576, 2, FALSE)</f>
        <v>9.7</v>
      </c>
      <c r="C3718" s="24" t="s">
        <v>7788</v>
      </c>
      <c r="D3718" s="37" t="s">
        <v>8769</v>
      </c>
      <c r="E3718" s="16">
        <v>102045</v>
      </c>
      <c r="F3718" s="36" t="s">
        <v>12488</v>
      </c>
      <c r="G3718" s="36" t="s">
        <v>15801</v>
      </c>
      <c r="H3718" s="37" t="s">
        <v>15950</v>
      </c>
    </row>
    <row r="3719" spans="1:8" ht="30.75" customHeight="1">
      <c r="A3719" s="16">
        <v>10734</v>
      </c>
      <c r="B3719" s="16" t="str">
        <f>VLOOKUP(A3719, [1]Combined!$1:$1048576, 2, FALSE)</f>
        <v>9.7</v>
      </c>
      <c r="C3719" s="24" t="s">
        <v>7788</v>
      </c>
      <c r="D3719" s="37" t="s">
        <v>8771</v>
      </c>
      <c r="E3719" s="16">
        <v>109635</v>
      </c>
      <c r="F3719" s="36" t="s">
        <v>12489</v>
      </c>
      <c r="G3719" s="36" t="s">
        <v>15802</v>
      </c>
      <c r="H3719" s="37" t="s">
        <v>15955</v>
      </c>
    </row>
    <row r="3720" spans="1:8" ht="30.75" customHeight="1">
      <c r="A3720" s="16">
        <v>10734</v>
      </c>
      <c r="B3720" s="16" t="str">
        <f>VLOOKUP(A3720, [1]Combined!$1:$1048576, 2, FALSE)</f>
        <v>9.7</v>
      </c>
      <c r="C3720" s="24" t="s">
        <v>7788</v>
      </c>
      <c r="D3720" s="37" t="s">
        <v>8771</v>
      </c>
      <c r="E3720" s="16">
        <v>109674</v>
      </c>
      <c r="F3720" s="36" t="s">
        <v>12490</v>
      </c>
      <c r="G3720" s="36" t="s">
        <v>15803</v>
      </c>
      <c r="H3720" s="37" t="s">
        <v>15955</v>
      </c>
    </row>
    <row r="3721" spans="1:8" ht="30.75" customHeight="1">
      <c r="A3721" s="16">
        <v>10734</v>
      </c>
      <c r="B3721" s="16" t="str">
        <f>VLOOKUP(A3721, [1]Combined!$1:$1048576, 2, FALSE)</f>
        <v>9.7</v>
      </c>
      <c r="C3721" s="24" t="s">
        <v>7788</v>
      </c>
      <c r="D3721" s="37" t="s">
        <v>8768</v>
      </c>
      <c r="E3721" s="16">
        <v>103152</v>
      </c>
      <c r="F3721" s="36" t="s">
        <v>12491</v>
      </c>
      <c r="G3721" s="36" t="s">
        <v>12491</v>
      </c>
      <c r="H3721" s="37" t="s">
        <v>15950</v>
      </c>
    </row>
    <row r="3722" spans="1:8" ht="30.75" customHeight="1">
      <c r="A3722" s="16">
        <v>10734</v>
      </c>
      <c r="B3722" s="16" t="str">
        <f>VLOOKUP(A3722, [1]Combined!$1:$1048576, 2, FALSE)</f>
        <v>9.7</v>
      </c>
      <c r="C3722" s="24" t="s">
        <v>7788</v>
      </c>
      <c r="D3722" s="37" t="s">
        <v>8769</v>
      </c>
      <c r="E3722" s="16">
        <v>104776</v>
      </c>
      <c r="F3722" s="36" t="s">
        <v>12492</v>
      </c>
      <c r="G3722" s="36" t="s">
        <v>12492</v>
      </c>
      <c r="H3722" s="37" t="s">
        <v>15950</v>
      </c>
    </row>
    <row r="3723" spans="1:8" ht="30.75" customHeight="1">
      <c r="A3723" s="16">
        <v>10734</v>
      </c>
      <c r="B3723" s="16" t="str">
        <f>VLOOKUP(A3723, [1]Combined!$1:$1048576, 2, FALSE)</f>
        <v>9.7</v>
      </c>
      <c r="C3723" s="24" t="s">
        <v>7788</v>
      </c>
      <c r="D3723" s="37" t="s">
        <v>8771</v>
      </c>
      <c r="E3723" s="16">
        <v>104816</v>
      </c>
      <c r="F3723" s="36" t="s">
        <v>12493</v>
      </c>
      <c r="G3723" s="36" t="s">
        <v>15804</v>
      </c>
      <c r="H3723" s="37" t="s">
        <v>15955</v>
      </c>
    </row>
    <row r="3724" spans="1:8" ht="30.75" customHeight="1">
      <c r="A3724" s="16">
        <v>10734</v>
      </c>
      <c r="B3724" s="16" t="str">
        <f>VLOOKUP(A3724, [1]Combined!$1:$1048576, 2, FALSE)</f>
        <v>9.7</v>
      </c>
      <c r="C3724" s="24" t="s">
        <v>7788</v>
      </c>
      <c r="D3724" s="37" t="s">
        <v>8771</v>
      </c>
      <c r="E3724" s="16">
        <v>104806</v>
      </c>
      <c r="F3724" s="36" t="s">
        <v>12494</v>
      </c>
      <c r="G3724" s="36" t="s">
        <v>15805</v>
      </c>
      <c r="H3724" s="37" t="s">
        <v>15955</v>
      </c>
    </row>
    <row r="3725" spans="1:8" ht="30.75" customHeight="1">
      <c r="A3725" s="16">
        <v>10734</v>
      </c>
      <c r="B3725" s="16" t="str">
        <f>VLOOKUP(A3725, [1]Combined!$1:$1048576, 2, FALSE)</f>
        <v>9.7</v>
      </c>
      <c r="C3725" s="24" t="s">
        <v>7788</v>
      </c>
      <c r="D3725" s="37" t="s">
        <v>8771</v>
      </c>
      <c r="E3725" s="16">
        <v>104893</v>
      </c>
      <c r="F3725" s="36" t="s">
        <v>12495</v>
      </c>
      <c r="G3725" s="36" t="s">
        <v>15806</v>
      </c>
      <c r="H3725" s="37" t="s">
        <v>15955</v>
      </c>
    </row>
    <row r="3726" spans="1:8" ht="30.75" customHeight="1">
      <c r="A3726" s="16">
        <v>10759</v>
      </c>
      <c r="B3726" s="16" t="str">
        <f>VLOOKUP(A3726, [1]Combined!$1:$1048576, 2, FALSE)</f>
        <v>9.7.2</v>
      </c>
      <c r="C3726" s="24" t="s">
        <v>7793</v>
      </c>
      <c r="D3726" s="37" t="s">
        <v>8770</v>
      </c>
      <c r="E3726" s="16">
        <v>105534</v>
      </c>
      <c r="F3726" s="36" t="s">
        <v>12496</v>
      </c>
      <c r="G3726" s="36" t="s">
        <v>15807</v>
      </c>
      <c r="H3726" s="37" t="s">
        <v>15951</v>
      </c>
    </row>
    <row r="3727" spans="1:8" ht="30.75" customHeight="1">
      <c r="A3727" s="16">
        <v>10759</v>
      </c>
      <c r="B3727" s="16" t="str">
        <f>VLOOKUP(A3727, [1]Combined!$1:$1048576, 2, FALSE)</f>
        <v>9.7.2</v>
      </c>
      <c r="C3727" s="24" t="s">
        <v>7793</v>
      </c>
      <c r="D3727" s="37" t="s">
        <v>8770</v>
      </c>
      <c r="E3727" s="16">
        <v>105533</v>
      </c>
      <c r="F3727" s="36" t="s">
        <v>12497</v>
      </c>
      <c r="G3727" s="36" t="s">
        <v>15808</v>
      </c>
      <c r="H3727" s="37" t="s">
        <v>15951</v>
      </c>
    </row>
    <row r="3728" spans="1:8" ht="30.75" customHeight="1">
      <c r="A3728" s="16">
        <v>10759</v>
      </c>
      <c r="B3728" s="16" t="str">
        <f>VLOOKUP(A3728, [1]Combined!$1:$1048576, 2, FALSE)</f>
        <v>9.7.2</v>
      </c>
      <c r="C3728" s="24" t="s">
        <v>7793</v>
      </c>
      <c r="D3728" s="37" t="s">
        <v>8770</v>
      </c>
      <c r="E3728" s="16">
        <v>106546</v>
      </c>
      <c r="F3728" s="36" t="s">
        <v>12498</v>
      </c>
      <c r="G3728" s="36" t="s">
        <v>15809</v>
      </c>
      <c r="H3728" s="37" t="s">
        <v>15968</v>
      </c>
    </row>
    <row r="3729" spans="1:8" ht="30.75" customHeight="1">
      <c r="A3729" s="16">
        <v>10759</v>
      </c>
      <c r="B3729" s="16" t="str">
        <f>VLOOKUP(A3729, [1]Combined!$1:$1048576, 2, FALSE)</f>
        <v>9.7.2</v>
      </c>
      <c r="C3729" s="24" t="s">
        <v>7793</v>
      </c>
      <c r="D3729" s="37" t="s">
        <v>8770</v>
      </c>
      <c r="E3729" s="16">
        <v>104809</v>
      </c>
      <c r="F3729" s="36" t="s">
        <v>12499</v>
      </c>
      <c r="G3729" s="36" t="s">
        <v>15810</v>
      </c>
      <c r="H3729" s="37" t="s">
        <v>15952</v>
      </c>
    </row>
    <row r="3730" spans="1:8" ht="30.75" customHeight="1">
      <c r="A3730" s="16">
        <v>10759</v>
      </c>
      <c r="B3730" s="16" t="str">
        <f>VLOOKUP(A3730, [1]Combined!$1:$1048576, 2, FALSE)</f>
        <v>9.7.2</v>
      </c>
      <c r="C3730" s="24" t="s">
        <v>7793</v>
      </c>
      <c r="D3730" s="37" t="s">
        <v>8770</v>
      </c>
      <c r="E3730" s="16">
        <v>100171</v>
      </c>
      <c r="F3730" s="36" t="s">
        <v>12500</v>
      </c>
      <c r="G3730" s="36" t="s">
        <v>15811</v>
      </c>
      <c r="H3730" s="37" t="s">
        <v>15951</v>
      </c>
    </row>
    <row r="3731" spans="1:8" ht="30.75" customHeight="1">
      <c r="A3731" s="16">
        <v>10759</v>
      </c>
      <c r="B3731" s="16" t="str">
        <f>VLOOKUP(A3731, [1]Combined!$1:$1048576, 2, FALSE)</f>
        <v>9.7.2</v>
      </c>
      <c r="C3731" s="24" t="s">
        <v>7793</v>
      </c>
      <c r="D3731" s="37" t="s">
        <v>8770</v>
      </c>
      <c r="E3731" s="16">
        <v>100175</v>
      </c>
      <c r="F3731" s="36" t="s">
        <v>12501</v>
      </c>
      <c r="G3731" s="36" t="s">
        <v>15812</v>
      </c>
      <c r="H3731" s="37" t="s">
        <v>15951</v>
      </c>
    </row>
    <row r="3732" spans="1:8" ht="30.75" customHeight="1">
      <c r="A3732" s="16">
        <v>10759</v>
      </c>
      <c r="B3732" s="16" t="str">
        <f>VLOOKUP(A3732, [1]Combined!$1:$1048576, 2, FALSE)</f>
        <v>9.7.2</v>
      </c>
      <c r="C3732" s="24" t="s">
        <v>7793</v>
      </c>
      <c r="D3732" s="37" t="s">
        <v>8768</v>
      </c>
      <c r="E3732" s="16">
        <v>104818</v>
      </c>
      <c r="F3732" s="36" t="s">
        <v>12502</v>
      </c>
      <c r="G3732" s="36" t="s">
        <v>15813</v>
      </c>
      <c r="H3732" s="37" t="s">
        <v>16063</v>
      </c>
    </row>
    <row r="3733" spans="1:8" ht="30.75" customHeight="1">
      <c r="A3733" s="16">
        <v>10759</v>
      </c>
      <c r="B3733" s="16" t="str">
        <f>VLOOKUP(A3733, [1]Combined!$1:$1048576, 2, FALSE)</f>
        <v>9.7.2</v>
      </c>
      <c r="C3733" s="24" t="s">
        <v>7793</v>
      </c>
      <c r="D3733" s="37" t="s">
        <v>8769</v>
      </c>
      <c r="E3733" s="16">
        <v>104810</v>
      </c>
      <c r="F3733" s="36" t="s">
        <v>12503</v>
      </c>
      <c r="G3733" s="36" t="s">
        <v>15814</v>
      </c>
      <c r="H3733" s="37" t="s">
        <v>16063</v>
      </c>
    </row>
    <row r="3734" spans="1:8" ht="30.75" customHeight="1">
      <c r="A3734" s="16">
        <v>10759</v>
      </c>
      <c r="B3734" s="16" t="str">
        <f>VLOOKUP(A3734, [1]Combined!$1:$1048576, 2, FALSE)</f>
        <v>9.7.2</v>
      </c>
      <c r="C3734" s="24" t="s">
        <v>7793</v>
      </c>
      <c r="D3734" s="37" t="s">
        <v>8768</v>
      </c>
      <c r="E3734" s="16">
        <v>104819</v>
      </c>
      <c r="F3734" s="36" t="s">
        <v>12504</v>
      </c>
      <c r="G3734" s="36" t="s">
        <v>15815</v>
      </c>
      <c r="H3734" s="37" t="s">
        <v>16063</v>
      </c>
    </row>
    <row r="3735" spans="1:8" ht="30.75" customHeight="1">
      <c r="A3735" s="16">
        <v>10759</v>
      </c>
      <c r="B3735" s="16" t="str">
        <f>VLOOKUP(A3735, [1]Combined!$1:$1048576, 2, FALSE)</f>
        <v>9.7.2</v>
      </c>
      <c r="C3735" s="24" t="s">
        <v>7793</v>
      </c>
      <c r="D3735" s="37" t="s">
        <v>8769</v>
      </c>
      <c r="E3735" s="16">
        <v>104811</v>
      </c>
      <c r="F3735" s="36" t="s">
        <v>12505</v>
      </c>
      <c r="G3735" s="36" t="s">
        <v>15816</v>
      </c>
      <c r="H3735" s="37" t="s">
        <v>16063</v>
      </c>
    </row>
    <row r="3736" spans="1:8" ht="30.75" customHeight="1">
      <c r="A3736" s="16">
        <v>10759</v>
      </c>
      <c r="B3736" s="16" t="str">
        <f>VLOOKUP(A3736, [1]Combined!$1:$1048576, 2, FALSE)</f>
        <v>9.7.2</v>
      </c>
      <c r="C3736" s="24" t="s">
        <v>7793</v>
      </c>
      <c r="D3736" s="37" t="s">
        <v>8771</v>
      </c>
      <c r="E3736" s="16">
        <v>104814</v>
      </c>
      <c r="F3736" s="36" t="s">
        <v>12506</v>
      </c>
      <c r="G3736" s="36" t="s">
        <v>15817</v>
      </c>
      <c r="H3736" s="37" t="s">
        <v>15955</v>
      </c>
    </row>
    <row r="3737" spans="1:8" ht="30.75" customHeight="1">
      <c r="A3737" s="16">
        <v>10759</v>
      </c>
      <c r="B3737" s="16" t="str">
        <f>VLOOKUP(A3737, [1]Combined!$1:$1048576, 2, FALSE)</f>
        <v>9.7.2</v>
      </c>
      <c r="C3737" s="24" t="s">
        <v>7793</v>
      </c>
      <c r="D3737" s="37" t="s">
        <v>8771</v>
      </c>
      <c r="E3737" s="16">
        <v>104815</v>
      </c>
      <c r="F3737" s="36" t="s">
        <v>12507</v>
      </c>
      <c r="G3737" s="36" t="s">
        <v>15818</v>
      </c>
      <c r="H3737" s="37" t="s">
        <v>15955</v>
      </c>
    </row>
    <row r="3738" spans="1:8" ht="30.75" customHeight="1">
      <c r="A3738" s="16">
        <v>11208</v>
      </c>
      <c r="B3738" s="16" t="str">
        <f>VLOOKUP(A3738, [1]Combined!$1:$1048576, 2, FALSE)</f>
        <v>9.7.5</v>
      </c>
      <c r="C3738" s="24" t="s">
        <v>7807</v>
      </c>
      <c r="D3738" s="37" t="s">
        <v>8772</v>
      </c>
      <c r="E3738" s="16">
        <v>104821</v>
      </c>
      <c r="F3738" s="36" t="s">
        <v>12508</v>
      </c>
      <c r="G3738" s="36" t="s">
        <v>15819</v>
      </c>
      <c r="H3738" s="37" t="s">
        <v>16064</v>
      </c>
    </row>
    <row r="3739" spans="1:8" ht="30.75" customHeight="1">
      <c r="A3739" s="16">
        <v>11208</v>
      </c>
      <c r="B3739" s="16" t="str">
        <f>VLOOKUP(A3739, [1]Combined!$1:$1048576, 2, FALSE)</f>
        <v>9.7.5</v>
      </c>
      <c r="C3739" s="24" t="s">
        <v>7807</v>
      </c>
      <c r="D3739" s="37" t="s">
        <v>8769</v>
      </c>
      <c r="E3739" s="16">
        <v>104813</v>
      </c>
      <c r="F3739" s="36" t="s">
        <v>12509</v>
      </c>
      <c r="G3739" s="36" t="s">
        <v>15820</v>
      </c>
      <c r="H3739" s="37" t="s">
        <v>16064</v>
      </c>
    </row>
    <row r="3740" spans="1:8" ht="30.75" customHeight="1">
      <c r="A3740" s="16">
        <v>11208</v>
      </c>
      <c r="B3740" s="16" t="str">
        <f>VLOOKUP(A3740, [1]Combined!$1:$1048576, 2, FALSE)</f>
        <v>9.7.5</v>
      </c>
      <c r="C3740" s="24" t="s">
        <v>7807</v>
      </c>
      <c r="D3740" s="37" t="s">
        <v>8771</v>
      </c>
      <c r="E3740" s="16">
        <v>104817</v>
      </c>
      <c r="F3740" s="36" t="s">
        <v>12510</v>
      </c>
      <c r="G3740" s="36" t="s">
        <v>15821</v>
      </c>
      <c r="H3740" s="37" t="s">
        <v>15955</v>
      </c>
    </row>
    <row r="3741" spans="1:8" ht="56.25">
      <c r="A3741" s="16">
        <v>10735</v>
      </c>
      <c r="B3741" s="16" t="str">
        <f>VLOOKUP(A3741, [1]Combined!$1:$1048576, 2, FALSE)</f>
        <v>9.8</v>
      </c>
      <c r="C3741" s="24" t="s">
        <v>7816</v>
      </c>
      <c r="D3741" s="37" t="s">
        <v>8770</v>
      </c>
      <c r="E3741" s="16">
        <v>100140</v>
      </c>
      <c r="F3741" s="36" t="s">
        <v>12511</v>
      </c>
      <c r="G3741" s="36" t="s">
        <v>12511</v>
      </c>
      <c r="H3741" s="37" t="s">
        <v>15952</v>
      </c>
    </row>
    <row r="3742" spans="1:8" ht="30.75" customHeight="1">
      <c r="A3742" s="16">
        <v>10735</v>
      </c>
      <c r="B3742" s="16" t="str">
        <f>VLOOKUP(A3742, [1]Combined!$1:$1048576, 2, FALSE)</f>
        <v>9.8</v>
      </c>
      <c r="C3742" s="24" t="s">
        <v>7816</v>
      </c>
      <c r="D3742" s="37" t="s">
        <v>8770</v>
      </c>
      <c r="E3742" s="16">
        <v>100144</v>
      </c>
      <c r="F3742" s="36" t="s">
        <v>12512</v>
      </c>
      <c r="G3742" s="36" t="s">
        <v>12512</v>
      </c>
      <c r="H3742" s="37" t="s">
        <v>15952</v>
      </c>
    </row>
    <row r="3743" spans="1:8" ht="30.75" customHeight="1">
      <c r="A3743" s="16">
        <v>10735</v>
      </c>
      <c r="B3743" s="16" t="str">
        <f>VLOOKUP(A3743, [1]Combined!$1:$1048576, 2, FALSE)</f>
        <v>9.8</v>
      </c>
      <c r="C3743" s="24" t="s">
        <v>7816</v>
      </c>
      <c r="D3743" s="37" t="s">
        <v>8770</v>
      </c>
      <c r="E3743" s="16">
        <v>100148</v>
      </c>
      <c r="F3743" s="36" t="s">
        <v>12513</v>
      </c>
      <c r="G3743" s="36" t="s">
        <v>12513</v>
      </c>
      <c r="H3743" s="37" t="s">
        <v>15952</v>
      </c>
    </row>
    <row r="3744" spans="1:8" ht="30.75" customHeight="1">
      <c r="A3744" s="16">
        <v>10735</v>
      </c>
      <c r="B3744" s="16" t="str">
        <f>VLOOKUP(A3744, [1]Combined!$1:$1048576, 2, FALSE)</f>
        <v>9.8</v>
      </c>
      <c r="C3744" s="24" t="s">
        <v>7816</v>
      </c>
      <c r="D3744" s="37" t="s">
        <v>8770</v>
      </c>
      <c r="E3744" s="16">
        <v>100608</v>
      </c>
      <c r="F3744" s="36" t="s">
        <v>12514</v>
      </c>
      <c r="G3744" s="36" t="s">
        <v>12514</v>
      </c>
      <c r="H3744" s="37" t="s">
        <v>15952</v>
      </c>
    </row>
    <row r="3745" spans="1:8" ht="30.75" customHeight="1">
      <c r="A3745" s="16">
        <v>10735</v>
      </c>
      <c r="B3745" s="16" t="str">
        <f>VLOOKUP(A3745, [1]Combined!$1:$1048576, 2, FALSE)</f>
        <v>9.8</v>
      </c>
      <c r="C3745" s="24" t="s">
        <v>7816</v>
      </c>
      <c r="D3745" s="37" t="s">
        <v>8768</v>
      </c>
      <c r="E3745" s="16">
        <v>100899</v>
      </c>
      <c r="F3745" s="36" t="s">
        <v>12515</v>
      </c>
      <c r="G3745" s="36" t="s">
        <v>15822</v>
      </c>
      <c r="H3745" s="37" t="s">
        <v>16065</v>
      </c>
    </row>
    <row r="3746" spans="1:8" ht="30.75" customHeight="1">
      <c r="A3746" s="16">
        <v>10735</v>
      </c>
      <c r="B3746" s="16" t="str">
        <f>VLOOKUP(A3746, [1]Combined!$1:$1048576, 2, FALSE)</f>
        <v>9.8</v>
      </c>
      <c r="C3746" s="24" t="s">
        <v>7816</v>
      </c>
      <c r="D3746" s="37" t="s">
        <v>8768</v>
      </c>
      <c r="E3746" s="16">
        <v>101070</v>
      </c>
      <c r="F3746" s="36" t="s">
        <v>12516</v>
      </c>
      <c r="G3746" s="36" t="s">
        <v>15823</v>
      </c>
      <c r="H3746" s="37" t="s">
        <v>15956</v>
      </c>
    </row>
    <row r="3747" spans="1:8" ht="30.75" customHeight="1">
      <c r="A3747" s="16">
        <v>10735</v>
      </c>
      <c r="B3747" s="16" t="str">
        <f>VLOOKUP(A3747, [1]Combined!$1:$1048576, 2, FALSE)</f>
        <v>9.8</v>
      </c>
      <c r="C3747" s="24" t="s">
        <v>7816</v>
      </c>
      <c r="D3747" s="37" t="s">
        <v>8768</v>
      </c>
      <c r="E3747" s="16">
        <v>101163</v>
      </c>
      <c r="F3747" s="36" t="s">
        <v>12517</v>
      </c>
      <c r="G3747" s="36" t="s">
        <v>15824</v>
      </c>
      <c r="H3747" s="37" t="s">
        <v>15956</v>
      </c>
    </row>
    <row r="3748" spans="1:8" ht="30.75" customHeight="1">
      <c r="A3748" s="16">
        <v>10735</v>
      </c>
      <c r="B3748" s="16" t="str">
        <f>VLOOKUP(A3748, [1]Combined!$1:$1048576, 2, FALSE)</f>
        <v>9.8</v>
      </c>
      <c r="C3748" s="24" t="s">
        <v>7816</v>
      </c>
      <c r="D3748" s="37" t="s">
        <v>8768</v>
      </c>
      <c r="E3748" s="16">
        <v>101375</v>
      </c>
      <c r="F3748" s="36" t="s">
        <v>12518</v>
      </c>
      <c r="G3748" s="36" t="s">
        <v>15825</v>
      </c>
      <c r="H3748" s="37" t="s">
        <v>16066</v>
      </c>
    </row>
    <row r="3749" spans="1:8" ht="30.75" customHeight="1">
      <c r="A3749" s="16">
        <v>10735</v>
      </c>
      <c r="B3749" s="16" t="str">
        <f>VLOOKUP(A3749, [1]Combined!$1:$1048576, 2, FALSE)</f>
        <v>9.8</v>
      </c>
      <c r="C3749" s="24" t="s">
        <v>7816</v>
      </c>
      <c r="D3749" s="37" t="s">
        <v>8768</v>
      </c>
      <c r="E3749" s="16">
        <v>101424</v>
      </c>
      <c r="F3749" s="36" t="s">
        <v>12519</v>
      </c>
      <c r="G3749" s="36" t="s">
        <v>15826</v>
      </c>
      <c r="H3749" s="37" t="s">
        <v>16067</v>
      </c>
    </row>
    <row r="3750" spans="1:8" ht="30.75" customHeight="1">
      <c r="A3750" s="16">
        <v>10735</v>
      </c>
      <c r="B3750" s="16" t="str">
        <f>VLOOKUP(A3750, [1]Combined!$1:$1048576, 2, FALSE)</f>
        <v>9.8</v>
      </c>
      <c r="C3750" s="24" t="s">
        <v>7816</v>
      </c>
      <c r="D3750" s="37" t="s">
        <v>8771</v>
      </c>
      <c r="E3750" s="16">
        <v>106283</v>
      </c>
      <c r="F3750" s="36" t="s">
        <v>12520</v>
      </c>
      <c r="G3750" s="36" t="s">
        <v>15827</v>
      </c>
      <c r="H3750" s="37" t="s">
        <v>15955</v>
      </c>
    </row>
    <row r="3751" spans="1:8" ht="30.75" customHeight="1">
      <c r="A3751" s="16">
        <v>10735</v>
      </c>
      <c r="B3751" s="16" t="str">
        <f>VLOOKUP(A3751, [1]Combined!$1:$1048576, 2, FALSE)</f>
        <v>9.8</v>
      </c>
      <c r="C3751" s="24" t="s">
        <v>7816</v>
      </c>
      <c r="D3751" s="37" t="s">
        <v>8771</v>
      </c>
      <c r="E3751" s="16">
        <v>101568</v>
      </c>
      <c r="F3751" s="36" t="s">
        <v>12521</v>
      </c>
      <c r="G3751" s="36" t="s">
        <v>15828</v>
      </c>
      <c r="H3751" s="37" t="s">
        <v>15955</v>
      </c>
    </row>
    <row r="3752" spans="1:8" ht="30.75" customHeight="1">
      <c r="A3752" s="16">
        <v>10735</v>
      </c>
      <c r="B3752" s="16" t="str">
        <f>VLOOKUP(A3752, [1]Combined!$1:$1048576, 2, FALSE)</f>
        <v>9.8</v>
      </c>
      <c r="C3752" s="24" t="s">
        <v>7816</v>
      </c>
      <c r="D3752" s="37" t="s">
        <v>8771</v>
      </c>
      <c r="E3752" s="16">
        <v>106281</v>
      </c>
      <c r="F3752" s="36" t="s">
        <v>12522</v>
      </c>
      <c r="G3752" s="36" t="s">
        <v>15829</v>
      </c>
      <c r="H3752" s="37" t="s">
        <v>15955</v>
      </c>
    </row>
    <row r="3753" spans="1:8" ht="30.75" customHeight="1">
      <c r="A3753" s="16">
        <v>10735</v>
      </c>
      <c r="B3753" s="16" t="str">
        <f>VLOOKUP(A3753, [1]Combined!$1:$1048576, 2, FALSE)</f>
        <v>9.8</v>
      </c>
      <c r="C3753" s="24" t="s">
        <v>7816</v>
      </c>
      <c r="D3753" s="37" t="s">
        <v>8771</v>
      </c>
      <c r="E3753" s="16">
        <v>106282</v>
      </c>
      <c r="F3753" s="36" t="s">
        <v>12523</v>
      </c>
      <c r="G3753" s="36" t="s">
        <v>15830</v>
      </c>
      <c r="H3753" s="37" t="s">
        <v>15955</v>
      </c>
    </row>
    <row r="3754" spans="1:8" ht="30.75" customHeight="1">
      <c r="A3754" s="16">
        <v>10735</v>
      </c>
      <c r="B3754" s="16" t="str">
        <f>VLOOKUP(A3754, [1]Combined!$1:$1048576, 2, FALSE)</f>
        <v>9.8</v>
      </c>
      <c r="C3754" s="24" t="s">
        <v>7816</v>
      </c>
      <c r="D3754" s="37" t="s">
        <v>8769</v>
      </c>
      <c r="E3754" s="16">
        <v>105545</v>
      </c>
      <c r="F3754" s="36" t="s">
        <v>12524</v>
      </c>
      <c r="G3754" s="36" t="s">
        <v>15831</v>
      </c>
      <c r="H3754" s="37" t="s">
        <v>15950</v>
      </c>
    </row>
    <row r="3755" spans="1:8" ht="30.75" customHeight="1">
      <c r="A3755" s="16">
        <v>10735</v>
      </c>
      <c r="B3755" s="16" t="str">
        <f>VLOOKUP(A3755, [1]Combined!$1:$1048576, 2, FALSE)</f>
        <v>9.8</v>
      </c>
      <c r="C3755" s="24" t="s">
        <v>7816</v>
      </c>
      <c r="D3755" s="37" t="s">
        <v>8768</v>
      </c>
      <c r="E3755" s="16">
        <v>102392</v>
      </c>
      <c r="F3755" s="36" t="s">
        <v>12525</v>
      </c>
      <c r="G3755" s="36" t="s">
        <v>15832</v>
      </c>
      <c r="H3755" s="37" t="s">
        <v>15950</v>
      </c>
    </row>
    <row r="3756" spans="1:8" ht="30.75" customHeight="1">
      <c r="A3756" s="16">
        <v>10735</v>
      </c>
      <c r="B3756" s="16" t="str">
        <f>VLOOKUP(A3756, [1]Combined!$1:$1048576, 2, FALSE)</f>
        <v>9.8</v>
      </c>
      <c r="C3756" s="24" t="s">
        <v>7816</v>
      </c>
      <c r="D3756" s="37" t="s">
        <v>8769</v>
      </c>
      <c r="E3756" s="16">
        <v>102398</v>
      </c>
      <c r="F3756" s="36" t="s">
        <v>12526</v>
      </c>
      <c r="G3756" s="36" t="s">
        <v>15833</v>
      </c>
      <c r="H3756" s="37" t="s">
        <v>15950</v>
      </c>
    </row>
    <row r="3757" spans="1:8" ht="30.75" customHeight="1">
      <c r="A3757" s="16">
        <v>10735</v>
      </c>
      <c r="B3757" s="16" t="str">
        <f>VLOOKUP(A3757, [1]Combined!$1:$1048576, 2, FALSE)</f>
        <v>9.8</v>
      </c>
      <c r="C3757" s="24" t="s">
        <v>7816</v>
      </c>
      <c r="D3757" s="37" t="s">
        <v>8769</v>
      </c>
      <c r="E3757" s="16">
        <v>102401</v>
      </c>
      <c r="F3757" s="36" t="s">
        <v>12527</v>
      </c>
      <c r="G3757" s="36" t="s">
        <v>15834</v>
      </c>
      <c r="H3757" s="37" t="s">
        <v>15950</v>
      </c>
    </row>
    <row r="3758" spans="1:8" ht="30.75" customHeight="1">
      <c r="A3758" s="16">
        <v>10735</v>
      </c>
      <c r="B3758" s="16" t="str">
        <f>VLOOKUP(A3758, [1]Combined!$1:$1048576, 2, FALSE)</f>
        <v>9.8</v>
      </c>
      <c r="C3758" s="24" t="s">
        <v>7816</v>
      </c>
      <c r="D3758" s="37" t="s">
        <v>8769</v>
      </c>
      <c r="E3758" s="16">
        <v>101912</v>
      </c>
      <c r="F3758" s="36" t="s">
        <v>12528</v>
      </c>
      <c r="G3758" s="36" t="s">
        <v>15835</v>
      </c>
      <c r="H3758" s="37" t="s">
        <v>15950</v>
      </c>
    </row>
    <row r="3759" spans="1:8" ht="30.75" customHeight="1">
      <c r="A3759" s="16">
        <v>10735</v>
      </c>
      <c r="B3759" s="16" t="str">
        <f>VLOOKUP(A3759, [1]Combined!$1:$1048576, 2, FALSE)</f>
        <v>9.8</v>
      </c>
      <c r="C3759" s="24" t="s">
        <v>7816</v>
      </c>
      <c r="D3759" s="37" t="s">
        <v>8769</v>
      </c>
      <c r="E3759" s="16">
        <v>102016</v>
      </c>
      <c r="F3759" s="36" t="s">
        <v>12529</v>
      </c>
      <c r="G3759" s="36" t="s">
        <v>15836</v>
      </c>
      <c r="H3759" s="37" t="s">
        <v>15950</v>
      </c>
    </row>
    <row r="3760" spans="1:8" ht="30.75" customHeight="1">
      <c r="A3760" s="16">
        <v>10735</v>
      </c>
      <c r="B3760" s="16" t="str">
        <f>VLOOKUP(A3760, [1]Combined!$1:$1048576, 2, FALSE)</f>
        <v>9.8</v>
      </c>
      <c r="C3760" s="24" t="s">
        <v>7816</v>
      </c>
      <c r="D3760" s="37" t="s">
        <v>8769</v>
      </c>
      <c r="E3760" s="16">
        <v>102041</v>
      </c>
      <c r="F3760" s="36" t="s">
        <v>12530</v>
      </c>
      <c r="G3760" s="36" t="s">
        <v>15837</v>
      </c>
      <c r="H3760" s="37" t="s">
        <v>15950</v>
      </c>
    </row>
    <row r="3761" spans="1:8" ht="30.75" customHeight="1">
      <c r="A3761" s="16">
        <v>10735</v>
      </c>
      <c r="B3761" s="16" t="str">
        <f>VLOOKUP(A3761, [1]Combined!$1:$1048576, 2, FALSE)</f>
        <v>9.8</v>
      </c>
      <c r="C3761" s="24" t="s">
        <v>7816</v>
      </c>
      <c r="D3761" s="37" t="s">
        <v>8771</v>
      </c>
      <c r="E3761" s="16">
        <v>102969</v>
      </c>
      <c r="F3761" s="36" t="s">
        <v>12531</v>
      </c>
      <c r="G3761" s="36" t="s">
        <v>15838</v>
      </c>
      <c r="H3761" s="37" t="s">
        <v>15955</v>
      </c>
    </row>
    <row r="3762" spans="1:8" ht="30.75" customHeight="1">
      <c r="A3762" s="16">
        <v>10735</v>
      </c>
      <c r="B3762" s="16" t="str">
        <f>VLOOKUP(A3762, [1]Combined!$1:$1048576, 2, FALSE)</f>
        <v>9.8</v>
      </c>
      <c r="C3762" s="24" t="s">
        <v>7816</v>
      </c>
      <c r="D3762" s="37" t="s">
        <v>8771</v>
      </c>
      <c r="E3762" s="16">
        <v>103051</v>
      </c>
      <c r="F3762" s="36" t="s">
        <v>12532</v>
      </c>
      <c r="G3762" s="36" t="s">
        <v>15839</v>
      </c>
      <c r="H3762" s="37" t="s">
        <v>15955</v>
      </c>
    </row>
    <row r="3763" spans="1:8" ht="30.75" customHeight="1">
      <c r="A3763" s="16">
        <v>10735</v>
      </c>
      <c r="B3763" s="16" t="str">
        <f>VLOOKUP(A3763, [1]Combined!$1:$1048576, 2, FALSE)</f>
        <v>9.8</v>
      </c>
      <c r="C3763" s="24" t="s">
        <v>7816</v>
      </c>
      <c r="D3763" s="37" t="s">
        <v>8771</v>
      </c>
      <c r="E3763" s="16">
        <v>106274</v>
      </c>
      <c r="F3763" s="36" t="s">
        <v>12533</v>
      </c>
      <c r="G3763" s="36" t="s">
        <v>15840</v>
      </c>
      <c r="H3763" s="37" t="s">
        <v>15955</v>
      </c>
    </row>
    <row r="3764" spans="1:8" ht="30.75" customHeight="1">
      <c r="A3764" s="16">
        <v>10735</v>
      </c>
      <c r="B3764" s="16" t="str">
        <f>VLOOKUP(A3764, [1]Combined!$1:$1048576, 2, FALSE)</f>
        <v>9.8</v>
      </c>
      <c r="C3764" s="24" t="s">
        <v>7816</v>
      </c>
      <c r="D3764" s="37" t="s">
        <v>8769</v>
      </c>
      <c r="E3764" s="16">
        <v>103173</v>
      </c>
      <c r="F3764" s="36" t="s">
        <v>12534</v>
      </c>
      <c r="G3764" s="36" t="s">
        <v>15841</v>
      </c>
      <c r="H3764" s="37" t="s">
        <v>15950</v>
      </c>
    </row>
    <row r="3765" spans="1:8" ht="30.75" customHeight="1">
      <c r="A3765" s="16">
        <v>10735</v>
      </c>
      <c r="B3765" s="16" t="str">
        <f>VLOOKUP(A3765, [1]Combined!$1:$1048576, 2, FALSE)</f>
        <v>9.8</v>
      </c>
      <c r="C3765" s="24" t="s">
        <v>7816</v>
      </c>
      <c r="D3765" s="37" t="s">
        <v>8771</v>
      </c>
      <c r="E3765" s="16">
        <v>103315</v>
      </c>
      <c r="F3765" s="36" t="s">
        <v>12535</v>
      </c>
      <c r="G3765" s="36" t="s">
        <v>15842</v>
      </c>
      <c r="H3765" s="37" t="s">
        <v>15955</v>
      </c>
    </row>
    <row r="3766" spans="1:8" ht="30.75" customHeight="1">
      <c r="A3766" s="16">
        <v>10735</v>
      </c>
      <c r="B3766" s="16" t="str">
        <f>VLOOKUP(A3766, [1]Combined!$1:$1048576, 2, FALSE)</f>
        <v>9.8</v>
      </c>
      <c r="C3766" s="24" t="s">
        <v>7816</v>
      </c>
      <c r="D3766" s="37" t="s">
        <v>8771</v>
      </c>
      <c r="E3766" s="16">
        <v>103378</v>
      </c>
      <c r="F3766" s="36" t="s">
        <v>12536</v>
      </c>
      <c r="G3766" s="36" t="s">
        <v>15843</v>
      </c>
      <c r="H3766" s="37" t="s">
        <v>15955</v>
      </c>
    </row>
    <row r="3767" spans="1:8" ht="30.75" customHeight="1">
      <c r="A3767" s="16">
        <v>10735</v>
      </c>
      <c r="B3767" s="16" t="str">
        <f>VLOOKUP(A3767, [1]Combined!$1:$1048576, 2, FALSE)</f>
        <v>9.8</v>
      </c>
      <c r="C3767" s="24" t="s">
        <v>7816</v>
      </c>
      <c r="D3767" s="37" t="s">
        <v>8771</v>
      </c>
      <c r="E3767" s="16">
        <v>103766</v>
      </c>
      <c r="F3767" s="36" t="s">
        <v>12537</v>
      </c>
      <c r="G3767" s="36" t="s">
        <v>15844</v>
      </c>
      <c r="H3767" s="37" t="s">
        <v>15955</v>
      </c>
    </row>
    <row r="3768" spans="1:8" ht="30.75" customHeight="1">
      <c r="A3768" s="16">
        <v>10735</v>
      </c>
      <c r="B3768" s="16" t="str">
        <f>VLOOKUP(A3768, [1]Combined!$1:$1048576, 2, FALSE)</f>
        <v>9.8</v>
      </c>
      <c r="C3768" s="24" t="s">
        <v>7816</v>
      </c>
      <c r="D3768" s="37" t="s">
        <v>8771</v>
      </c>
      <c r="E3768" s="16">
        <v>104014</v>
      </c>
      <c r="F3768" s="36" t="s">
        <v>12538</v>
      </c>
      <c r="G3768" s="36" t="s">
        <v>15845</v>
      </c>
      <c r="H3768" s="37" t="s">
        <v>15950</v>
      </c>
    </row>
    <row r="3769" spans="1:8" ht="30.75" customHeight="1">
      <c r="A3769" s="16">
        <v>10735</v>
      </c>
      <c r="B3769" s="16" t="str">
        <f>VLOOKUP(A3769, [1]Combined!$1:$1048576, 2, FALSE)</f>
        <v>9.8</v>
      </c>
      <c r="C3769" s="24" t="s">
        <v>7816</v>
      </c>
      <c r="D3769" s="37" t="s">
        <v>8771</v>
      </c>
      <c r="E3769" s="16">
        <v>104015</v>
      </c>
      <c r="F3769" s="36" t="s">
        <v>12539</v>
      </c>
      <c r="G3769" s="36" t="s">
        <v>15846</v>
      </c>
      <c r="H3769" s="37" t="s">
        <v>15955</v>
      </c>
    </row>
    <row r="3770" spans="1:8" ht="30.75" customHeight="1">
      <c r="A3770" s="16">
        <v>10735</v>
      </c>
      <c r="B3770" s="16" t="str">
        <f>VLOOKUP(A3770, [1]Combined!$1:$1048576, 2, FALSE)</f>
        <v>9.8</v>
      </c>
      <c r="C3770" s="24" t="s">
        <v>7816</v>
      </c>
      <c r="D3770" s="37" t="s">
        <v>8771</v>
      </c>
      <c r="E3770" s="16">
        <v>104016</v>
      </c>
      <c r="F3770" s="36" t="s">
        <v>12540</v>
      </c>
      <c r="G3770" s="36" t="s">
        <v>15847</v>
      </c>
      <c r="H3770" s="37" t="s">
        <v>15955</v>
      </c>
    </row>
    <row r="3771" spans="1:8" ht="30.75" customHeight="1">
      <c r="A3771" s="16">
        <v>10735</v>
      </c>
      <c r="B3771" s="16" t="str">
        <f>VLOOKUP(A3771, [1]Combined!$1:$1048576, 2, FALSE)</f>
        <v>9.8</v>
      </c>
      <c r="C3771" s="24" t="s">
        <v>7816</v>
      </c>
      <c r="D3771" s="37" t="s">
        <v>8771</v>
      </c>
      <c r="E3771" s="16">
        <v>104019</v>
      </c>
      <c r="F3771" s="36" t="s">
        <v>12541</v>
      </c>
      <c r="G3771" s="36" t="s">
        <v>15848</v>
      </c>
      <c r="H3771" s="37" t="s">
        <v>15955</v>
      </c>
    </row>
    <row r="3772" spans="1:8" ht="30.75" customHeight="1">
      <c r="A3772" s="16">
        <v>10762</v>
      </c>
      <c r="B3772" s="16" t="str">
        <f>VLOOKUP(A3772, [1]Combined!$1:$1048576, 2, FALSE)</f>
        <v>9.8.1</v>
      </c>
      <c r="C3772" s="24" t="s">
        <v>7817</v>
      </c>
      <c r="D3772" s="37" t="s">
        <v>8768</v>
      </c>
      <c r="E3772" s="16">
        <v>101018</v>
      </c>
      <c r="F3772" s="36" t="s">
        <v>12542</v>
      </c>
      <c r="G3772" s="36" t="s">
        <v>15849</v>
      </c>
      <c r="H3772" s="37" t="s">
        <v>15956</v>
      </c>
    </row>
    <row r="3773" spans="1:8" ht="30.75" customHeight="1">
      <c r="A3773" s="16">
        <v>10762</v>
      </c>
      <c r="B3773" s="16" t="str">
        <f>VLOOKUP(A3773, [1]Combined!$1:$1048576, 2, FALSE)</f>
        <v>9.8.1</v>
      </c>
      <c r="C3773" s="24" t="s">
        <v>7817</v>
      </c>
      <c r="D3773" s="37" t="s">
        <v>8771</v>
      </c>
      <c r="E3773" s="16">
        <v>101554</v>
      </c>
      <c r="F3773" s="36" t="s">
        <v>12543</v>
      </c>
      <c r="G3773" s="36" t="s">
        <v>15850</v>
      </c>
      <c r="H3773" s="37" t="s">
        <v>15955</v>
      </c>
    </row>
    <row r="3774" spans="1:8" ht="30.75" customHeight="1">
      <c r="A3774" s="16">
        <v>10762</v>
      </c>
      <c r="B3774" s="16" t="str">
        <f>VLOOKUP(A3774, [1]Combined!$1:$1048576, 2, FALSE)</f>
        <v>9.8.1</v>
      </c>
      <c r="C3774" s="24" t="s">
        <v>7817</v>
      </c>
      <c r="D3774" s="37" t="s">
        <v>8769</v>
      </c>
      <c r="E3774" s="16">
        <v>102112</v>
      </c>
      <c r="F3774" s="36" t="s">
        <v>12544</v>
      </c>
      <c r="G3774" s="36" t="s">
        <v>15851</v>
      </c>
      <c r="H3774" s="37" t="s">
        <v>15950</v>
      </c>
    </row>
    <row r="3775" spans="1:8" ht="56.25">
      <c r="A3775" s="16">
        <v>10762</v>
      </c>
      <c r="B3775" s="16" t="str">
        <f>VLOOKUP(A3775, [1]Combined!$1:$1048576, 2, FALSE)</f>
        <v>9.8.1</v>
      </c>
      <c r="C3775" s="24" t="s">
        <v>7817</v>
      </c>
      <c r="D3775" s="37" t="s">
        <v>8769</v>
      </c>
      <c r="E3775" s="16">
        <v>102113</v>
      </c>
      <c r="F3775" s="36" t="s">
        <v>12545</v>
      </c>
      <c r="G3775" s="36" t="s">
        <v>15852</v>
      </c>
      <c r="H3775" s="37" t="s">
        <v>15950</v>
      </c>
    </row>
    <row r="3776" spans="1:8" ht="30.75" customHeight="1">
      <c r="A3776" s="16">
        <v>10762</v>
      </c>
      <c r="B3776" s="16" t="str">
        <f>VLOOKUP(A3776, [1]Combined!$1:$1048576, 2, FALSE)</f>
        <v>9.8.1</v>
      </c>
      <c r="C3776" s="24" t="s">
        <v>7817</v>
      </c>
      <c r="D3776" s="37" t="s">
        <v>8769</v>
      </c>
      <c r="E3776" s="16">
        <v>102114</v>
      </c>
      <c r="F3776" s="36" t="s">
        <v>12546</v>
      </c>
      <c r="G3776" s="36" t="s">
        <v>15853</v>
      </c>
      <c r="H3776" s="37" t="s">
        <v>15950</v>
      </c>
    </row>
    <row r="3777" spans="1:8" ht="30.75" customHeight="1">
      <c r="A3777" s="16">
        <v>10762</v>
      </c>
      <c r="B3777" s="16" t="str">
        <f>VLOOKUP(A3777, [1]Combined!$1:$1048576, 2, FALSE)</f>
        <v>9.8.1</v>
      </c>
      <c r="C3777" s="24" t="s">
        <v>7817</v>
      </c>
      <c r="D3777" s="37" t="s">
        <v>8769</v>
      </c>
      <c r="E3777" s="16">
        <v>102115</v>
      </c>
      <c r="F3777" s="36" t="s">
        <v>12547</v>
      </c>
      <c r="G3777" s="36" t="s">
        <v>15854</v>
      </c>
      <c r="H3777" s="37" t="s">
        <v>15950</v>
      </c>
    </row>
    <row r="3778" spans="1:8" ht="30.75" customHeight="1">
      <c r="A3778" s="16">
        <v>10762</v>
      </c>
      <c r="B3778" s="16" t="str">
        <f>VLOOKUP(A3778, [1]Combined!$1:$1048576, 2, FALSE)</f>
        <v>9.8.1</v>
      </c>
      <c r="C3778" s="24" t="s">
        <v>7817</v>
      </c>
      <c r="D3778" s="37" t="s">
        <v>8769</v>
      </c>
      <c r="E3778" s="16">
        <v>102312</v>
      </c>
      <c r="F3778" s="36" t="s">
        <v>12548</v>
      </c>
      <c r="G3778" s="36" t="s">
        <v>15855</v>
      </c>
      <c r="H3778" s="37" t="s">
        <v>15950</v>
      </c>
    </row>
    <row r="3779" spans="1:8" ht="30.75" customHeight="1">
      <c r="A3779" s="16">
        <v>10762</v>
      </c>
      <c r="B3779" s="16" t="str">
        <f>VLOOKUP(A3779, [1]Combined!$1:$1048576, 2, FALSE)</f>
        <v>9.8.1</v>
      </c>
      <c r="C3779" s="24" t="s">
        <v>7817</v>
      </c>
      <c r="D3779" s="37" t="s">
        <v>8769</v>
      </c>
      <c r="E3779" s="16">
        <v>102313</v>
      </c>
      <c r="F3779" s="36" t="s">
        <v>12549</v>
      </c>
      <c r="G3779" s="36" t="s">
        <v>15856</v>
      </c>
      <c r="H3779" s="37" t="s">
        <v>15950</v>
      </c>
    </row>
    <row r="3780" spans="1:8" ht="30.75" customHeight="1">
      <c r="A3780" s="16">
        <v>10762</v>
      </c>
      <c r="B3780" s="16" t="str">
        <f>VLOOKUP(A3780, [1]Combined!$1:$1048576, 2, FALSE)</f>
        <v>9.8.1</v>
      </c>
      <c r="C3780" s="24" t="s">
        <v>7817</v>
      </c>
      <c r="D3780" s="37" t="s">
        <v>8769</v>
      </c>
      <c r="E3780" s="16">
        <v>102314</v>
      </c>
      <c r="F3780" s="36" t="s">
        <v>12550</v>
      </c>
      <c r="G3780" s="36" t="s">
        <v>15857</v>
      </c>
      <c r="H3780" s="37" t="s">
        <v>15950</v>
      </c>
    </row>
    <row r="3781" spans="1:8" ht="30.75" customHeight="1">
      <c r="A3781" s="16">
        <v>10762</v>
      </c>
      <c r="B3781" s="16" t="str">
        <f>VLOOKUP(A3781, [1]Combined!$1:$1048576, 2, FALSE)</f>
        <v>9.8.1</v>
      </c>
      <c r="C3781" s="24" t="s">
        <v>7817</v>
      </c>
      <c r="D3781" s="37" t="s">
        <v>8769</v>
      </c>
      <c r="E3781" s="16">
        <v>102372</v>
      </c>
      <c r="F3781" s="36" t="s">
        <v>12551</v>
      </c>
      <c r="G3781" s="36" t="s">
        <v>15858</v>
      </c>
      <c r="H3781" s="37" t="s">
        <v>15950</v>
      </c>
    </row>
    <row r="3782" spans="1:8" ht="30.75" customHeight="1">
      <c r="A3782" s="16">
        <v>10762</v>
      </c>
      <c r="B3782" s="16" t="str">
        <f>VLOOKUP(A3782, [1]Combined!$1:$1048576, 2, FALSE)</f>
        <v>9.8.1</v>
      </c>
      <c r="C3782" s="24" t="s">
        <v>7817</v>
      </c>
      <c r="D3782" s="37" t="s">
        <v>8769</v>
      </c>
      <c r="E3782" s="16">
        <v>102373</v>
      </c>
      <c r="F3782" s="36" t="s">
        <v>12552</v>
      </c>
      <c r="G3782" s="36" t="s">
        <v>15859</v>
      </c>
      <c r="H3782" s="37" t="s">
        <v>15950</v>
      </c>
    </row>
    <row r="3783" spans="1:8" ht="30.75" customHeight="1">
      <c r="A3783" s="16">
        <v>10762</v>
      </c>
      <c r="B3783" s="16" t="str">
        <f>VLOOKUP(A3783, [1]Combined!$1:$1048576, 2, FALSE)</f>
        <v>9.8.1</v>
      </c>
      <c r="C3783" s="24" t="s">
        <v>7817</v>
      </c>
      <c r="D3783" s="37" t="s">
        <v>8769</v>
      </c>
      <c r="E3783" s="16">
        <v>102374</v>
      </c>
      <c r="F3783" s="36" t="s">
        <v>12553</v>
      </c>
      <c r="G3783" s="36" t="s">
        <v>15860</v>
      </c>
      <c r="H3783" s="37" t="s">
        <v>15950</v>
      </c>
    </row>
    <row r="3784" spans="1:8" ht="30.75" customHeight="1">
      <c r="A3784" s="16">
        <v>10762</v>
      </c>
      <c r="B3784" s="16" t="str">
        <f>VLOOKUP(A3784, [1]Combined!$1:$1048576, 2, FALSE)</f>
        <v>9.8.1</v>
      </c>
      <c r="C3784" s="24" t="s">
        <v>7817</v>
      </c>
      <c r="D3784" s="37" t="s">
        <v>8769</v>
      </c>
      <c r="E3784" s="16">
        <v>102006</v>
      </c>
      <c r="F3784" s="36" t="s">
        <v>12554</v>
      </c>
      <c r="G3784" s="36" t="s">
        <v>15861</v>
      </c>
      <c r="H3784" s="37" t="s">
        <v>15950</v>
      </c>
    </row>
    <row r="3785" spans="1:8" ht="30.75" customHeight="1">
      <c r="A3785" s="16">
        <v>10762</v>
      </c>
      <c r="B3785" s="16" t="str">
        <f>VLOOKUP(A3785, [1]Combined!$1:$1048576, 2, FALSE)</f>
        <v>9.8.1</v>
      </c>
      <c r="C3785" s="24" t="s">
        <v>7817</v>
      </c>
      <c r="D3785" s="37" t="s">
        <v>8771</v>
      </c>
      <c r="E3785" s="16">
        <v>102918</v>
      </c>
      <c r="F3785" s="36" t="s">
        <v>12555</v>
      </c>
      <c r="G3785" s="36" t="s">
        <v>15862</v>
      </c>
      <c r="H3785" s="37" t="s">
        <v>15955</v>
      </c>
    </row>
    <row r="3786" spans="1:8" ht="30.75" customHeight="1">
      <c r="A3786" s="16">
        <v>10762</v>
      </c>
      <c r="B3786" s="16" t="str">
        <f>VLOOKUP(A3786, [1]Combined!$1:$1048576, 2, FALSE)</f>
        <v>9.8.1</v>
      </c>
      <c r="C3786" s="24" t="s">
        <v>7817</v>
      </c>
      <c r="D3786" s="37" t="s">
        <v>8771</v>
      </c>
      <c r="E3786" s="16">
        <v>103161</v>
      </c>
      <c r="F3786" s="36" t="s">
        <v>12556</v>
      </c>
      <c r="G3786" s="36" t="s">
        <v>15863</v>
      </c>
      <c r="H3786" s="37" t="s">
        <v>15950</v>
      </c>
    </row>
    <row r="3787" spans="1:8" ht="30.75" customHeight="1">
      <c r="A3787" s="16">
        <v>10762</v>
      </c>
      <c r="B3787" s="16" t="str">
        <f>VLOOKUP(A3787, [1]Combined!$1:$1048576, 2, FALSE)</f>
        <v>9.8.1</v>
      </c>
      <c r="C3787" s="24" t="s">
        <v>7817</v>
      </c>
      <c r="D3787" s="37" t="s">
        <v>8771</v>
      </c>
      <c r="E3787" s="16">
        <v>103280</v>
      </c>
      <c r="F3787" s="36" t="s">
        <v>12557</v>
      </c>
      <c r="G3787" s="36" t="s">
        <v>15864</v>
      </c>
      <c r="H3787" s="37" t="s">
        <v>15955</v>
      </c>
    </row>
    <row r="3788" spans="1:8" ht="30.75" customHeight="1">
      <c r="A3788" s="16">
        <v>10762</v>
      </c>
      <c r="B3788" s="16" t="str">
        <f>VLOOKUP(A3788, [1]Combined!$1:$1048576, 2, FALSE)</f>
        <v>9.8.1</v>
      </c>
      <c r="C3788" s="24" t="s">
        <v>7817</v>
      </c>
      <c r="D3788" s="37" t="s">
        <v>8771</v>
      </c>
      <c r="E3788" s="16">
        <v>103673</v>
      </c>
      <c r="F3788" s="36" t="s">
        <v>12558</v>
      </c>
      <c r="G3788" s="36" t="s">
        <v>15865</v>
      </c>
      <c r="H3788" s="37" t="s">
        <v>15955</v>
      </c>
    </row>
    <row r="3789" spans="1:8" ht="30.75" customHeight="1">
      <c r="A3789" s="16">
        <v>10764</v>
      </c>
      <c r="B3789" s="16" t="str">
        <f>VLOOKUP(A3789, [1]Combined!$1:$1048576, 2, FALSE)</f>
        <v>9.8.3</v>
      </c>
      <c r="C3789" s="24" t="s">
        <v>7822</v>
      </c>
      <c r="D3789" s="37" t="s">
        <v>8769</v>
      </c>
      <c r="E3789" s="16">
        <v>100770</v>
      </c>
      <c r="F3789" s="36" t="s">
        <v>12559</v>
      </c>
      <c r="G3789" s="36" t="s">
        <v>15866</v>
      </c>
      <c r="H3789" s="37" t="s">
        <v>15950</v>
      </c>
    </row>
    <row r="3790" spans="1:8" ht="30.75" customHeight="1">
      <c r="A3790" s="16">
        <v>10764</v>
      </c>
      <c r="B3790" s="16" t="str">
        <f>VLOOKUP(A3790, [1]Combined!$1:$1048576, 2, FALSE)</f>
        <v>9.8.3</v>
      </c>
      <c r="C3790" s="24" t="s">
        <v>7822</v>
      </c>
      <c r="D3790" s="37" t="s">
        <v>8768</v>
      </c>
      <c r="E3790" s="16">
        <v>101125</v>
      </c>
      <c r="F3790" s="36" t="s">
        <v>12560</v>
      </c>
      <c r="G3790" s="36" t="s">
        <v>15867</v>
      </c>
      <c r="H3790" s="37" t="s">
        <v>15956</v>
      </c>
    </row>
    <row r="3791" spans="1:8" ht="30.75" customHeight="1">
      <c r="A3791" s="16">
        <v>10764</v>
      </c>
      <c r="B3791" s="16" t="str">
        <f>VLOOKUP(A3791, [1]Combined!$1:$1048576, 2, FALSE)</f>
        <v>9.8.3</v>
      </c>
      <c r="C3791" s="24" t="s">
        <v>7822</v>
      </c>
      <c r="D3791" s="37" t="s">
        <v>8769</v>
      </c>
      <c r="E3791" s="16">
        <v>101533</v>
      </c>
      <c r="F3791" s="36" t="s">
        <v>12561</v>
      </c>
      <c r="G3791" s="36" t="s">
        <v>15868</v>
      </c>
      <c r="H3791" s="37" t="s">
        <v>15950</v>
      </c>
    </row>
    <row r="3792" spans="1:8" ht="30.75" customHeight="1">
      <c r="A3792" s="16">
        <v>10764</v>
      </c>
      <c r="B3792" s="16" t="str">
        <f>VLOOKUP(A3792, [1]Combined!$1:$1048576, 2, FALSE)</f>
        <v>9.8.3</v>
      </c>
      <c r="C3792" s="24" t="s">
        <v>7822</v>
      </c>
      <c r="D3792" s="37" t="s">
        <v>8771</v>
      </c>
      <c r="E3792" s="16">
        <v>101584</v>
      </c>
      <c r="F3792" s="36" t="s">
        <v>12562</v>
      </c>
      <c r="G3792" s="36" t="s">
        <v>15869</v>
      </c>
      <c r="H3792" s="37" t="s">
        <v>15955</v>
      </c>
    </row>
    <row r="3793" spans="1:8" ht="30.75" customHeight="1">
      <c r="A3793" s="16">
        <v>10764</v>
      </c>
      <c r="B3793" s="16" t="str">
        <f>VLOOKUP(A3793, [1]Combined!$1:$1048576, 2, FALSE)</f>
        <v>9.8.3</v>
      </c>
      <c r="C3793" s="24" t="s">
        <v>7822</v>
      </c>
      <c r="D3793" s="37" t="s">
        <v>8768</v>
      </c>
      <c r="E3793" s="16">
        <v>102391</v>
      </c>
      <c r="F3793" s="36" t="s">
        <v>12563</v>
      </c>
      <c r="G3793" s="36" t="s">
        <v>15870</v>
      </c>
      <c r="H3793" s="37" t="s">
        <v>15950</v>
      </c>
    </row>
    <row r="3794" spans="1:8" ht="30.75" customHeight="1">
      <c r="A3794" s="16">
        <v>10764</v>
      </c>
      <c r="B3794" s="16" t="str">
        <f>VLOOKUP(A3794, [1]Combined!$1:$1048576, 2, FALSE)</f>
        <v>9.8.3</v>
      </c>
      <c r="C3794" s="24" t="s">
        <v>7822</v>
      </c>
      <c r="D3794" s="37" t="s">
        <v>8769</v>
      </c>
      <c r="E3794" s="16">
        <v>102036</v>
      </c>
      <c r="F3794" s="36" t="s">
        <v>12564</v>
      </c>
      <c r="G3794" s="36" t="s">
        <v>15871</v>
      </c>
      <c r="H3794" s="37" t="s">
        <v>15950</v>
      </c>
    </row>
    <row r="3795" spans="1:8" ht="30.75" customHeight="1">
      <c r="A3795" s="16">
        <v>10764</v>
      </c>
      <c r="B3795" s="16" t="str">
        <f>VLOOKUP(A3795, [1]Combined!$1:$1048576, 2, FALSE)</f>
        <v>9.8.3</v>
      </c>
      <c r="C3795" s="24" t="s">
        <v>7822</v>
      </c>
      <c r="D3795" s="37" t="s">
        <v>8771</v>
      </c>
      <c r="E3795" s="16">
        <v>103016</v>
      </c>
      <c r="F3795" s="36" t="s">
        <v>12565</v>
      </c>
      <c r="G3795" s="36" t="s">
        <v>15872</v>
      </c>
      <c r="H3795" s="37" t="s">
        <v>15955</v>
      </c>
    </row>
    <row r="3796" spans="1:8" ht="30.75" customHeight="1">
      <c r="A3796" s="16">
        <v>10764</v>
      </c>
      <c r="B3796" s="16" t="str">
        <f>VLOOKUP(A3796, [1]Combined!$1:$1048576, 2, FALSE)</f>
        <v>9.8.3</v>
      </c>
      <c r="C3796" s="24" t="s">
        <v>7822</v>
      </c>
      <c r="D3796" s="37" t="s">
        <v>8771</v>
      </c>
      <c r="E3796" s="16">
        <v>103347</v>
      </c>
      <c r="F3796" s="36" t="s">
        <v>12566</v>
      </c>
      <c r="G3796" s="36" t="s">
        <v>15873</v>
      </c>
      <c r="H3796" s="37" t="s">
        <v>15955</v>
      </c>
    </row>
    <row r="3797" spans="1:8" ht="30.75" customHeight="1">
      <c r="A3797" s="16">
        <v>10764</v>
      </c>
      <c r="B3797" s="16" t="str">
        <f>VLOOKUP(A3797, [1]Combined!$1:$1048576, 2, FALSE)</f>
        <v>9.8.3</v>
      </c>
      <c r="C3797" s="24" t="s">
        <v>7822</v>
      </c>
      <c r="D3797" s="37" t="s">
        <v>8771</v>
      </c>
      <c r="E3797" s="16">
        <v>103879</v>
      </c>
      <c r="F3797" s="36" t="s">
        <v>12567</v>
      </c>
      <c r="G3797" s="36" t="s">
        <v>15874</v>
      </c>
      <c r="H3797" s="37" t="s">
        <v>15955</v>
      </c>
    </row>
    <row r="3798" spans="1:8" ht="30.75" customHeight="1">
      <c r="A3798" s="16">
        <v>10736</v>
      </c>
      <c r="B3798" s="16" t="str">
        <f>VLOOKUP(A3798, [1]Combined!$1:$1048576, 2, FALSE)</f>
        <v>9.9</v>
      </c>
      <c r="C3798" s="24" t="s">
        <v>7826</v>
      </c>
      <c r="D3798" s="37" t="s">
        <v>8768</v>
      </c>
      <c r="E3798" s="16">
        <v>101165</v>
      </c>
      <c r="F3798" s="36" t="s">
        <v>12568</v>
      </c>
      <c r="G3798" s="36" t="s">
        <v>15875</v>
      </c>
      <c r="H3798" s="37" t="s">
        <v>15956</v>
      </c>
    </row>
    <row r="3799" spans="1:8" ht="30.75" customHeight="1">
      <c r="A3799" s="16">
        <v>10736</v>
      </c>
      <c r="B3799" s="16" t="str">
        <f>VLOOKUP(A3799, [1]Combined!$1:$1048576, 2, FALSE)</f>
        <v>9.9</v>
      </c>
      <c r="C3799" s="24" t="s">
        <v>7826</v>
      </c>
      <c r="D3799" s="37" t="s">
        <v>8769</v>
      </c>
      <c r="E3799" s="16">
        <v>109620</v>
      </c>
      <c r="F3799" s="36" t="s">
        <v>12569</v>
      </c>
      <c r="G3799" s="36" t="s">
        <v>15876</v>
      </c>
      <c r="H3799" s="37" t="s">
        <v>15955</v>
      </c>
    </row>
    <row r="3800" spans="1:8" ht="30.75" customHeight="1">
      <c r="A3800" s="16">
        <v>10736</v>
      </c>
      <c r="B3800" s="16" t="str">
        <f>VLOOKUP(A3800, [1]Combined!$1:$1048576, 2, FALSE)</f>
        <v>9.9</v>
      </c>
      <c r="C3800" s="24" t="s">
        <v>7826</v>
      </c>
      <c r="D3800" s="37" t="s">
        <v>8769</v>
      </c>
      <c r="E3800" s="16">
        <v>102043</v>
      </c>
      <c r="F3800" s="36" t="s">
        <v>12570</v>
      </c>
      <c r="G3800" s="36" t="s">
        <v>15853</v>
      </c>
      <c r="H3800" s="37" t="s">
        <v>15950</v>
      </c>
    </row>
    <row r="3801" spans="1:8" ht="30.75" customHeight="1">
      <c r="A3801" s="16">
        <v>10736</v>
      </c>
      <c r="B3801" s="16" t="str">
        <f>VLOOKUP(A3801, [1]Combined!$1:$1048576, 2, FALSE)</f>
        <v>9.9</v>
      </c>
      <c r="C3801" s="24" t="s">
        <v>7826</v>
      </c>
      <c r="D3801" s="37" t="s">
        <v>8771</v>
      </c>
      <c r="E3801" s="16">
        <v>109636</v>
      </c>
      <c r="F3801" s="36" t="s">
        <v>12571</v>
      </c>
      <c r="G3801" s="36" t="s">
        <v>15854</v>
      </c>
      <c r="H3801" s="37" t="s">
        <v>15955</v>
      </c>
    </row>
    <row r="3802" spans="1:8" ht="30.75" customHeight="1">
      <c r="A3802" s="16">
        <v>10736</v>
      </c>
      <c r="B3802" s="16" t="str">
        <f>VLOOKUP(A3802, [1]Combined!$1:$1048576, 2, FALSE)</f>
        <v>9.9</v>
      </c>
      <c r="C3802" s="24" t="s">
        <v>8767</v>
      </c>
      <c r="D3802" s="37" t="s">
        <v>8771</v>
      </c>
      <c r="E3802" s="16">
        <v>109675</v>
      </c>
      <c r="F3802" s="36" t="s">
        <v>12572</v>
      </c>
      <c r="G3802" s="36" t="s">
        <v>15855</v>
      </c>
      <c r="H3802" s="37" t="s">
        <v>15955</v>
      </c>
    </row>
    <row r="3803" spans="1:8" ht="30.75" customHeight="1">
      <c r="A3803" s="16">
        <v>10736</v>
      </c>
      <c r="B3803" s="16" t="str">
        <f>VLOOKUP(A3803, [1]Combined!$1:$1048576, 2, FALSE)</f>
        <v>9.9</v>
      </c>
      <c r="C3803" s="24" t="s">
        <v>8767</v>
      </c>
      <c r="D3803" s="37" t="s">
        <v>8771</v>
      </c>
      <c r="E3803" s="16">
        <v>104807</v>
      </c>
      <c r="F3803" s="36" t="s">
        <v>12573</v>
      </c>
      <c r="G3803" s="36" t="s">
        <v>15856</v>
      </c>
      <c r="H3803" s="37" t="s">
        <v>15955</v>
      </c>
    </row>
    <row r="3804" spans="1:8" ht="30.75" customHeight="1">
      <c r="A3804" s="16">
        <v>10736</v>
      </c>
      <c r="B3804" s="16" t="str">
        <f>VLOOKUP(A3804, [1]Combined!$1:$1048576, 2, FALSE)</f>
        <v>9.9</v>
      </c>
      <c r="C3804" s="24" t="s">
        <v>8767</v>
      </c>
      <c r="D3804" s="37" t="s">
        <v>8771</v>
      </c>
      <c r="E3804" s="16">
        <v>104894</v>
      </c>
      <c r="F3804" s="36" t="s">
        <v>12574</v>
      </c>
      <c r="G3804" s="36" t="s">
        <v>15857</v>
      </c>
      <c r="H3804" s="37" t="s">
        <v>15955</v>
      </c>
    </row>
    <row r="3805" spans="1:8" ht="30.75" customHeight="1">
      <c r="A3805" s="16">
        <v>10766</v>
      </c>
      <c r="B3805" s="16" t="str">
        <f>VLOOKUP(A3805, [1]Combined!$1:$1048576, 2, FALSE)</f>
        <v>9.9.2</v>
      </c>
      <c r="C3805" s="24" t="s">
        <v>7830</v>
      </c>
      <c r="D3805" s="37" t="s">
        <v>8769</v>
      </c>
      <c r="E3805" s="16">
        <v>105544</v>
      </c>
      <c r="F3805" s="36" t="s">
        <v>12575</v>
      </c>
      <c r="G3805" s="36" t="s">
        <v>15858</v>
      </c>
      <c r="H3805" s="37" t="s">
        <v>15950</v>
      </c>
    </row>
    <row r="3806" spans="1:8" ht="30.75" customHeight="1">
      <c r="A3806" s="16">
        <v>10769</v>
      </c>
      <c r="B3806" s="16" t="str">
        <f>VLOOKUP(A3806, [1]Combined!$1:$1048576, 2, FALSE)</f>
        <v>9.10.3</v>
      </c>
      <c r="C3806" s="24" t="s">
        <v>7839</v>
      </c>
      <c r="D3806" s="37" t="s">
        <v>8768</v>
      </c>
      <c r="E3806" s="16">
        <v>107284</v>
      </c>
      <c r="F3806" s="36" t="s">
        <v>12576</v>
      </c>
      <c r="G3806" s="36" t="s">
        <v>15859</v>
      </c>
      <c r="H3806" s="37" t="s">
        <v>15950</v>
      </c>
    </row>
    <row r="3807" spans="1:8" ht="30.75" customHeight="1">
      <c r="A3807" s="16">
        <v>10955</v>
      </c>
      <c r="B3807" s="16" t="str">
        <f>VLOOKUP(A3807, [1]Combined!$1:$1048576, 2, FALSE)</f>
        <v>10.1.1.1</v>
      </c>
      <c r="C3807" s="24" t="s">
        <v>8109</v>
      </c>
      <c r="D3807" s="37" t="s">
        <v>8771</v>
      </c>
      <c r="E3807" s="16">
        <v>106152</v>
      </c>
      <c r="F3807" s="36" t="s">
        <v>12577</v>
      </c>
      <c r="G3807" s="36" t="s">
        <v>15860</v>
      </c>
      <c r="H3807" s="37" t="s">
        <v>15950</v>
      </c>
    </row>
    <row r="3808" spans="1:8" ht="30.75" customHeight="1">
      <c r="A3808" s="16">
        <v>10943</v>
      </c>
      <c r="B3808" s="16" t="str">
        <f>VLOOKUP(A3808, [1]Combined!$1:$1048576, 2, FALSE)</f>
        <v>10.1.2</v>
      </c>
      <c r="C3808" s="24" t="s">
        <v>8110</v>
      </c>
      <c r="D3808" s="37" t="s">
        <v>8771</v>
      </c>
      <c r="E3808" s="16">
        <v>106155</v>
      </c>
      <c r="F3808" s="36" t="s">
        <v>12578</v>
      </c>
      <c r="G3808" s="36" t="s">
        <v>15861</v>
      </c>
      <c r="H3808" s="37" t="s">
        <v>15955</v>
      </c>
    </row>
    <row r="3809" spans="1:8" ht="30.75" customHeight="1">
      <c r="A3809" s="16">
        <v>17060</v>
      </c>
      <c r="B3809" s="16" t="str">
        <f>VLOOKUP(A3809, [1]Combined!$1:$1048576, 2, FALSE)</f>
        <v>11.1</v>
      </c>
      <c r="C3809" s="24" t="s">
        <v>8238</v>
      </c>
      <c r="D3809" s="37" t="s">
        <v>8768</v>
      </c>
      <c r="E3809" s="16">
        <v>107805</v>
      </c>
      <c r="F3809" s="36" t="s">
        <v>12579</v>
      </c>
      <c r="G3809" s="36" t="s">
        <v>15862</v>
      </c>
      <c r="H3809" s="37" t="s">
        <v>15956</v>
      </c>
    </row>
    <row r="3810" spans="1:8" ht="30.75" customHeight="1">
      <c r="A3810" s="16">
        <v>17060</v>
      </c>
      <c r="B3810" s="16" t="str">
        <f>VLOOKUP(A3810, [1]Combined!$1:$1048576, 2, FALSE)</f>
        <v>11.1</v>
      </c>
      <c r="C3810" s="24" t="s">
        <v>8238</v>
      </c>
      <c r="D3810" s="37" t="s">
        <v>8769</v>
      </c>
      <c r="E3810" s="16">
        <v>106536</v>
      </c>
      <c r="F3810" s="36" t="s">
        <v>12580</v>
      </c>
      <c r="G3810" s="36" t="s">
        <v>15863</v>
      </c>
      <c r="H3810" s="37" t="s">
        <v>15950</v>
      </c>
    </row>
    <row r="3811" spans="1:8" ht="30.75" customHeight="1">
      <c r="A3811" s="16">
        <v>17060</v>
      </c>
      <c r="B3811" s="16" t="str">
        <f>VLOOKUP(A3811, [1]Combined!$1:$1048576, 2, FALSE)</f>
        <v>11.1</v>
      </c>
      <c r="C3811" s="24" t="s">
        <v>8238</v>
      </c>
      <c r="D3811" s="37" t="s">
        <v>8769</v>
      </c>
      <c r="E3811" s="16">
        <v>107809</v>
      </c>
      <c r="F3811" s="36" t="s">
        <v>12581</v>
      </c>
      <c r="G3811" s="36" t="s">
        <v>15864</v>
      </c>
      <c r="H3811" s="37" t="s">
        <v>15950</v>
      </c>
    </row>
    <row r="3812" spans="1:8" ht="30.75" customHeight="1">
      <c r="A3812" s="16">
        <v>17060</v>
      </c>
      <c r="B3812" s="16" t="str">
        <f>VLOOKUP(A3812, [1]Combined!$1:$1048576, 2, FALSE)</f>
        <v>11.1</v>
      </c>
      <c r="C3812" s="24" t="s">
        <v>8238</v>
      </c>
      <c r="D3812" s="37" t="s">
        <v>8769</v>
      </c>
      <c r="E3812" s="16">
        <v>107812</v>
      </c>
      <c r="F3812" s="36" t="s">
        <v>12582</v>
      </c>
      <c r="G3812" s="36" t="s">
        <v>15865</v>
      </c>
      <c r="H3812" s="37" t="s">
        <v>15950</v>
      </c>
    </row>
    <row r="3813" spans="1:8" ht="30.75" customHeight="1">
      <c r="A3813" s="16">
        <v>17060</v>
      </c>
      <c r="B3813" s="16" t="str">
        <f>VLOOKUP(A3813, [1]Combined!$1:$1048576, 2, FALSE)</f>
        <v>11.1</v>
      </c>
      <c r="C3813" s="24" t="s">
        <v>8238</v>
      </c>
      <c r="D3813" s="37" t="s">
        <v>8769</v>
      </c>
      <c r="E3813" s="16">
        <v>107810</v>
      </c>
      <c r="F3813" s="36" t="s">
        <v>12583</v>
      </c>
      <c r="G3813" s="36" t="s">
        <v>15866</v>
      </c>
      <c r="H3813" s="37" t="s">
        <v>15950</v>
      </c>
    </row>
    <row r="3814" spans="1:8" ht="30.75" customHeight="1">
      <c r="A3814" s="16">
        <v>17060</v>
      </c>
      <c r="B3814" s="16" t="str">
        <f>VLOOKUP(A3814, [1]Combined!$1:$1048576, 2, FALSE)</f>
        <v>11.1</v>
      </c>
      <c r="C3814" s="24" t="s">
        <v>8238</v>
      </c>
      <c r="D3814" s="37" t="s">
        <v>8769</v>
      </c>
      <c r="E3814" s="16">
        <v>107808</v>
      </c>
      <c r="F3814" s="36" t="s">
        <v>12584</v>
      </c>
      <c r="G3814" s="36" t="s">
        <v>15867</v>
      </c>
      <c r="H3814" s="37" t="s">
        <v>15950</v>
      </c>
    </row>
    <row r="3815" spans="1:8" ht="30.75" customHeight="1">
      <c r="A3815" s="16">
        <v>17060</v>
      </c>
      <c r="B3815" s="16" t="str">
        <f>VLOOKUP(A3815, [1]Combined!$1:$1048576, 2, FALSE)</f>
        <v>11.1</v>
      </c>
      <c r="C3815" s="24" t="s">
        <v>8238</v>
      </c>
      <c r="D3815" s="37" t="s">
        <v>8769</v>
      </c>
      <c r="E3815" s="16">
        <v>107807</v>
      </c>
      <c r="F3815" s="36" t="s">
        <v>12585</v>
      </c>
      <c r="G3815" s="36" t="s">
        <v>15868</v>
      </c>
      <c r="H3815" s="37" t="s">
        <v>15950</v>
      </c>
    </row>
    <row r="3816" spans="1:8" ht="30.75" customHeight="1">
      <c r="A3816" s="16">
        <v>17060</v>
      </c>
      <c r="B3816" s="16" t="str">
        <f>VLOOKUP(A3816, [1]Combined!$1:$1048576, 2, FALSE)</f>
        <v>11.1</v>
      </c>
      <c r="C3816" s="24" t="s">
        <v>8238</v>
      </c>
      <c r="D3816" s="37" t="s">
        <v>8769</v>
      </c>
      <c r="E3816" s="16">
        <v>107813</v>
      </c>
      <c r="F3816" s="36" t="s">
        <v>12586</v>
      </c>
      <c r="G3816" s="36" t="s">
        <v>15869</v>
      </c>
      <c r="H3816" s="37" t="s">
        <v>15950</v>
      </c>
    </row>
    <row r="3817" spans="1:8" ht="30.75" customHeight="1">
      <c r="A3817" s="16">
        <v>17060</v>
      </c>
      <c r="B3817" s="16" t="str">
        <f>VLOOKUP(A3817, [1]Combined!$1:$1048576, 2, FALSE)</f>
        <v>11.1</v>
      </c>
      <c r="C3817" s="24" t="s">
        <v>8238</v>
      </c>
      <c r="D3817" s="37" t="s">
        <v>8769</v>
      </c>
      <c r="E3817" s="16">
        <v>107811</v>
      </c>
      <c r="F3817" s="36" t="s">
        <v>12587</v>
      </c>
      <c r="G3817" s="36" t="s">
        <v>15870</v>
      </c>
      <c r="H3817" s="37" t="s">
        <v>15950</v>
      </c>
    </row>
    <row r="3818" spans="1:8" ht="30.75" customHeight="1">
      <c r="A3818" s="16">
        <v>17060</v>
      </c>
      <c r="B3818" s="16" t="str">
        <f>VLOOKUP(A3818, [1]Combined!$1:$1048576, 2, FALSE)</f>
        <v>11.1</v>
      </c>
      <c r="C3818" s="24" t="s">
        <v>8238</v>
      </c>
      <c r="D3818" s="37" t="s">
        <v>8769</v>
      </c>
      <c r="E3818" s="16">
        <v>107806</v>
      </c>
      <c r="F3818" s="36" t="s">
        <v>12588</v>
      </c>
      <c r="G3818" s="36" t="s">
        <v>15871</v>
      </c>
      <c r="H3818" s="37" t="s">
        <v>15950</v>
      </c>
    </row>
    <row r="3819" spans="1:8" ht="30.75" customHeight="1">
      <c r="A3819" s="16">
        <v>17060</v>
      </c>
      <c r="B3819" s="16" t="str">
        <f>VLOOKUP(A3819, [1]Combined!$1:$1048576, 2, FALSE)</f>
        <v>11.1</v>
      </c>
      <c r="C3819" s="24" t="s">
        <v>8238</v>
      </c>
      <c r="D3819" s="37" t="s">
        <v>8769</v>
      </c>
      <c r="E3819" s="16">
        <v>107814</v>
      </c>
      <c r="F3819" s="36" t="s">
        <v>12589</v>
      </c>
      <c r="G3819" s="36" t="s">
        <v>15872</v>
      </c>
      <c r="H3819" s="37" t="s">
        <v>15950</v>
      </c>
    </row>
    <row r="3820" spans="1:8" ht="30.75" customHeight="1">
      <c r="A3820" s="16">
        <v>11216</v>
      </c>
      <c r="B3820" s="16" t="str">
        <f>VLOOKUP(A3820, [1]Combined!$1:$1048576, 2, FALSE)</f>
        <v>11.4</v>
      </c>
      <c r="C3820" s="24" t="s">
        <v>8258</v>
      </c>
      <c r="D3820" s="37" t="s">
        <v>8768</v>
      </c>
      <c r="E3820" s="16">
        <v>100831</v>
      </c>
      <c r="F3820" s="36" t="s">
        <v>12590</v>
      </c>
      <c r="G3820" s="36" t="s">
        <v>15873</v>
      </c>
      <c r="H3820" s="37" t="s">
        <v>15989</v>
      </c>
    </row>
    <row r="3821" spans="1:8" ht="30.75" customHeight="1">
      <c r="A3821" s="16">
        <v>11216</v>
      </c>
      <c r="B3821" s="16" t="str">
        <f>VLOOKUP(A3821, [1]Combined!$1:$1048576, 2, FALSE)</f>
        <v>11.4</v>
      </c>
      <c r="C3821" s="24" t="s">
        <v>8258</v>
      </c>
      <c r="D3821" s="37" t="s">
        <v>8768</v>
      </c>
      <c r="E3821" s="16">
        <v>101318</v>
      </c>
      <c r="F3821" s="36" t="s">
        <v>12591</v>
      </c>
      <c r="G3821" s="36" t="s">
        <v>15874</v>
      </c>
      <c r="H3821" s="37" t="s">
        <v>15956</v>
      </c>
    </row>
    <row r="3822" spans="1:8" ht="30.75" customHeight="1">
      <c r="A3822" s="16">
        <v>11216</v>
      </c>
      <c r="B3822" s="16" t="str">
        <f>VLOOKUP(A3822, [1]Combined!$1:$1048576, 2, FALSE)</f>
        <v>11.4</v>
      </c>
      <c r="C3822" s="24" t="s">
        <v>8258</v>
      </c>
      <c r="D3822" s="37" t="s">
        <v>8771</v>
      </c>
      <c r="E3822" s="16">
        <v>101494</v>
      </c>
      <c r="F3822" s="36" t="s">
        <v>12592</v>
      </c>
      <c r="G3822" s="36" t="s">
        <v>15875</v>
      </c>
      <c r="H3822" s="37" t="s">
        <v>15955</v>
      </c>
    </row>
    <row r="3823" spans="1:8" ht="37.5">
      <c r="A3823" s="16">
        <v>11216</v>
      </c>
      <c r="B3823" s="16" t="str">
        <f>VLOOKUP(A3823, [1]Combined!$1:$1048576, 2, FALSE)</f>
        <v>11.4</v>
      </c>
      <c r="C3823" s="24" t="s">
        <v>8258</v>
      </c>
      <c r="D3823" s="37" t="s">
        <v>8771</v>
      </c>
      <c r="E3823" s="16">
        <v>101622</v>
      </c>
      <c r="F3823" s="36" t="s">
        <v>12593</v>
      </c>
      <c r="G3823" s="36" t="s">
        <v>15876</v>
      </c>
      <c r="H3823" s="37" t="s">
        <v>15955</v>
      </c>
    </row>
    <row r="3824" spans="1:8" ht="30.75" customHeight="1">
      <c r="A3824" s="16">
        <v>11216</v>
      </c>
      <c r="B3824" s="16" t="str">
        <f>VLOOKUP(A3824, [1]Combined!$1:$1048576, 2, FALSE)</f>
        <v>11.4</v>
      </c>
      <c r="C3824" s="24" t="s">
        <v>8258</v>
      </c>
      <c r="D3824" s="37" t="s">
        <v>8771</v>
      </c>
      <c r="E3824" s="16">
        <v>101697</v>
      </c>
      <c r="F3824" s="36" t="s">
        <v>12594</v>
      </c>
      <c r="G3824" s="36" t="s">
        <v>15877</v>
      </c>
      <c r="H3824" s="37" t="s">
        <v>15955</v>
      </c>
    </row>
    <row r="3825" spans="1:8" ht="30.75" customHeight="1">
      <c r="A3825" s="16">
        <v>11216</v>
      </c>
      <c r="B3825" s="16" t="str">
        <f>VLOOKUP(A3825, [1]Combined!$1:$1048576, 2, FALSE)</f>
        <v>11.4</v>
      </c>
      <c r="C3825" s="24" t="s">
        <v>8258</v>
      </c>
      <c r="D3825" s="37" t="s">
        <v>8769</v>
      </c>
      <c r="E3825" s="16">
        <v>104558</v>
      </c>
      <c r="F3825" s="36" t="s">
        <v>12595</v>
      </c>
      <c r="G3825" s="36" t="s">
        <v>15878</v>
      </c>
      <c r="H3825" s="37" t="s">
        <v>15950</v>
      </c>
    </row>
    <row r="3826" spans="1:8" ht="30.75" customHeight="1">
      <c r="A3826" s="16">
        <v>11216</v>
      </c>
      <c r="B3826" s="16" t="str">
        <f>VLOOKUP(A3826, [1]Combined!$1:$1048576, 2, FALSE)</f>
        <v>11.4</v>
      </c>
      <c r="C3826" s="24" t="s">
        <v>8258</v>
      </c>
      <c r="D3826" s="37" t="s">
        <v>8769</v>
      </c>
      <c r="E3826" s="16">
        <v>102192</v>
      </c>
      <c r="F3826" s="36" t="s">
        <v>12596</v>
      </c>
      <c r="G3826" s="36" t="s">
        <v>15879</v>
      </c>
      <c r="H3826" s="37" t="s">
        <v>15950</v>
      </c>
    </row>
    <row r="3827" spans="1:8" ht="30.75" customHeight="1">
      <c r="A3827" s="16">
        <v>11216</v>
      </c>
      <c r="B3827" s="16" t="str">
        <f>VLOOKUP(A3827, [1]Combined!$1:$1048576, 2, FALSE)</f>
        <v>11.4</v>
      </c>
      <c r="C3827" s="24" t="s">
        <v>8258</v>
      </c>
      <c r="D3827" s="37" t="s">
        <v>8769</v>
      </c>
      <c r="E3827" s="16">
        <v>102733</v>
      </c>
      <c r="F3827" s="36" t="s">
        <v>12597</v>
      </c>
      <c r="G3827" s="36" t="s">
        <v>15880</v>
      </c>
      <c r="H3827" s="37" t="s">
        <v>15950</v>
      </c>
    </row>
    <row r="3828" spans="1:8" ht="30.75" customHeight="1">
      <c r="A3828" s="16">
        <v>11216</v>
      </c>
      <c r="B3828" s="16" t="str">
        <f>VLOOKUP(A3828, [1]Combined!$1:$1048576, 2, FALSE)</f>
        <v>11.4</v>
      </c>
      <c r="C3828" s="24" t="s">
        <v>8258</v>
      </c>
      <c r="D3828" s="37" t="s">
        <v>8771</v>
      </c>
      <c r="E3828" s="16">
        <v>102943</v>
      </c>
      <c r="F3828" s="36" t="s">
        <v>12598</v>
      </c>
      <c r="G3828" s="36" t="s">
        <v>15881</v>
      </c>
      <c r="H3828" s="37" t="s">
        <v>15955</v>
      </c>
    </row>
    <row r="3829" spans="1:8" ht="30.75" customHeight="1">
      <c r="A3829" s="16">
        <v>11216</v>
      </c>
      <c r="B3829" s="16" t="str">
        <f>VLOOKUP(A3829, [1]Combined!$1:$1048576, 2, FALSE)</f>
        <v>11.4</v>
      </c>
      <c r="C3829" s="24" t="s">
        <v>8258</v>
      </c>
      <c r="D3829" s="37" t="s">
        <v>8771</v>
      </c>
      <c r="E3829" s="16">
        <v>103295</v>
      </c>
      <c r="F3829" s="36" t="s">
        <v>12599</v>
      </c>
      <c r="G3829" s="36" t="s">
        <v>15882</v>
      </c>
      <c r="H3829" s="37" t="s">
        <v>15955</v>
      </c>
    </row>
    <row r="3830" spans="1:8" ht="30.75" customHeight="1">
      <c r="A3830" s="16">
        <v>11216</v>
      </c>
      <c r="B3830" s="16" t="str">
        <f>VLOOKUP(A3830, [1]Combined!$1:$1048576, 2, FALSE)</f>
        <v>11.4</v>
      </c>
      <c r="C3830" s="24" t="s">
        <v>8258</v>
      </c>
      <c r="D3830" s="37" t="s">
        <v>8770</v>
      </c>
      <c r="E3830" s="16">
        <v>103443</v>
      </c>
      <c r="F3830" s="36" t="s">
        <v>12600</v>
      </c>
      <c r="G3830" s="36" t="s">
        <v>15883</v>
      </c>
      <c r="H3830" s="37" t="s">
        <v>15964</v>
      </c>
    </row>
    <row r="3831" spans="1:8" ht="30.75" customHeight="1">
      <c r="A3831" s="16">
        <v>11216</v>
      </c>
      <c r="B3831" s="16" t="str">
        <f>VLOOKUP(A3831, [1]Combined!$1:$1048576, 2, FALSE)</f>
        <v>11.4</v>
      </c>
      <c r="C3831" s="24" t="s">
        <v>8258</v>
      </c>
      <c r="D3831" s="37" t="s">
        <v>8770</v>
      </c>
      <c r="E3831" s="16">
        <v>103447</v>
      </c>
      <c r="F3831" s="36" t="s">
        <v>12601</v>
      </c>
      <c r="G3831" s="36" t="s">
        <v>15884</v>
      </c>
      <c r="H3831" s="37" t="s">
        <v>15964</v>
      </c>
    </row>
    <row r="3832" spans="1:8" ht="30.75" customHeight="1">
      <c r="A3832" s="16">
        <v>11216</v>
      </c>
      <c r="B3832" s="16" t="str">
        <f>VLOOKUP(A3832, [1]Combined!$1:$1048576, 2, FALSE)</f>
        <v>11.4</v>
      </c>
      <c r="C3832" s="24" t="s">
        <v>8258</v>
      </c>
      <c r="D3832" s="37" t="s">
        <v>8770</v>
      </c>
      <c r="E3832" s="16">
        <v>103451</v>
      </c>
      <c r="F3832" s="36" t="s">
        <v>12602</v>
      </c>
      <c r="G3832" s="36" t="s">
        <v>15885</v>
      </c>
      <c r="H3832" s="37" t="s">
        <v>15964</v>
      </c>
    </row>
    <row r="3833" spans="1:8" ht="30.75" customHeight="1">
      <c r="A3833" s="16">
        <v>11216</v>
      </c>
      <c r="B3833" s="16" t="str">
        <f>VLOOKUP(A3833, [1]Combined!$1:$1048576, 2, FALSE)</f>
        <v>11.4</v>
      </c>
      <c r="C3833" s="24" t="s">
        <v>8258</v>
      </c>
      <c r="D3833" s="37" t="s">
        <v>8770</v>
      </c>
      <c r="E3833" s="16">
        <v>103455</v>
      </c>
      <c r="F3833" s="36" t="s">
        <v>12603</v>
      </c>
      <c r="G3833" s="36" t="s">
        <v>15886</v>
      </c>
      <c r="H3833" s="37" t="s">
        <v>15964</v>
      </c>
    </row>
    <row r="3834" spans="1:8" ht="30.75" customHeight="1">
      <c r="A3834" s="16">
        <v>11216</v>
      </c>
      <c r="B3834" s="16" t="str">
        <f>VLOOKUP(A3834, [1]Combined!$1:$1048576, 2, FALSE)</f>
        <v>11.4</v>
      </c>
      <c r="C3834" s="24" t="s">
        <v>8258</v>
      </c>
      <c r="D3834" s="37" t="s">
        <v>8770</v>
      </c>
      <c r="E3834" s="16">
        <v>103439</v>
      </c>
      <c r="F3834" s="36" t="s">
        <v>12604</v>
      </c>
      <c r="G3834" s="36" t="s">
        <v>15887</v>
      </c>
      <c r="H3834" s="37" t="s">
        <v>15964</v>
      </c>
    </row>
    <row r="3835" spans="1:8" ht="30.75" customHeight="1">
      <c r="A3835" s="16">
        <v>11216</v>
      </c>
      <c r="B3835" s="16" t="str">
        <f>VLOOKUP(A3835, [1]Combined!$1:$1048576, 2, FALSE)</f>
        <v>11.4</v>
      </c>
      <c r="C3835" s="24" t="s">
        <v>8258</v>
      </c>
      <c r="D3835" s="37" t="s">
        <v>8771</v>
      </c>
      <c r="E3835" s="16">
        <v>103725</v>
      </c>
      <c r="F3835" s="36" t="s">
        <v>12605</v>
      </c>
      <c r="G3835" s="36" t="s">
        <v>15888</v>
      </c>
      <c r="H3835" s="37" t="s">
        <v>15955</v>
      </c>
    </row>
    <row r="3836" spans="1:8" ht="30.75" customHeight="1">
      <c r="A3836" s="16">
        <v>11216</v>
      </c>
      <c r="B3836" s="16" t="str">
        <f>VLOOKUP(A3836, [1]Combined!$1:$1048576, 2, FALSE)</f>
        <v>11.4</v>
      </c>
      <c r="C3836" s="24" t="s">
        <v>8258</v>
      </c>
      <c r="D3836" s="37" t="s">
        <v>8771</v>
      </c>
      <c r="E3836" s="16">
        <v>106427</v>
      </c>
      <c r="F3836" s="36" t="s">
        <v>12606</v>
      </c>
      <c r="G3836" s="36" t="s">
        <v>15889</v>
      </c>
      <c r="H3836" s="37" t="s">
        <v>15955</v>
      </c>
    </row>
    <row r="3837" spans="1:8" ht="30.75" customHeight="1">
      <c r="A3837" s="16">
        <v>10012</v>
      </c>
      <c r="B3837" s="16" t="str">
        <f>VLOOKUP(A3837, [1]Combined!$1:$1048576, 2, FALSE)</f>
        <v>12.0</v>
      </c>
      <c r="C3837" s="24" t="s">
        <v>5870</v>
      </c>
      <c r="D3837" s="37" t="s">
        <v>8772</v>
      </c>
      <c r="E3837" s="16">
        <v>106541</v>
      </c>
      <c r="F3837" s="36" t="s">
        <v>12607</v>
      </c>
      <c r="G3837" s="36" t="s">
        <v>15890</v>
      </c>
      <c r="H3837" s="37" t="s">
        <v>15950</v>
      </c>
    </row>
    <row r="3838" spans="1:8" ht="30.75" customHeight="1">
      <c r="A3838" s="16">
        <v>10012</v>
      </c>
      <c r="B3838" s="16" t="str">
        <f>VLOOKUP(A3838, [1]Combined!$1:$1048576, 2, FALSE)</f>
        <v>12.0</v>
      </c>
      <c r="C3838" s="24" t="s">
        <v>5870</v>
      </c>
      <c r="D3838" s="37" t="s">
        <v>8770</v>
      </c>
      <c r="E3838" s="16">
        <v>106539</v>
      </c>
      <c r="F3838" s="36" t="s">
        <v>12608</v>
      </c>
      <c r="G3838" s="36" t="s">
        <v>15891</v>
      </c>
      <c r="H3838" s="37" t="s">
        <v>15952</v>
      </c>
    </row>
    <row r="3839" spans="1:8" ht="30.75" customHeight="1">
      <c r="A3839" s="16">
        <v>10012</v>
      </c>
      <c r="B3839" s="16" t="str">
        <f>VLOOKUP(A3839, [1]Combined!$1:$1048576, 2, FALSE)</f>
        <v>12.0</v>
      </c>
      <c r="C3839" s="24" t="s">
        <v>5870</v>
      </c>
      <c r="D3839" s="37" t="s">
        <v>8770</v>
      </c>
      <c r="E3839" s="16">
        <v>106540</v>
      </c>
      <c r="F3839" s="36" t="s">
        <v>12609</v>
      </c>
      <c r="G3839" s="36" t="s">
        <v>15892</v>
      </c>
      <c r="H3839" s="37" t="s">
        <v>15952</v>
      </c>
    </row>
    <row r="3840" spans="1:8" ht="30.75" customHeight="1">
      <c r="A3840" s="16">
        <v>10012</v>
      </c>
      <c r="B3840" s="16" t="str">
        <f>VLOOKUP(A3840, [1]Combined!$1:$1048576, 2, FALSE)</f>
        <v>12.0</v>
      </c>
      <c r="C3840" s="24" t="s">
        <v>5870</v>
      </c>
      <c r="D3840" s="37" t="s">
        <v>8769</v>
      </c>
      <c r="E3840" s="16">
        <v>106538</v>
      </c>
      <c r="F3840" s="36" t="s">
        <v>12610</v>
      </c>
      <c r="G3840" s="36" t="s">
        <v>15893</v>
      </c>
      <c r="H3840" s="37" t="s">
        <v>15950</v>
      </c>
    </row>
    <row r="3841" spans="1:8" ht="30.75" customHeight="1">
      <c r="A3841" s="16">
        <v>10012</v>
      </c>
      <c r="B3841" s="16" t="str">
        <f>VLOOKUP(A3841, [1]Combined!$1:$1048576, 2, FALSE)</f>
        <v>12.0</v>
      </c>
      <c r="C3841" s="24" t="s">
        <v>5870</v>
      </c>
      <c r="D3841" s="37" t="s">
        <v>8769</v>
      </c>
      <c r="E3841" s="16">
        <v>106529</v>
      </c>
      <c r="F3841" s="36" t="s">
        <v>12611</v>
      </c>
      <c r="G3841" s="36" t="s">
        <v>15894</v>
      </c>
      <c r="H3841" s="37" t="s">
        <v>15950</v>
      </c>
    </row>
    <row r="3842" spans="1:8" ht="30.75" customHeight="1">
      <c r="A3842" s="16">
        <v>10012</v>
      </c>
      <c r="B3842" s="16" t="str">
        <f>VLOOKUP(A3842, [1]Combined!$1:$1048576, 2, FALSE)</f>
        <v>12.0</v>
      </c>
      <c r="C3842" s="24" t="s">
        <v>5870</v>
      </c>
      <c r="D3842" s="37" t="s">
        <v>8769</v>
      </c>
      <c r="E3842" s="16">
        <v>106532</v>
      </c>
      <c r="F3842" s="36" t="s">
        <v>12612</v>
      </c>
      <c r="G3842" s="36" t="s">
        <v>15895</v>
      </c>
      <c r="H3842" s="37" t="s">
        <v>15950</v>
      </c>
    </row>
    <row r="3843" spans="1:8" ht="30.75" customHeight="1">
      <c r="A3843" s="16">
        <v>10012</v>
      </c>
      <c r="B3843" s="16" t="str">
        <f>VLOOKUP(A3843, [1]Combined!$1:$1048576, 2, FALSE)</f>
        <v>12.0</v>
      </c>
      <c r="C3843" s="24" t="s">
        <v>5870</v>
      </c>
      <c r="D3843" s="37" t="s">
        <v>8769</v>
      </c>
      <c r="E3843" s="16">
        <v>106533</v>
      </c>
      <c r="F3843" s="36" t="s">
        <v>12613</v>
      </c>
      <c r="G3843" s="36" t="s">
        <v>15896</v>
      </c>
      <c r="H3843" s="37" t="s">
        <v>15950</v>
      </c>
    </row>
    <row r="3844" spans="1:8" ht="30.75" customHeight="1">
      <c r="A3844" s="16">
        <v>10012</v>
      </c>
      <c r="B3844" s="16" t="str">
        <f>VLOOKUP(A3844, [1]Combined!$1:$1048576, 2, FALSE)</f>
        <v>12.0</v>
      </c>
      <c r="C3844" s="24" t="s">
        <v>5870</v>
      </c>
      <c r="D3844" s="37" t="s">
        <v>8769</v>
      </c>
      <c r="E3844" s="16">
        <v>106530</v>
      </c>
      <c r="F3844" s="36" t="s">
        <v>12614</v>
      </c>
      <c r="G3844" s="36" t="s">
        <v>15897</v>
      </c>
      <c r="H3844" s="37" t="s">
        <v>15950</v>
      </c>
    </row>
    <row r="3845" spans="1:8" ht="30.75" customHeight="1">
      <c r="A3845" s="16">
        <v>10012</v>
      </c>
      <c r="B3845" s="16" t="str">
        <f>VLOOKUP(A3845, [1]Combined!$1:$1048576, 2, FALSE)</f>
        <v>12.0</v>
      </c>
      <c r="C3845" s="24" t="s">
        <v>5870</v>
      </c>
      <c r="D3845" s="37" t="s">
        <v>8769</v>
      </c>
      <c r="E3845" s="16">
        <v>106531</v>
      </c>
      <c r="F3845" s="36" t="s">
        <v>12615</v>
      </c>
      <c r="G3845" s="36" t="s">
        <v>15898</v>
      </c>
      <c r="H3845" s="37" t="s">
        <v>15950</v>
      </c>
    </row>
    <row r="3846" spans="1:8" ht="30.75" customHeight="1">
      <c r="A3846" s="16">
        <v>10012</v>
      </c>
      <c r="B3846" s="16" t="str">
        <f>VLOOKUP(A3846, [1]Combined!$1:$1048576, 2, FALSE)</f>
        <v>12.0</v>
      </c>
      <c r="C3846" s="24" t="s">
        <v>5870</v>
      </c>
      <c r="D3846" s="37" t="s">
        <v>8769</v>
      </c>
      <c r="E3846" s="16">
        <v>106535</v>
      </c>
      <c r="F3846" s="36" t="s">
        <v>12616</v>
      </c>
      <c r="G3846" s="36" t="s">
        <v>15899</v>
      </c>
      <c r="H3846" s="37" t="s">
        <v>15950</v>
      </c>
    </row>
    <row r="3847" spans="1:8" ht="30.75" customHeight="1">
      <c r="A3847" s="16">
        <v>10012</v>
      </c>
      <c r="B3847" s="16" t="str">
        <f>VLOOKUP(A3847, [1]Combined!$1:$1048576, 2, FALSE)</f>
        <v>12.0</v>
      </c>
      <c r="C3847" s="24" t="s">
        <v>5870</v>
      </c>
      <c r="D3847" s="37" t="s">
        <v>8769</v>
      </c>
      <c r="E3847" s="16">
        <v>106534</v>
      </c>
      <c r="F3847" s="36" t="s">
        <v>12617</v>
      </c>
      <c r="G3847" s="36" t="s">
        <v>15900</v>
      </c>
      <c r="H3847" s="37" t="s">
        <v>15950</v>
      </c>
    </row>
    <row r="3848" spans="1:8" ht="30.75" customHeight="1">
      <c r="A3848" s="16">
        <v>10012</v>
      </c>
      <c r="B3848" s="16" t="str">
        <f>VLOOKUP(A3848, [1]Combined!$1:$1048576, 2, FALSE)</f>
        <v>12.0</v>
      </c>
      <c r="C3848" s="24" t="s">
        <v>5870</v>
      </c>
      <c r="D3848" s="37" t="s">
        <v>8771</v>
      </c>
      <c r="E3848" s="16">
        <v>106528</v>
      </c>
      <c r="F3848" s="36" t="s">
        <v>12618</v>
      </c>
      <c r="G3848" s="36" t="s">
        <v>15901</v>
      </c>
      <c r="H3848" s="37" t="s">
        <v>15950</v>
      </c>
    </row>
    <row r="3849" spans="1:8" ht="30.75" customHeight="1">
      <c r="A3849" s="16">
        <v>10012</v>
      </c>
      <c r="B3849" s="16" t="str">
        <f>VLOOKUP(A3849, [1]Combined!$1:$1048576, 2, FALSE)</f>
        <v>12.0</v>
      </c>
      <c r="C3849" s="24" t="s">
        <v>5870</v>
      </c>
      <c r="D3849" s="37" t="s">
        <v>8771</v>
      </c>
      <c r="E3849" s="16">
        <v>106527</v>
      </c>
      <c r="F3849" s="36" t="s">
        <v>12619</v>
      </c>
      <c r="G3849" s="36" t="s">
        <v>15902</v>
      </c>
      <c r="H3849" s="37" t="s">
        <v>15950</v>
      </c>
    </row>
    <row r="3850" spans="1:8" ht="30.75" customHeight="1">
      <c r="A3850" s="16">
        <v>10012</v>
      </c>
      <c r="B3850" s="16" t="str">
        <f>VLOOKUP(A3850, [1]Combined!$1:$1048576, 2, FALSE)</f>
        <v>12.0</v>
      </c>
      <c r="C3850" s="24" t="s">
        <v>5870</v>
      </c>
      <c r="D3850" s="37" t="s">
        <v>8772</v>
      </c>
      <c r="E3850" s="16">
        <v>106526</v>
      </c>
      <c r="F3850" s="36" t="s">
        <v>12620</v>
      </c>
      <c r="G3850" s="36" t="s">
        <v>15903</v>
      </c>
      <c r="H3850" s="37" t="s">
        <v>15956</v>
      </c>
    </row>
    <row r="3851" spans="1:8" ht="30.75" customHeight="1">
      <c r="A3851" s="16">
        <v>11013</v>
      </c>
      <c r="B3851" s="16" t="str">
        <f>VLOOKUP(A3851, [1]Combined!$1:$1048576, 2, FALSE)</f>
        <v>12.4</v>
      </c>
      <c r="C3851" s="24" t="s">
        <v>8323</v>
      </c>
      <c r="D3851" s="37" t="s">
        <v>8769</v>
      </c>
      <c r="E3851" s="16">
        <v>106537</v>
      </c>
      <c r="F3851" s="36" t="s">
        <v>12621</v>
      </c>
      <c r="G3851" s="36" t="s">
        <v>15904</v>
      </c>
      <c r="H3851" s="37" t="s">
        <v>15950</v>
      </c>
    </row>
    <row r="3852" spans="1:8" ht="30.75" customHeight="1">
      <c r="A3852" s="16">
        <v>11013</v>
      </c>
      <c r="B3852" s="16" t="str">
        <f>VLOOKUP(A3852, [1]Combined!$1:$1048576, 2, FALSE)</f>
        <v>12.4</v>
      </c>
      <c r="C3852" s="24" t="s">
        <v>8323</v>
      </c>
      <c r="D3852" s="37" t="s">
        <v>8771</v>
      </c>
      <c r="E3852" s="16">
        <v>106544</v>
      </c>
      <c r="F3852" s="36" t="s">
        <v>12622</v>
      </c>
      <c r="G3852" s="36" t="s">
        <v>15905</v>
      </c>
      <c r="H3852" s="37" t="s">
        <v>15950</v>
      </c>
    </row>
    <row r="3853" spans="1:8" ht="30.75" customHeight="1">
      <c r="A3853" s="16">
        <v>11013</v>
      </c>
      <c r="B3853" s="16" t="str">
        <f>VLOOKUP(A3853, [1]Combined!$1:$1048576, 2, FALSE)</f>
        <v>12.4</v>
      </c>
      <c r="C3853" s="24" t="s">
        <v>8323</v>
      </c>
      <c r="D3853" s="37" t="s">
        <v>8771</v>
      </c>
      <c r="E3853" s="16">
        <v>106543</v>
      </c>
      <c r="F3853" s="36" t="s">
        <v>12623</v>
      </c>
      <c r="G3853" s="36" t="s">
        <v>15906</v>
      </c>
      <c r="H3853" s="37" t="s">
        <v>15950</v>
      </c>
    </row>
    <row r="3854" spans="1:8" ht="30.75" customHeight="1">
      <c r="A3854" s="16">
        <v>11013</v>
      </c>
      <c r="B3854" s="16" t="str">
        <f>VLOOKUP(A3854, [1]Combined!$1:$1048576, 2, FALSE)</f>
        <v>12.4</v>
      </c>
      <c r="C3854" s="24" t="s">
        <v>8323</v>
      </c>
      <c r="D3854" s="37" t="s">
        <v>8771</v>
      </c>
      <c r="E3854" s="16">
        <v>106542</v>
      </c>
      <c r="F3854" s="36" t="s">
        <v>12624</v>
      </c>
      <c r="G3854" s="36" t="s">
        <v>15907</v>
      </c>
      <c r="H3854" s="37" t="s">
        <v>15956</v>
      </c>
    </row>
    <row r="3855" spans="1:8" ht="30.75" customHeight="1">
      <c r="A3855" s="16">
        <v>11073</v>
      </c>
      <c r="B3855" s="16" t="str">
        <f>VLOOKUP(A3855, [1]Combined!$1:$1048576, 2, FALSE)</f>
        <v>13.5</v>
      </c>
      <c r="C3855" s="24" t="s">
        <v>8475</v>
      </c>
      <c r="D3855" s="37" t="s">
        <v>8769</v>
      </c>
      <c r="E3855" s="16">
        <v>108909</v>
      </c>
      <c r="F3855" s="36" t="s">
        <v>12625</v>
      </c>
      <c r="G3855" s="36" t="s">
        <v>15908</v>
      </c>
      <c r="H3855" s="37" t="s">
        <v>15950</v>
      </c>
    </row>
    <row r="3856" spans="1:8" ht="30.75" customHeight="1">
      <c r="A3856" s="16">
        <v>11073</v>
      </c>
      <c r="B3856" s="16" t="str">
        <f>VLOOKUP(A3856, [1]Combined!$1:$1048576, 2, FALSE)</f>
        <v>13.5</v>
      </c>
      <c r="C3856" s="24" t="s">
        <v>8475</v>
      </c>
      <c r="D3856" s="37" t="s">
        <v>8769</v>
      </c>
      <c r="E3856" s="16">
        <v>108906</v>
      </c>
      <c r="F3856" s="36" t="s">
        <v>12626</v>
      </c>
      <c r="G3856" s="36" t="s">
        <v>15909</v>
      </c>
      <c r="H3856" s="37" t="s">
        <v>15950</v>
      </c>
    </row>
    <row r="3857" spans="1:8" ht="30.75" customHeight="1">
      <c r="A3857" s="16">
        <v>11073</v>
      </c>
      <c r="B3857" s="16" t="str">
        <f>VLOOKUP(A3857, [1]Combined!$1:$1048576, 2, FALSE)</f>
        <v>13.5</v>
      </c>
      <c r="C3857" s="24" t="s">
        <v>8475</v>
      </c>
      <c r="D3857" s="37" t="s">
        <v>8771</v>
      </c>
      <c r="E3857" s="16">
        <v>106110</v>
      </c>
      <c r="F3857" s="36" t="s">
        <v>12627</v>
      </c>
      <c r="G3857" s="36" t="s">
        <v>15910</v>
      </c>
      <c r="H3857" s="37" t="s">
        <v>15955</v>
      </c>
    </row>
    <row r="3858" spans="1:8" ht="30.75" customHeight="1">
      <c r="A3858" s="16">
        <v>11073</v>
      </c>
      <c r="B3858" s="16" t="str">
        <f>VLOOKUP(A3858, [1]Combined!$1:$1048576, 2, FALSE)</f>
        <v>13.5</v>
      </c>
      <c r="C3858" s="24" t="s">
        <v>8475</v>
      </c>
      <c r="D3858" s="37" t="s">
        <v>8771</v>
      </c>
      <c r="E3858" s="16">
        <v>106108</v>
      </c>
      <c r="F3858" s="36" t="s">
        <v>12628</v>
      </c>
      <c r="G3858" s="36" t="s">
        <v>15911</v>
      </c>
      <c r="H3858" s="37" t="s">
        <v>15955</v>
      </c>
    </row>
    <row r="3859" spans="1:8" ht="30.75" customHeight="1">
      <c r="A3859" s="16">
        <v>11073</v>
      </c>
      <c r="B3859" s="16" t="str">
        <f>VLOOKUP(A3859, [1]Combined!$1:$1048576, 2, FALSE)</f>
        <v>13.5</v>
      </c>
      <c r="C3859" s="24" t="s">
        <v>8475</v>
      </c>
      <c r="D3859" s="37" t="s">
        <v>8769</v>
      </c>
      <c r="E3859" s="16">
        <v>108901</v>
      </c>
      <c r="F3859" s="36" t="s">
        <v>12629</v>
      </c>
      <c r="G3859" s="36" t="s">
        <v>15912</v>
      </c>
      <c r="H3859" s="37" t="s">
        <v>15950</v>
      </c>
    </row>
    <row r="3860" spans="1:8" ht="30.75" customHeight="1">
      <c r="A3860" s="16">
        <v>11073</v>
      </c>
      <c r="B3860" s="16" t="str">
        <f>VLOOKUP(A3860, [1]Combined!$1:$1048576, 2, FALSE)</f>
        <v>13.5</v>
      </c>
      <c r="C3860" s="24" t="s">
        <v>8475</v>
      </c>
      <c r="D3860" s="37" t="s">
        <v>8769</v>
      </c>
      <c r="E3860" s="16">
        <v>108899</v>
      </c>
      <c r="F3860" s="36" t="s">
        <v>12630</v>
      </c>
      <c r="G3860" s="36" t="s">
        <v>15913</v>
      </c>
      <c r="H3860" s="37" t="s">
        <v>15950</v>
      </c>
    </row>
    <row r="3861" spans="1:8" ht="30.75" customHeight="1">
      <c r="A3861" s="16">
        <v>11073</v>
      </c>
      <c r="B3861" s="16" t="str">
        <f>VLOOKUP(A3861, [1]Combined!$1:$1048576, 2, FALSE)</f>
        <v>13.5</v>
      </c>
      <c r="C3861" s="24" t="s">
        <v>8475</v>
      </c>
      <c r="D3861" s="37" t="s">
        <v>8769</v>
      </c>
      <c r="E3861" s="16">
        <v>108902</v>
      </c>
      <c r="F3861" s="36" t="s">
        <v>12631</v>
      </c>
      <c r="G3861" s="36" t="s">
        <v>15914</v>
      </c>
      <c r="H3861" s="37" t="s">
        <v>15950</v>
      </c>
    </row>
    <row r="3862" spans="1:8" ht="30.75" customHeight="1">
      <c r="A3862" s="16">
        <v>11073</v>
      </c>
      <c r="B3862" s="16" t="str">
        <f>VLOOKUP(A3862, [1]Combined!$1:$1048576, 2, FALSE)</f>
        <v>13.5</v>
      </c>
      <c r="C3862" s="24" t="s">
        <v>8475</v>
      </c>
      <c r="D3862" s="37" t="s">
        <v>8771</v>
      </c>
      <c r="E3862" s="16">
        <v>106113</v>
      </c>
      <c r="F3862" s="36" t="s">
        <v>12632</v>
      </c>
      <c r="G3862" s="36" t="s">
        <v>15915</v>
      </c>
      <c r="H3862" s="37" t="s">
        <v>15955</v>
      </c>
    </row>
    <row r="3863" spans="1:8" ht="30.75" customHeight="1">
      <c r="A3863" s="16">
        <v>11073</v>
      </c>
      <c r="B3863" s="16" t="str">
        <f>VLOOKUP(A3863, [1]Combined!$1:$1048576, 2, FALSE)</f>
        <v>13.5</v>
      </c>
      <c r="C3863" s="24" t="s">
        <v>8475</v>
      </c>
      <c r="D3863" s="37" t="s">
        <v>8771</v>
      </c>
      <c r="E3863" s="16">
        <v>106112</v>
      </c>
      <c r="F3863" s="36" t="s">
        <v>12633</v>
      </c>
      <c r="G3863" s="36" t="s">
        <v>15916</v>
      </c>
      <c r="H3863" s="37" t="s">
        <v>15955</v>
      </c>
    </row>
    <row r="3864" spans="1:8" ht="30.75" customHeight="1">
      <c r="A3864" s="16">
        <v>11073</v>
      </c>
      <c r="B3864" s="16" t="str">
        <f>VLOOKUP(A3864, [1]Combined!$1:$1048576, 2, FALSE)</f>
        <v>13.5</v>
      </c>
      <c r="C3864" s="24" t="s">
        <v>8475</v>
      </c>
      <c r="D3864" s="37" t="s">
        <v>8771</v>
      </c>
      <c r="E3864" s="16">
        <v>106114</v>
      </c>
      <c r="F3864" s="36" t="s">
        <v>12634</v>
      </c>
      <c r="G3864" s="36" t="s">
        <v>15917</v>
      </c>
      <c r="H3864" s="37" t="s">
        <v>15955</v>
      </c>
    </row>
    <row r="3865" spans="1:8" ht="30.75" customHeight="1">
      <c r="A3865" s="16">
        <v>11073</v>
      </c>
      <c r="B3865" s="16" t="str">
        <f>VLOOKUP(A3865, [1]Combined!$1:$1048576, 2, FALSE)</f>
        <v>13.5</v>
      </c>
      <c r="C3865" s="24" t="s">
        <v>8475</v>
      </c>
      <c r="D3865" s="37" t="s">
        <v>8769</v>
      </c>
      <c r="E3865" s="16">
        <v>108908</v>
      </c>
      <c r="F3865" s="36" t="s">
        <v>12635</v>
      </c>
      <c r="G3865" s="36" t="s">
        <v>15918</v>
      </c>
      <c r="H3865" s="37" t="s">
        <v>15950</v>
      </c>
    </row>
    <row r="3866" spans="1:8" ht="30.75" customHeight="1">
      <c r="A3866" s="16">
        <v>11073</v>
      </c>
      <c r="B3866" s="16" t="str">
        <f>VLOOKUP(A3866, [1]Combined!$1:$1048576, 2, FALSE)</f>
        <v>13.5</v>
      </c>
      <c r="C3866" s="24" t="s">
        <v>8475</v>
      </c>
      <c r="D3866" s="37" t="s">
        <v>8771</v>
      </c>
      <c r="E3866" s="16">
        <v>106111</v>
      </c>
      <c r="F3866" s="36" t="s">
        <v>12636</v>
      </c>
      <c r="G3866" s="36" t="s">
        <v>15919</v>
      </c>
      <c r="H3866" s="37" t="s">
        <v>15955</v>
      </c>
    </row>
    <row r="3867" spans="1:8" ht="30.75" customHeight="1">
      <c r="A3867" s="16">
        <v>11073</v>
      </c>
      <c r="B3867" s="16" t="str">
        <f>VLOOKUP(A3867, [1]Combined!$1:$1048576, 2, FALSE)</f>
        <v>13.5</v>
      </c>
      <c r="C3867" s="24" t="s">
        <v>8475</v>
      </c>
      <c r="D3867" s="37" t="s">
        <v>8769</v>
      </c>
      <c r="E3867" s="16">
        <v>108907</v>
      </c>
      <c r="F3867" s="36" t="s">
        <v>12637</v>
      </c>
      <c r="G3867" s="36" t="s">
        <v>15920</v>
      </c>
      <c r="H3867" s="37" t="s">
        <v>15950</v>
      </c>
    </row>
    <row r="3868" spans="1:8" ht="30.75" customHeight="1">
      <c r="A3868" s="16">
        <v>11073</v>
      </c>
      <c r="B3868" s="16" t="str">
        <f>VLOOKUP(A3868, [1]Combined!$1:$1048576, 2, FALSE)</f>
        <v>13.5</v>
      </c>
      <c r="C3868" s="24" t="s">
        <v>8475</v>
      </c>
      <c r="D3868" s="37" t="s">
        <v>8769</v>
      </c>
      <c r="E3868" s="16">
        <v>108904</v>
      </c>
      <c r="F3868" s="36" t="s">
        <v>12638</v>
      </c>
      <c r="G3868" s="36" t="s">
        <v>15921</v>
      </c>
      <c r="H3868" s="37" t="s">
        <v>15950</v>
      </c>
    </row>
    <row r="3869" spans="1:8" ht="30.75" customHeight="1">
      <c r="A3869" s="16">
        <v>11073</v>
      </c>
      <c r="B3869" s="16" t="str">
        <f>VLOOKUP(A3869, [1]Combined!$1:$1048576, 2, FALSE)</f>
        <v>13.5</v>
      </c>
      <c r="C3869" s="24" t="s">
        <v>8475</v>
      </c>
      <c r="D3869" s="37" t="s">
        <v>8769</v>
      </c>
      <c r="E3869" s="16">
        <v>108905</v>
      </c>
      <c r="F3869" s="36" t="s">
        <v>12639</v>
      </c>
      <c r="G3869" s="36" t="s">
        <v>15922</v>
      </c>
      <c r="H3869" s="37" t="s">
        <v>15950</v>
      </c>
    </row>
    <row r="3870" spans="1:8" ht="30.75" customHeight="1">
      <c r="A3870" s="16">
        <v>11073</v>
      </c>
      <c r="B3870" s="16" t="str">
        <f>VLOOKUP(A3870, [1]Combined!$1:$1048576, 2, FALSE)</f>
        <v>13.5</v>
      </c>
      <c r="C3870" s="24" t="s">
        <v>8475</v>
      </c>
      <c r="D3870" s="37" t="s">
        <v>8769</v>
      </c>
      <c r="E3870" s="16">
        <v>108903</v>
      </c>
      <c r="F3870" s="36" t="s">
        <v>12640</v>
      </c>
      <c r="G3870" s="36" t="s">
        <v>15923</v>
      </c>
      <c r="H3870" s="37" t="s">
        <v>15950</v>
      </c>
    </row>
    <row r="3871" spans="1:8" ht="30.75" customHeight="1">
      <c r="A3871" s="16">
        <v>11073</v>
      </c>
      <c r="B3871" s="16" t="str">
        <f>VLOOKUP(A3871, [1]Combined!$1:$1048576, 2, FALSE)</f>
        <v>13.5</v>
      </c>
      <c r="C3871" s="24" t="s">
        <v>8475</v>
      </c>
      <c r="D3871" s="37" t="s">
        <v>8768</v>
      </c>
      <c r="E3871" s="16">
        <v>106105</v>
      </c>
      <c r="F3871" s="36" t="s">
        <v>12641</v>
      </c>
      <c r="G3871" s="36" t="s">
        <v>15924</v>
      </c>
      <c r="H3871" s="37" t="s">
        <v>15956</v>
      </c>
    </row>
    <row r="3872" spans="1:8" ht="30.75" customHeight="1">
      <c r="A3872" s="16">
        <v>11073</v>
      </c>
      <c r="B3872" s="16" t="str">
        <f>VLOOKUP(A3872, [1]Combined!$1:$1048576, 2, FALSE)</f>
        <v>13.5</v>
      </c>
      <c r="C3872" s="24" t="s">
        <v>8475</v>
      </c>
      <c r="D3872" s="37" t="s">
        <v>8769</v>
      </c>
      <c r="E3872" s="16">
        <v>106117</v>
      </c>
      <c r="F3872" s="36" t="s">
        <v>12642</v>
      </c>
      <c r="G3872" s="36" t="s">
        <v>15925</v>
      </c>
      <c r="H3872" s="37" t="s">
        <v>15950</v>
      </c>
    </row>
    <row r="3873" spans="1:8" ht="30.75" customHeight="1">
      <c r="A3873" s="16">
        <v>11073</v>
      </c>
      <c r="B3873" s="16" t="str">
        <f>VLOOKUP(A3873, [1]Combined!$1:$1048576, 2, FALSE)</f>
        <v>13.5</v>
      </c>
      <c r="C3873" s="24" t="s">
        <v>8475</v>
      </c>
      <c r="D3873" s="37" t="s">
        <v>8769</v>
      </c>
      <c r="E3873" s="16">
        <v>107939</v>
      </c>
      <c r="F3873" s="36" t="s">
        <v>12643</v>
      </c>
      <c r="G3873" s="36" t="s">
        <v>12643</v>
      </c>
      <c r="H3873" s="37" t="s">
        <v>16068</v>
      </c>
    </row>
    <row r="3874" spans="1:8" ht="30.75" customHeight="1">
      <c r="A3874" s="16">
        <v>11073</v>
      </c>
      <c r="B3874" s="16" t="str">
        <f>VLOOKUP(A3874, [1]Combined!$1:$1048576, 2, FALSE)</f>
        <v>13.5</v>
      </c>
      <c r="C3874" s="24" t="s">
        <v>8475</v>
      </c>
      <c r="D3874" s="37" t="s">
        <v>8769</v>
      </c>
      <c r="E3874" s="16">
        <v>108900</v>
      </c>
      <c r="F3874" s="36" t="s">
        <v>12644</v>
      </c>
      <c r="G3874" s="36" t="s">
        <v>15926</v>
      </c>
      <c r="H3874" s="37" t="s">
        <v>15950</v>
      </c>
    </row>
    <row r="3875" spans="1:8" ht="30.75" customHeight="1">
      <c r="A3875" s="16">
        <v>11073</v>
      </c>
      <c r="B3875" s="16" t="str">
        <f>VLOOKUP(A3875, [1]Combined!$1:$1048576, 2, FALSE)</f>
        <v>13.5</v>
      </c>
      <c r="C3875" s="24" t="s">
        <v>8475</v>
      </c>
      <c r="D3875" s="37" t="s">
        <v>8771</v>
      </c>
      <c r="E3875" s="16">
        <v>108912</v>
      </c>
      <c r="F3875" s="36" t="s">
        <v>12645</v>
      </c>
      <c r="G3875" s="36" t="s">
        <v>15927</v>
      </c>
      <c r="H3875" s="37" t="s">
        <v>15955</v>
      </c>
    </row>
    <row r="3876" spans="1:8" ht="30.75" customHeight="1">
      <c r="A3876" s="16">
        <v>11073</v>
      </c>
      <c r="B3876" s="16" t="str">
        <f>VLOOKUP(A3876, [1]Combined!$1:$1048576, 2, FALSE)</f>
        <v>13.5</v>
      </c>
      <c r="C3876" s="24" t="s">
        <v>8475</v>
      </c>
      <c r="D3876" s="37" t="s">
        <v>8769</v>
      </c>
      <c r="E3876" s="16">
        <v>108898</v>
      </c>
      <c r="F3876" s="36" t="s">
        <v>12646</v>
      </c>
      <c r="G3876" s="36" t="s">
        <v>15928</v>
      </c>
      <c r="H3876" s="37" t="s">
        <v>15950</v>
      </c>
    </row>
    <row r="3877" spans="1:8" ht="30.75" customHeight="1">
      <c r="A3877" s="16">
        <v>11073</v>
      </c>
      <c r="B3877" s="16" t="str">
        <f>VLOOKUP(A3877, [1]Combined!$1:$1048576, 2, FALSE)</f>
        <v>13.5</v>
      </c>
      <c r="C3877" s="24" t="s">
        <v>8475</v>
      </c>
      <c r="D3877" s="37" t="s">
        <v>8771</v>
      </c>
      <c r="E3877" s="16">
        <v>108911</v>
      </c>
      <c r="F3877" s="36" t="s">
        <v>12647</v>
      </c>
      <c r="G3877" s="36" t="s">
        <v>15929</v>
      </c>
      <c r="H3877" s="37" t="s">
        <v>15955</v>
      </c>
    </row>
    <row r="3878" spans="1:8" ht="30.75" customHeight="1">
      <c r="A3878" s="16">
        <v>11073</v>
      </c>
      <c r="B3878" s="16" t="str">
        <f>VLOOKUP(A3878, [1]Combined!$1:$1048576, 2, FALSE)</f>
        <v>13.5</v>
      </c>
      <c r="C3878" s="24" t="s">
        <v>8475</v>
      </c>
      <c r="D3878" s="37" t="s">
        <v>8768</v>
      </c>
      <c r="E3878" s="16">
        <v>108890</v>
      </c>
      <c r="F3878" s="36" t="s">
        <v>12648</v>
      </c>
      <c r="G3878" s="36" t="s">
        <v>12648</v>
      </c>
      <c r="H3878" s="37" t="s">
        <v>15950</v>
      </c>
    </row>
    <row r="3879" spans="1:8" ht="30.75" customHeight="1">
      <c r="A3879" s="16">
        <v>11073</v>
      </c>
      <c r="B3879" s="16" t="str">
        <f>VLOOKUP(A3879, [1]Combined!$1:$1048576, 2, FALSE)</f>
        <v>13.5</v>
      </c>
      <c r="C3879" s="24" t="s">
        <v>8475</v>
      </c>
      <c r="D3879" s="37" t="s">
        <v>8768</v>
      </c>
      <c r="E3879" s="16">
        <v>108892</v>
      </c>
      <c r="F3879" s="36" t="s">
        <v>12649</v>
      </c>
      <c r="G3879" s="36" t="s">
        <v>12649</v>
      </c>
      <c r="H3879" s="37" t="s">
        <v>15950</v>
      </c>
    </row>
    <row r="3880" spans="1:8" ht="30.75" customHeight="1">
      <c r="A3880" s="16">
        <v>11073</v>
      </c>
      <c r="B3880" s="16" t="str">
        <f>VLOOKUP(A3880, [1]Combined!$1:$1048576, 2, FALSE)</f>
        <v>13.5</v>
      </c>
      <c r="C3880" s="24" t="s">
        <v>8475</v>
      </c>
      <c r="D3880" s="37" t="s">
        <v>8768</v>
      </c>
      <c r="E3880" s="16">
        <v>108891</v>
      </c>
      <c r="F3880" s="36" t="s">
        <v>12650</v>
      </c>
      <c r="G3880" s="36" t="s">
        <v>12650</v>
      </c>
      <c r="H3880" s="37" t="s">
        <v>15950</v>
      </c>
    </row>
    <row r="3881" spans="1:8" ht="30.75" customHeight="1">
      <c r="A3881" s="16">
        <v>11073</v>
      </c>
      <c r="B3881" s="16" t="str">
        <f>VLOOKUP(A3881, [1]Combined!$1:$1048576, 2, FALSE)</f>
        <v>13.5</v>
      </c>
      <c r="C3881" s="24" t="s">
        <v>8475</v>
      </c>
      <c r="D3881" s="37" t="s">
        <v>8768</v>
      </c>
      <c r="E3881" s="16">
        <v>108889</v>
      </c>
      <c r="F3881" s="36" t="s">
        <v>12651</v>
      </c>
      <c r="G3881" s="36" t="s">
        <v>12651</v>
      </c>
      <c r="H3881" s="37" t="s">
        <v>15950</v>
      </c>
    </row>
    <row r="3882" spans="1:8" ht="30.75" customHeight="1">
      <c r="A3882" s="16">
        <v>11073</v>
      </c>
      <c r="B3882" s="16" t="str">
        <f>VLOOKUP(A3882, [1]Combined!$1:$1048576, 2, FALSE)</f>
        <v>13.5</v>
      </c>
      <c r="C3882" s="24" t="s">
        <v>8475</v>
      </c>
      <c r="D3882" s="37" t="s">
        <v>8769</v>
      </c>
      <c r="E3882" s="16">
        <v>106091</v>
      </c>
      <c r="F3882" s="36" t="s">
        <v>12652</v>
      </c>
      <c r="G3882" s="36" t="s">
        <v>12652</v>
      </c>
      <c r="H3882" s="37" t="s">
        <v>15950</v>
      </c>
    </row>
    <row r="3883" spans="1:8" ht="30.75" customHeight="1">
      <c r="A3883" s="16">
        <v>11073</v>
      </c>
      <c r="B3883" s="16" t="str">
        <f>VLOOKUP(A3883, [1]Combined!$1:$1048576, 2, FALSE)</f>
        <v>13.5</v>
      </c>
      <c r="C3883" s="24" t="s">
        <v>8475</v>
      </c>
      <c r="D3883" s="37" t="s">
        <v>8769</v>
      </c>
      <c r="E3883" s="16">
        <v>106090</v>
      </c>
      <c r="F3883" s="36" t="s">
        <v>12653</v>
      </c>
      <c r="G3883" s="36" t="s">
        <v>12653</v>
      </c>
      <c r="H3883" s="37" t="s">
        <v>15950</v>
      </c>
    </row>
    <row r="3884" spans="1:8" ht="30.75" customHeight="1">
      <c r="A3884" s="16">
        <v>11073</v>
      </c>
      <c r="B3884" s="16" t="str">
        <f>VLOOKUP(A3884, [1]Combined!$1:$1048576, 2, FALSE)</f>
        <v>13.5</v>
      </c>
      <c r="C3884" s="24" t="s">
        <v>8475</v>
      </c>
      <c r="D3884" s="37" t="s">
        <v>8769</v>
      </c>
      <c r="E3884" s="16">
        <v>106089</v>
      </c>
      <c r="F3884" s="36" t="s">
        <v>12654</v>
      </c>
      <c r="G3884" s="36" t="s">
        <v>12654</v>
      </c>
      <c r="H3884" s="37" t="s">
        <v>15950</v>
      </c>
    </row>
    <row r="3885" spans="1:8" ht="30.75" customHeight="1">
      <c r="A3885" s="16">
        <v>11073</v>
      </c>
      <c r="B3885" s="16" t="str">
        <f>VLOOKUP(A3885, [1]Combined!$1:$1048576, 2, FALSE)</f>
        <v>13.5</v>
      </c>
      <c r="C3885" s="24" t="s">
        <v>8475</v>
      </c>
      <c r="D3885" s="37" t="s">
        <v>8769</v>
      </c>
      <c r="E3885" s="16">
        <v>106088</v>
      </c>
      <c r="F3885" s="36" t="s">
        <v>12655</v>
      </c>
      <c r="G3885" s="36" t="s">
        <v>12655</v>
      </c>
      <c r="H3885" s="37" t="s">
        <v>15950</v>
      </c>
    </row>
    <row r="3886" spans="1:8" ht="30.75" customHeight="1">
      <c r="A3886" s="16">
        <v>11073</v>
      </c>
      <c r="B3886" s="16" t="str">
        <f>VLOOKUP(A3886, [1]Combined!$1:$1048576, 2, FALSE)</f>
        <v>13.5</v>
      </c>
      <c r="C3886" s="24" t="s">
        <v>8475</v>
      </c>
      <c r="D3886" s="37" t="s">
        <v>8771</v>
      </c>
      <c r="E3886" s="16">
        <v>108896</v>
      </c>
      <c r="F3886" s="36" t="s">
        <v>12656</v>
      </c>
      <c r="G3886" s="36" t="s">
        <v>15930</v>
      </c>
      <c r="H3886" s="37" t="s">
        <v>15950</v>
      </c>
    </row>
    <row r="3887" spans="1:8" ht="30.75" customHeight="1">
      <c r="A3887" s="16">
        <v>11073</v>
      </c>
      <c r="B3887" s="16" t="str">
        <f>VLOOKUP(A3887, [1]Combined!$1:$1048576, 2, FALSE)</f>
        <v>13.5</v>
      </c>
      <c r="C3887" s="24" t="s">
        <v>8475</v>
      </c>
      <c r="D3887" s="37" t="s">
        <v>8771</v>
      </c>
      <c r="E3887" s="16">
        <v>108895</v>
      </c>
      <c r="F3887" s="36" t="s">
        <v>12657</v>
      </c>
      <c r="G3887" s="36" t="s">
        <v>12657</v>
      </c>
      <c r="H3887" s="37" t="s">
        <v>15950</v>
      </c>
    </row>
    <row r="3888" spans="1:8" ht="30.75" customHeight="1">
      <c r="A3888" s="16">
        <v>11073</v>
      </c>
      <c r="B3888" s="16" t="str">
        <f>VLOOKUP(A3888, [1]Combined!$1:$1048576, 2, FALSE)</f>
        <v>13.5</v>
      </c>
      <c r="C3888" s="24" t="s">
        <v>8475</v>
      </c>
      <c r="D3888" s="37" t="s">
        <v>8771</v>
      </c>
      <c r="E3888" s="16">
        <v>108894</v>
      </c>
      <c r="F3888" s="36" t="s">
        <v>12658</v>
      </c>
      <c r="G3888" s="36" t="s">
        <v>12658</v>
      </c>
      <c r="H3888" s="37" t="s">
        <v>15950</v>
      </c>
    </row>
    <row r="3889" spans="1:8" ht="30.75" customHeight="1">
      <c r="A3889" s="16">
        <v>11073</v>
      </c>
      <c r="B3889" s="16" t="str">
        <f>VLOOKUP(A3889, [1]Combined!$1:$1048576, 2, FALSE)</f>
        <v>13.5</v>
      </c>
      <c r="C3889" s="24" t="s">
        <v>8475</v>
      </c>
      <c r="D3889" s="37" t="s">
        <v>8771</v>
      </c>
      <c r="E3889" s="16">
        <v>108893</v>
      </c>
      <c r="F3889" s="36" t="s">
        <v>12659</v>
      </c>
      <c r="G3889" s="36" t="s">
        <v>12659</v>
      </c>
      <c r="H3889" s="37" t="s">
        <v>15950</v>
      </c>
    </row>
    <row r="3890" spans="1:8" ht="30.75" customHeight="1">
      <c r="A3890" s="16">
        <v>11073</v>
      </c>
      <c r="B3890" s="16" t="str">
        <f>VLOOKUP(A3890, [1]Combined!$1:$1048576, 2, FALSE)</f>
        <v>13.5</v>
      </c>
      <c r="C3890" s="24" t="s">
        <v>8475</v>
      </c>
      <c r="D3890" s="37" t="s">
        <v>8768</v>
      </c>
      <c r="E3890" s="16">
        <v>106086</v>
      </c>
      <c r="F3890" s="36" t="s">
        <v>12660</v>
      </c>
      <c r="G3890" s="36" t="s">
        <v>12660</v>
      </c>
      <c r="H3890" s="37" t="s">
        <v>15950</v>
      </c>
    </row>
    <row r="3891" spans="1:8" ht="30.75" customHeight="1">
      <c r="A3891" s="16">
        <v>11073</v>
      </c>
      <c r="B3891" s="16" t="str">
        <f>VLOOKUP(A3891, [1]Combined!$1:$1048576, 2, FALSE)</f>
        <v>13.5</v>
      </c>
      <c r="C3891" s="24" t="s">
        <v>8475</v>
      </c>
      <c r="D3891" s="37" t="s">
        <v>8768</v>
      </c>
      <c r="E3891" s="16">
        <v>106087</v>
      </c>
      <c r="F3891" s="36" t="s">
        <v>12661</v>
      </c>
      <c r="G3891" s="36" t="s">
        <v>12661</v>
      </c>
      <c r="H3891" s="37" t="s">
        <v>15950</v>
      </c>
    </row>
    <row r="3892" spans="1:8" ht="30.75" customHeight="1">
      <c r="A3892" s="16">
        <v>11073</v>
      </c>
      <c r="B3892" s="16" t="str">
        <f>VLOOKUP(A3892, [1]Combined!$1:$1048576, 2, FALSE)</f>
        <v>13.5</v>
      </c>
      <c r="C3892" s="24" t="s">
        <v>8475</v>
      </c>
      <c r="D3892" s="37" t="s">
        <v>8769</v>
      </c>
      <c r="E3892" s="16">
        <v>106098</v>
      </c>
      <c r="F3892" s="36" t="s">
        <v>12662</v>
      </c>
      <c r="G3892" s="36" t="s">
        <v>15931</v>
      </c>
      <c r="H3892" s="37" t="s">
        <v>15950</v>
      </c>
    </row>
    <row r="3893" spans="1:8" ht="30.75" customHeight="1">
      <c r="A3893" s="16">
        <v>11073</v>
      </c>
      <c r="B3893" s="16" t="str">
        <f>VLOOKUP(A3893, [1]Combined!$1:$1048576, 2, FALSE)</f>
        <v>13.5</v>
      </c>
      <c r="C3893" s="24" t="s">
        <v>8475</v>
      </c>
      <c r="D3893" s="37" t="s">
        <v>8769</v>
      </c>
      <c r="E3893" s="16">
        <v>106100</v>
      </c>
      <c r="F3893" s="36" t="s">
        <v>12663</v>
      </c>
      <c r="G3893" s="36" t="s">
        <v>15932</v>
      </c>
      <c r="H3893" s="37" t="s">
        <v>15950</v>
      </c>
    </row>
    <row r="3894" spans="1:8" ht="30.75" customHeight="1">
      <c r="A3894" s="16">
        <v>11073</v>
      </c>
      <c r="B3894" s="16" t="str">
        <f>VLOOKUP(A3894, [1]Combined!$1:$1048576, 2, FALSE)</f>
        <v>13.5</v>
      </c>
      <c r="C3894" s="24" t="s">
        <v>8475</v>
      </c>
      <c r="D3894" s="37" t="s">
        <v>8769</v>
      </c>
      <c r="E3894" s="16">
        <v>106101</v>
      </c>
      <c r="F3894" s="36" t="s">
        <v>12664</v>
      </c>
      <c r="G3894" s="36" t="s">
        <v>15933</v>
      </c>
      <c r="H3894" s="37" t="s">
        <v>15950</v>
      </c>
    </row>
    <row r="3895" spans="1:8" ht="30.75" customHeight="1">
      <c r="A3895" s="16">
        <v>11073</v>
      </c>
      <c r="B3895" s="16" t="str">
        <f>VLOOKUP(A3895, [1]Combined!$1:$1048576, 2, FALSE)</f>
        <v>13.5</v>
      </c>
      <c r="C3895" s="24" t="s">
        <v>8475</v>
      </c>
      <c r="D3895" s="37" t="s">
        <v>8769</v>
      </c>
      <c r="E3895" s="16">
        <v>106097</v>
      </c>
      <c r="F3895" s="36" t="s">
        <v>12665</v>
      </c>
      <c r="G3895" s="36" t="s">
        <v>15934</v>
      </c>
      <c r="H3895" s="37" t="s">
        <v>15950</v>
      </c>
    </row>
    <row r="3896" spans="1:8" ht="30.75" customHeight="1">
      <c r="A3896" s="16">
        <v>11073</v>
      </c>
      <c r="B3896" s="16" t="str">
        <f>VLOOKUP(A3896, [1]Combined!$1:$1048576, 2, FALSE)</f>
        <v>13.5</v>
      </c>
      <c r="C3896" s="24" t="s">
        <v>8475</v>
      </c>
      <c r="D3896" s="37" t="s">
        <v>8769</v>
      </c>
      <c r="E3896" s="16">
        <v>106096</v>
      </c>
      <c r="F3896" s="36" t="s">
        <v>12666</v>
      </c>
      <c r="G3896" s="36" t="s">
        <v>15935</v>
      </c>
      <c r="H3896" s="37" t="s">
        <v>15950</v>
      </c>
    </row>
    <row r="3897" spans="1:8" ht="56.25">
      <c r="A3897" s="16">
        <v>11073</v>
      </c>
      <c r="B3897" s="16" t="str">
        <f>VLOOKUP(A3897, [1]Combined!$1:$1048576, 2, FALSE)</f>
        <v>13.5</v>
      </c>
      <c r="C3897" s="24" t="s">
        <v>8475</v>
      </c>
      <c r="D3897" s="37" t="s">
        <v>8769</v>
      </c>
      <c r="E3897" s="16">
        <v>106099</v>
      </c>
      <c r="F3897" s="36" t="s">
        <v>12667</v>
      </c>
      <c r="G3897" s="36" t="s">
        <v>15936</v>
      </c>
      <c r="H3897" s="37" t="s">
        <v>15950</v>
      </c>
    </row>
    <row r="3898" spans="1:8" ht="30.75" customHeight="1">
      <c r="A3898" s="16">
        <v>11073</v>
      </c>
      <c r="B3898" s="16" t="str">
        <f>VLOOKUP(A3898, [1]Combined!$1:$1048576, 2, FALSE)</f>
        <v>13.5</v>
      </c>
      <c r="C3898" s="24" t="s">
        <v>8475</v>
      </c>
      <c r="D3898" s="37" t="s">
        <v>8769</v>
      </c>
      <c r="E3898" s="16">
        <v>106094</v>
      </c>
      <c r="F3898" s="36" t="s">
        <v>12668</v>
      </c>
      <c r="G3898" s="36" t="s">
        <v>12668</v>
      </c>
      <c r="H3898" s="37" t="s">
        <v>15950</v>
      </c>
    </row>
    <row r="3899" spans="1:8" ht="30.75" customHeight="1">
      <c r="A3899" s="16">
        <v>11073</v>
      </c>
      <c r="B3899" s="16" t="str">
        <f>VLOOKUP(A3899, [1]Combined!$1:$1048576, 2, FALSE)</f>
        <v>13.5</v>
      </c>
      <c r="C3899" s="24" t="s">
        <v>8475</v>
      </c>
      <c r="D3899" s="37" t="s">
        <v>8769</v>
      </c>
      <c r="E3899" s="16">
        <v>106093</v>
      </c>
      <c r="F3899" s="36" t="s">
        <v>12669</v>
      </c>
      <c r="G3899" s="36" t="s">
        <v>15937</v>
      </c>
      <c r="H3899" s="37" t="s">
        <v>15950</v>
      </c>
    </row>
    <row r="3900" spans="1:8" ht="30.75" customHeight="1">
      <c r="A3900" s="16">
        <v>11073</v>
      </c>
      <c r="B3900" s="16" t="str">
        <f>VLOOKUP(A3900, [1]Combined!$1:$1048576, 2, FALSE)</f>
        <v>13.5</v>
      </c>
      <c r="C3900" s="24" t="s">
        <v>8475</v>
      </c>
      <c r="D3900" s="37" t="s">
        <v>8769</v>
      </c>
      <c r="E3900" s="16">
        <v>106095</v>
      </c>
      <c r="F3900" s="36" t="s">
        <v>12670</v>
      </c>
      <c r="G3900" s="36" t="s">
        <v>12670</v>
      </c>
      <c r="H3900" s="37" t="s">
        <v>15950</v>
      </c>
    </row>
    <row r="3901" spans="1:8" ht="30.75" customHeight="1">
      <c r="A3901" s="16">
        <v>11073</v>
      </c>
      <c r="B3901" s="16" t="str">
        <f>VLOOKUP(A3901, [1]Combined!$1:$1048576, 2, FALSE)</f>
        <v>13.5</v>
      </c>
      <c r="C3901" s="24" t="s">
        <v>8475</v>
      </c>
      <c r="D3901" s="37" t="s">
        <v>8771</v>
      </c>
      <c r="E3901" s="16">
        <v>106107</v>
      </c>
      <c r="F3901" s="36" t="s">
        <v>12671</v>
      </c>
      <c r="G3901" s="36" t="s">
        <v>15938</v>
      </c>
      <c r="H3901" s="37" t="s">
        <v>15955</v>
      </c>
    </row>
    <row r="3902" spans="1:8" ht="30.75" customHeight="1">
      <c r="A3902" s="16">
        <v>11073</v>
      </c>
      <c r="B3902" s="16" t="str">
        <f>VLOOKUP(A3902, [1]Combined!$1:$1048576, 2, FALSE)</f>
        <v>13.5</v>
      </c>
      <c r="C3902" s="24" t="s">
        <v>8475</v>
      </c>
      <c r="D3902" s="37" t="s">
        <v>8771</v>
      </c>
      <c r="E3902" s="16">
        <v>106106</v>
      </c>
      <c r="F3902" s="36" t="s">
        <v>12672</v>
      </c>
      <c r="G3902" s="36" t="s">
        <v>15939</v>
      </c>
      <c r="H3902" s="37" t="s">
        <v>15955</v>
      </c>
    </row>
    <row r="3903" spans="1:8" ht="30.75" customHeight="1">
      <c r="A3903" s="16">
        <v>11073</v>
      </c>
      <c r="B3903" s="16" t="str">
        <f>VLOOKUP(A3903, [1]Combined!$1:$1048576, 2, FALSE)</f>
        <v>13.5</v>
      </c>
      <c r="C3903" s="24" t="s">
        <v>8475</v>
      </c>
      <c r="D3903" s="37" t="s">
        <v>8771</v>
      </c>
      <c r="E3903" s="16">
        <v>106109</v>
      </c>
      <c r="F3903" s="36" t="s">
        <v>12673</v>
      </c>
      <c r="G3903" s="36" t="s">
        <v>15940</v>
      </c>
      <c r="H3903" s="37" t="s">
        <v>15955</v>
      </c>
    </row>
    <row r="3904" spans="1:8" ht="30.75" customHeight="1">
      <c r="A3904" s="16">
        <v>11073</v>
      </c>
      <c r="B3904" s="16" t="str">
        <f>VLOOKUP(A3904, [1]Combined!$1:$1048576, 2, FALSE)</f>
        <v>13.5</v>
      </c>
      <c r="C3904" s="24" t="s">
        <v>8475</v>
      </c>
      <c r="D3904" s="37" t="s">
        <v>8771</v>
      </c>
      <c r="E3904" s="16">
        <v>106104</v>
      </c>
      <c r="F3904" s="36" t="s">
        <v>12674</v>
      </c>
      <c r="G3904" s="36" t="s">
        <v>15941</v>
      </c>
      <c r="H3904" s="37" t="s">
        <v>15955</v>
      </c>
    </row>
    <row r="3905" spans="1:8" ht="30.75" customHeight="1">
      <c r="A3905" s="16">
        <v>11073</v>
      </c>
      <c r="B3905" s="16" t="str">
        <f>VLOOKUP(A3905, [1]Combined!$1:$1048576, 2, FALSE)</f>
        <v>13.5</v>
      </c>
      <c r="C3905" s="24" t="s">
        <v>8475</v>
      </c>
      <c r="D3905" s="37" t="s">
        <v>8771</v>
      </c>
      <c r="E3905" s="16">
        <v>106337</v>
      </c>
      <c r="F3905" s="36" t="s">
        <v>12675</v>
      </c>
      <c r="G3905" s="36" t="s">
        <v>15942</v>
      </c>
      <c r="H3905" s="37" t="s">
        <v>15955</v>
      </c>
    </row>
    <row r="3906" spans="1:8" ht="30.75" customHeight="1">
      <c r="A3906" s="16">
        <v>11073</v>
      </c>
      <c r="B3906" s="16" t="str">
        <f>VLOOKUP(A3906, [1]Combined!$1:$1048576, 2, FALSE)</f>
        <v>13.5</v>
      </c>
      <c r="C3906" s="24" t="s">
        <v>8475</v>
      </c>
      <c r="D3906" s="37" t="s">
        <v>8771</v>
      </c>
      <c r="E3906" s="16">
        <v>106092</v>
      </c>
      <c r="F3906" s="36" t="s">
        <v>12676</v>
      </c>
      <c r="G3906" s="36" t="s">
        <v>15943</v>
      </c>
      <c r="H3906" s="37" t="s">
        <v>15955</v>
      </c>
    </row>
    <row r="3907" spans="1:8" ht="30.75" customHeight="1">
      <c r="A3907" s="16">
        <v>11179</v>
      </c>
      <c r="B3907" s="16" t="str">
        <f>VLOOKUP(A3907, [1]Combined!$1:$1048576, 2, FALSE)</f>
        <v>13.8</v>
      </c>
      <c r="C3907" s="24" t="s">
        <v>8507</v>
      </c>
      <c r="D3907" s="37" t="s">
        <v>8768</v>
      </c>
      <c r="E3907" s="16">
        <v>106060</v>
      </c>
      <c r="F3907" s="36" t="s">
        <v>12677</v>
      </c>
      <c r="G3907" s="36" t="s">
        <v>15944</v>
      </c>
      <c r="H3907" s="37" t="s">
        <v>15956</v>
      </c>
    </row>
    <row r="3908" spans="1:8" ht="30.75" customHeight="1">
      <c r="A3908" s="16">
        <v>11179</v>
      </c>
      <c r="B3908" s="16" t="str">
        <f>VLOOKUP(A3908, [1]Combined!$1:$1048576, 2, FALSE)</f>
        <v>13.8</v>
      </c>
      <c r="C3908" s="24" t="s">
        <v>8507</v>
      </c>
      <c r="D3908" s="37" t="s">
        <v>8771</v>
      </c>
      <c r="E3908" s="16">
        <v>106059</v>
      </c>
      <c r="F3908" s="36" t="s">
        <v>12678</v>
      </c>
      <c r="G3908" s="36" t="s">
        <v>15945</v>
      </c>
      <c r="H3908" s="37" t="s">
        <v>15955</v>
      </c>
    </row>
    <row r="3909" spans="1:8" ht="30.75" customHeight="1">
      <c r="A3909" s="16">
        <v>11096</v>
      </c>
      <c r="B3909" s="16" t="str">
        <f>VLOOKUP(A3909, [1]Combined!$1:$1048576, 2, FALSE)</f>
        <v>13.5.2</v>
      </c>
      <c r="C3909" s="24" t="s">
        <v>8479</v>
      </c>
      <c r="D3909" s="37" t="s">
        <v>8772</v>
      </c>
      <c r="E3909" s="16">
        <v>106336</v>
      </c>
      <c r="F3909" s="36" t="s">
        <v>12679</v>
      </c>
      <c r="G3909" s="36" t="s">
        <v>15946</v>
      </c>
      <c r="H3909" s="37" t="s">
        <v>15980</v>
      </c>
    </row>
    <row r="3910" spans="1:8" ht="30.75" customHeight="1">
      <c r="A3910" s="16">
        <v>11096</v>
      </c>
      <c r="B3910" s="16" t="str">
        <f>VLOOKUP(A3910, [1]Combined!$1:$1048576, 2, FALSE)</f>
        <v>13.5.2</v>
      </c>
      <c r="C3910" s="24" t="s">
        <v>8479</v>
      </c>
      <c r="D3910" s="37" t="s">
        <v>8768</v>
      </c>
      <c r="E3910" s="16">
        <v>106115</v>
      </c>
      <c r="F3910" s="36" t="s">
        <v>12680</v>
      </c>
      <c r="G3910" s="36" t="s">
        <v>15947</v>
      </c>
      <c r="H3910" s="37" t="s">
        <v>15980</v>
      </c>
    </row>
    <row r="3911" spans="1:8" ht="37.5">
      <c r="A3911" s="16">
        <v>11096</v>
      </c>
      <c r="B3911" s="16" t="str">
        <f>VLOOKUP(A3911, [1]Combined!$1:$1048576, 2, FALSE)</f>
        <v>13.5.2</v>
      </c>
      <c r="C3911" s="24" t="s">
        <v>8479</v>
      </c>
      <c r="D3911" s="37" t="s">
        <v>8768</v>
      </c>
      <c r="E3911" s="16">
        <v>106102</v>
      </c>
      <c r="F3911" s="36" t="s">
        <v>12681</v>
      </c>
      <c r="G3911" s="36" t="s">
        <v>15948</v>
      </c>
      <c r="H3911" s="37" t="s">
        <v>15950</v>
      </c>
    </row>
  </sheetData>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F1C63-6746-49AA-8AD6-175AD368E271}">
  <sheetPr codeName="Sheet19"/>
  <dimension ref="A1:G1922"/>
  <sheetViews>
    <sheetView rightToLeft="1" zoomScale="84" zoomScaleNormal="84" workbookViewId="0">
      <selection activeCell="D2" sqref="D2"/>
    </sheetView>
  </sheetViews>
  <sheetFormatPr defaultRowHeight="14.25"/>
  <cols>
    <col min="1" max="1" width="8.625" style="1" customWidth="1"/>
    <col min="2" max="2" width="8.625" style="3" customWidth="1"/>
    <col min="3" max="3" width="55.625" style="4" customWidth="1"/>
    <col min="4" max="4" width="8.625" style="1" customWidth="1"/>
    <col min="5" max="5" width="40.625" style="4" customWidth="1"/>
    <col min="6" max="6" width="8.625" style="1" customWidth="1"/>
    <col min="7" max="7" width="89.875" customWidth="1"/>
  </cols>
  <sheetData>
    <row r="1" spans="1:7" ht="31.5">
      <c r="A1" s="2" t="s">
        <v>0</v>
      </c>
      <c r="B1" s="2" t="s">
        <v>1</v>
      </c>
      <c r="C1" s="2" t="s">
        <v>2</v>
      </c>
      <c r="D1" s="2" t="s">
        <v>3</v>
      </c>
      <c r="E1" s="2" t="s">
        <v>4</v>
      </c>
      <c r="F1" s="2" t="s">
        <v>5</v>
      </c>
      <c r="G1" s="2" t="s">
        <v>5852</v>
      </c>
    </row>
    <row r="2" spans="1:7" s="8" customFormat="1" ht="30.75" customHeight="1">
      <c r="A2" s="5">
        <v>10002</v>
      </c>
      <c r="B2" s="6" t="s">
        <v>6</v>
      </c>
      <c r="C2" s="9" t="s">
        <v>7</v>
      </c>
      <c r="D2" s="5">
        <v>23</v>
      </c>
      <c r="E2" s="7" t="s">
        <v>8</v>
      </c>
      <c r="F2" s="5" t="s">
        <v>9</v>
      </c>
      <c r="G2" s="14" t="s">
        <v>3934</v>
      </c>
    </row>
    <row r="3" spans="1:7" s="8" customFormat="1" ht="30.75" customHeight="1">
      <c r="A3" s="5">
        <v>17040</v>
      </c>
      <c r="B3" s="6" t="s">
        <v>39</v>
      </c>
      <c r="C3" s="10" t="s">
        <v>40</v>
      </c>
      <c r="D3" s="5">
        <v>6</v>
      </c>
      <c r="E3" s="7"/>
      <c r="F3" s="5" t="s">
        <v>33</v>
      </c>
      <c r="G3" s="14" t="s">
        <v>3935</v>
      </c>
    </row>
    <row r="4" spans="1:7" s="8" customFormat="1" ht="30.75" customHeight="1">
      <c r="A4" s="5">
        <v>10017</v>
      </c>
      <c r="B4" s="6" t="s">
        <v>41</v>
      </c>
      <c r="C4" s="11" t="s">
        <v>42</v>
      </c>
      <c r="D4" s="5">
        <v>6</v>
      </c>
      <c r="E4" s="7" t="s">
        <v>43</v>
      </c>
      <c r="F4" s="5" t="s">
        <v>9</v>
      </c>
      <c r="G4" s="14" t="s">
        <v>3936</v>
      </c>
    </row>
    <row r="5" spans="1:7" s="8" customFormat="1" ht="30.75" customHeight="1">
      <c r="A5" s="5">
        <v>19945</v>
      </c>
      <c r="B5" s="6" t="s">
        <v>44</v>
      </c>
      <c r="C5" s="12" t="s">
        <v>45</v>
      </c>
      <c r="D5" s="5">
        <v>0</v>
      </c>
      <c r="E5" s="7"/>
      <c r="F5" s="5" t="s">
        <v>33</v>
      </c>
      <c r="G5" s="14" t="s">
        <v>3937</v>
      </c>
    </row>
    <row r="6" spans="1:7" s="8" customFormat="1" ht="30.75" customHeight="1">
      <c r="A6" s="5">
        <v>10021</v>
      </c>
      <c r="B6" s="6" t="s">
        <v>46</v>
      </c>
      <c r="C6" s="12" t="s">
        <v>47</v>
      </c>
      <c r="D6" s="5">
        <v>0</v>
      </c>
      <c r="E6" s="7"/>
      <c r="F6" s="5" t="s">
        <v>33</v>
      </c>
      <c r="G6" s="14" t="s">
        <v>3938</v>
      </c>
    </row>
    <row r="7" spans="1:7" s="8" customFormat="1" ht="30.75" customHeight="1">
      <c r="A7" s="5">
        <v>21421</v>
      </c>
      <c r="B7" s="6" t="s">
        <v>48</v>
      </c>
      <c r="C7" s="12" t="s">
        <v>49</v>
      </c>
      <c r="D7" s="5">
        <v>1</v>
      </c>
      <c r="E7" s="7" t="s">
        <v>50</v>
      </c>
      <c r="F7" s="5" t="s">
        <v>33</v>
      </c>
      <c r="G7" s="14" t="s">
        <v>3939</v>
      </c>
    </row>
    <row r="8" spans="1:7" s="8" customFormat="1" ht="30.75" customHeight="1">
      <c r="A8" s="5">
        <v>10022</v>
      </c>
      <c r="B8" s="6" t="s">
        <v>51</v>
      </c>
      <c r="C8" s="12" t="s">
        <v>52</v>
      </c>
      <c r="D8" s="5">
        <v>0</v>
      </c>
      <c r="E8" s="7"/>
      <c r="F8" s="5" t="s">
        <v>33</v>
      </c>
      <c r="G8" s="14" t="s">
        <v>3940</v>
      </c>
    </row>
    <row r="9" spans="1:7" s="8" customFormat="1" ht="30.75" customHeight="1">
      <c r="A9" s="5">
        <v>10023</v>
      </c>
      <c r="B9" s="6" t="s">
        <v>53</v>
      </c>
      <c r="C9" s="12" t="s">
        <v>54</v>
      </c>
      <c r="D9" s="5">
        <v>1</v>
      </c>
      <c r="E9" s="7" t="s">
        <v>55</v>
      </c>
      <c r="F9" s="5" t="s">
        <v>33</v>
      </c>
      <c r="G9" s="14" t="s">
        <v>3941</v>
      </c>
    </row>
    <row r="10" spans="1:7" s="8" customFormat="1" ht="30.75" customHeight="1">
      <c r="A10" s="5">
        <v>10027</v>
      </c>
      <c r="B10" s="6" t="s">
        <v>56</v>
      </c>
      <c r="C10" s="12" t="s">
        <v>57</v>
      </c>
      <c r="D10" s="5">
        <v>1</v>
      </c>
      <c r="E10" s="7" t="s">
        <v>58</v>
      </c>
      <c r="F10" s="5" t="s">
        <v>33</v>
      </c>
      <c r="G10" s="14" t="s">
        <v>3942</v>
      </c>
    </row>
    <row r="11" spans="1:7" s="8" customFormat="1" ht="30.75" customHeight="1">
      <c r="A11" s="5">
        <v>10026</v>
      </c>
      <c r="B11" s="6" t="s">
        <v>59</v>
      </c>
      <c r="C11" s="12" t="s">
        <v>60</v>
      </c>
      <c r="D11" s="5">
        <v>0</v>
      </c>
      <c r="E11" s="7"/>
      <c r="F11" s="5" t="s">
        <v>33</v>
      </c>
      <c r="G11" s="14" t="s">
        <v>3943</v>
      </c>
    </row>
    <row r="12" spans="1:7" s="8" customFormat="1" ht="30.75" customHeight="1">
      <c r="A12" s="5">
        <v>10024</v>
      </c>
      <c r="B12" s="6" t="s">
        <v>61</v>
      </c>
      <c r="C12" s="12" t="s">
        <v>62</v>
      </c>
      <c r="D12" s="5">
        <v>1</v>
      </c>
      <c r="E12" s="7" t="s">
        <v>63</v>
      </c>
      <c r="F12" s="5" t="s">
        <v>9</v>
      </c>
      <c r="G12" s="14" t="s">
        <v>3944</v>
      </c>
    </row>
    <row r="13" spans="1:7" s="8" customFormat="1" ht="30.75" customHeight="1">
      <c r="A13" s="5">
        <v>10025</v>
      </c>
      <c r="B13" s="6" t="s">
        <v>64</v>
      </c>
      <c r="C13" s="12" t="s">
        <v>65</v>
      </c>
      <c r="D13" s="5">
        <v>0</v>
      </c>
      <c r="E13" s="7"/>
      <c r="F13" s="5" t="s">
        <v>33</v>
      </c>
      <c r="G13" s="14" t="s">
        <v>3945</v>
      </c>
    </row>
    <row r="14" spans="1:7" s="8" customFormat="1" ht="30.75" customHeight="1">
      <c r="A14" s="5">
        <v>16790</v>
      </c>
      <c r="B14" s="6" t="s">
        <v>66</v>
      </c>
      <c r="C14" s="12" t="s">
        <v>67</v>
      </c>
      <c r="D14" s="5">
        <v>1</v>
      </c>
      <c r="E14" s="7" t="s">
        <v>68</v>
      </c>
      <c r="F14" s="5" t="s">
        <v>33</v>
      </c>
      <c r="G14" s="14" t="s">
        <v>3946</v>
      </c>
    </row>
    <row r="15" spans="1:7" s="8" customFormat="1" ht="30.75" customHeight="1">
      <c r="A15" s="5">
        <v>10018</v>
      </c>
      <c r="B15" s="6" t="s">
        <v>69</v>
      </c>
      <c r="C15" s="11" t="s">
        <v>70</v>
      </c>
      <c r="D15" s="5">
        <v>0</v>
      </c>
      <c r="E15" s="7"/>
      <c r="F15" s="5" t="s">
        <v>9</v>
      </c>
      <c r="G15" s="14" t="s">
        <v>3947</v>
      </c>
    </row>
    <row r="16" spans="1:7" s="8" customFormat="1" ht="30.75" customHeight="1">
      <c r="A16" s="5">
        <v>10028</v>
      </c>
      <c r="B16" s="6" t="s">
        <v>71</v>
      </c>
      <c r="C16" s="12" t="s">
        <v>72</v>
      </c>
      <c r="D16" s="5">
        <v>0</v>
      </c>
      <c r="E16" s="7"/>
      <c r="F16" s="5" t="s">
        <v>33</v>
      </c>
      <c r="G16" s="14" t="s">
        <v>3948</v>
      </c>
    </row>
    <row r="17" spans="1:7" s="8" customFormat="1" ht="30.75" customHeight="1">
      <c r="A17" s="5">
        <v>19946</v>
      </c>
      <c r="B17" s="6" t="s">
        <v>73</v>
      </c>
      <c r="C17" s="12" t="s">
        <v>74</v>
      </c>
      <c r="D17" s="5">
        <v>0</v>
      </c>
      <c r="E17" s="7"/>
      <c r="F17" s="5" t="s">
        <v>33</v>
      </c>
      <c r="G17" s="14" t="s">
        <v>3949</v>
      </c>
    </row>
    <row r="18" spans="1:7" s="8" customFormat="1" ht="30.75" customHeight="1">
      <c r="A18" s="5">
        <v>19947</v>
      </c>
      <c r="B18" s="6" t="s">
        <v>75</v>
      </c>
      <c r="C18" s="12" t="s">
        <v>76</v>
      </c>
      <c r="D18" s="5">
        <v>0</v>
      </c>
      <c r="E18" s="7"/>
      <c r="F18" s="5" t="s">
        <v>33</v>
      </c>
      <c r="G18" s="14" t="s">
        <v>3950</v>
      </c>
    </row>
    <row r="19" spans="1:7" s="8" customFormat="1" ht="30.75" customHeight="1">
      <c r="A19" s="5">
        <v>10019</v>
      </c>
      <c r="B19" s="6" t="s">
        <v>77</v>
      </c>
      <c r="C19" s="11" t="s">
        <v>78</v>
      </c>
      <c r="D19" s="5">
        <v>0</v>
      </c>
      <c r="E19" s="7"/>
      <c r="F19" s="5" t="s">
        <v>33</v>
      </c>
      <c r="G19" s="14" t="s">
        <v>3951</v>
      </c>
    </row>
    <row r="20" spans="1:7" s="8" customFormat="1" ht="30.75" customHeight="1">
      <c r="A20" s="5">
        <v>10030</v>
      </c>
      <c r="B20" s="6" t="s">
        <v>79</v>
      </c>
      <c r="C20" s="12" t="s">
        <v>80</v>
      </c>
      <c r="D20" s="5">
        <v>0</v>
      </c>
      <c r="E20" s="7"/>
      <c r="F20" s="5" t="s">
        <v>33</v>
      </c>
      <c r="G20" s="14" t="s">
        <v>3952</v>
      </c>
    </row>
    <row r="21" spans="1:7" s="8" customFormat="1" ht="30.75" customHeight="1">
      <c r="A21" s="5">
        <v>19948</v>
      </c>
      <c r="B21" s="6" t="s">
        <v>81</v>
      </c>
      <c r="C21" s="12" t="s">
        <v>82</v>
      </c>
      <c r="D21" s="5">
        <v>0</v>
      </c>
      <c r="E21" s="7"/>
      <c r="F21" s="5" t="s">
        <v>33</v>
      </c>
      <c r="G21" s="14" t="s">
        <v>3953</v>
      </c>
    </row>
    <row r="22" spans="1:7" s="8" customFormat="1" ht="30.75" customHeight="1">
      <c r="A22" s="5">
        <v>10031</v>
      </c>
      <c r="B22" s="6" t="s">
        <v>83</v>
      </c>
      <c r="C22" s="12" t="s">
        <v>84</v>
      </c>
      <c r="D22" s="5">
        <v>0</v>
      </c>
      <c r="E22" s="7"/>
      <c r="F22" s="5" t="s">
        <v>33</v>
      </c>
      <c r="G22" s="14" t="s">
        <v>3954</v>
      </c>
    </row>
    <row r="23" spans="1:7" s="8" customFormat="1" ht="30.75" customHeight="1">
      <c r="A23" s="5">
        <v>10032</v>
      </c>
      <c r="B23" s="6" t="s">
        <v>85</v>
      </c>
      <c r="C23" s="12" t="s">
        <v>86</v>
      </c>
      <c r="D23" s="5">
        <v>0</v>
      </c>
      <c r="E23" s="7"/>
      <c r="F23" s="5" t="s">
        <v>33</v>
      </c>
      <c r="G23" s="14" t="s">
        <v>3955</v>
      </c>
    </row>
    <row r="24" spans="1:7" s="8" customFormat="1" ht="30.75" customHeight="1">
      <c r="A24" s="5">
        <v>10033</v>
      </c>
      <c r="B24" s="6" t="s">
        <v>87</v>
      </c>
      <c r="C24" s="12" t="s">
        <v>88</v>
      </c>
      <c r="D24" s="5">
        <v>0</v>
      </c>
      <c r="E24" s="7"/>
      <c r="F24" s="5" t="s">
        <v>33</v>
      </c>
      <c r="G24" s="14" t="s">
        <v>3956</v>
      </c>
    </row>
    <row r="25" spans="1:7" s="8" customFormat="1" ht="30.75" customHeight="1">
      <c r="A25" s="5">
        <v>10034</v>
      </c>
      <c r="B25" s="6" t="s">
        <v>89</v>
      </c>
      <c r="C25" s="12" t="s">
        <v>90</v>
      </c>
      <c r="D25" s="5">
        <v>0</v>
      </c>
      <c r="E25" s="7"/>
      <c r="F25" s="5" t="s">
        <v>33</v>
      </c>
      <c r="G25" s="14" t="s">
        <v>3957</v>
      </c>
    </row>
    <row r="26" spans="1:7" s="8" customFormat="1" ht="30.75" customHeight="1">
      <c r="A26" s="5">
        <v>10020</v>
      </c>
      <c r="B26" s="6" t="s">
        <v>91</v>
      </c>
      <c r="C26" s="11" t="s">
        <v>92</v>
      </c>
      <c r="D26" s="5">
        <v>0</v>
      </c>
      <c r="E26" s="7"/>
      <c r="F26" s="5" t="s">
        <v>33</v>
      </c>
      <c r="G26" s="14" t="s">
        <v>3958</v>
      </c>
    </row>
    <row r="27" spans="1:7" s="8" customFormat="1" ht="30.75" customHeight="1">
      <c r="A27" s="5">
        <v>19949</v>
      </c>
      <c r="B27" s="6" t="s">
        <v>93</v>
      </c>
      <c r="C27" s="12" t="s">
        <v>94</v>
      </c>
      <c r="D27" s="5">
        <v>0</v>
      </c>
      <c r="E27" s="7"/>
      <c r="F27" s="5" t="s">
        <v>33</v>
      </c>
      <c r="G27" s="14" t="s">
        <v>3959</v>
      </c>
    </row>
    <row r="28" spans="1:7" s="8" customFormat="1" ht="30.75" customHeight="1">
      <c r="A28" s="5">
        <v>10035</v>
      </c>
      <c r="B28" s="6" t="s">
        <v>95</v>
      </c>
      <c r="C28" s="12" t="s">
        <v>96</v>
      </c>
      <c r="D28" s="5">
        <v>0</v>
      </c>
      <c r="E28" s="7"/>
      <c r="F28" s="5" t="s">
        <v>33</v>
      </c>
      <c r="G28" s="14" t="s">
        <v>3960</v>
      </c>
    </row>
    <row r="29" spans="1:7" s="8" customFormat="1" ht="30.75" customHeight="1">
      <c r="A29" s="5">
        <v>10036</v>
      </c>
      <c r="B29" s="6" t="s">
        <v>97</v>
      </c>
      <c r="C29" s="12" t="s">
        <v>98</v>
      </c>
      <c r="D29" s="5">
        <v>0</v>
      </c>
      <c r="E29" s="7"/>
      <c r="F29" s="5" t="s">
        <v>33</v>
      </c>
      <c r="G29" s="14" t="s">
        <v>3961</v>
      </c>
    </row>
    <row r="30" spans="1:7" s="8" customFormat="1" ht="30.75" customHeight="1">
      <c r="A30" s="5">
        <v>16792</v>
      </c>
      <c r="B30" s="6" t="s">
        <v>99</v>
      </c>
      <c r="C30" s="11" t="s">
        <v>100</v>
      </c>
      <c r="D30" s="5">
        <v>0</v>
      </c>
      <c r="E30" s="7"/>
      <c r="F30" s="5" t="s">
        <v>33</v>
      </c>
      <c r="G30" s="14" t="s">
        <v>3962</v>
      </c>
    </row>
    <row r="31" spans="1:7" s="8" customFormat="1" ht="30.75" customHeight="1">
      <c r="A31" s="5">
        <v>16793</v>
      </c>
      <c r="B31" s="6" t="s">
        <v>101</v>
      </c>
      <c r="C31" s="12" t="s">
        <v>102</v>
      </c>
      <c r="D31" s="5">
        <v>0</v>
      </c>
      <c r="E31" s="7"/>
      <c r="F31" s="5" t="s">
        <v>33</v>
      </c>
      <c r="G31" s="14" t="s">
        <v>3963</v>
      </c>
    </row>
    <row r="32" spans="1:7" s="8" customFormat="1" ht="30.75" customHeight="1">
      <c r="A32" s="5">
        <v>16794</v>
      </c>
      <c r="B32" s="6" t="s">
        <v>103</v>
      </c>
      <c r="C32" s="12" t="s">
        <v>104</v>
      </c>
      <c r="D32" s="5">
        <v>0</v>
      </c>
      <c r="E32" s="7"/>
      <c r="F32" s="5" t="s">
        <v>33</v>
      </c>
      <c r="G32" s="14" t="s">
        <v>3964</v>
      </c>
    </row>
    <row r="33" spans="1:7" s="8" customFormat="1" ht="30.75" customHeight="1">
      <c r="A33" s="5">
        <v>16795</v>
      </c>
      <c r="B33" s="6" t="s">
        <v>105</v>
      </c>
      <c r="C33" s="12" t="s">
        <v>106</v>
      </c>
      <c r="D33" s="5">
        <v>0</v>
      </c>
      <c r="E33" s="7"/>
      <c r="F33" s="5" t="s">
        <v>33</v>
      </c>
      <c r="G33" s="14" t="s">
        <v>3965</v>
      </c>
    </row>
    <row r="34" spans="1:7" s="8" customFormat="1" ht="30.75" customHeight="1">
      <c r="A34" s="5">
        <v>16796</v>
      </c>
      <c r="B34" s="6" t="s">
        <v>107</v>
      </c>
      <c r="C34" s="13" t="s">
        <v>108</v>
      </c>
      <c r="D34" s="5">
        <v>0</v>
      </c>
      <c r="E34" s="7"/>
      <c r="F34" s="5" t="s">
        <v>33</v>
      </c>
      <c r="G34" s="14" t="s">
        <v>3966</v>
      </c>
    </row>
    <row r="35" spans="1:7" s="8" customFormat="1" ht="30.75" customHeight="1">
      <c r="A35" s="5">
        <v>16797</v>
      </c>
      <c r="B35" s="6" t="s">
        <v>109</v>
      </c>
      <c r="C35" s="13" t="s">
        <v>110</v>
      </c>
      <c r="D35" s="5">
        <v>0</v>
      </c>
      <c r="E35" s="7"/>
      <c r="F35" s="5" t="s">
        <v>33</v>
      </c>
      <c r="G35" s="14" t="s">
        <v>3967</v>
      </c>
    </row>
    <row r="36" spans="1:7" s="8" customFormat="1" ht="30.75" customHeight="1">
      <c r="A36" s="5">
        <v>16798</v>
      </c>
      <c r="B36" s="6" t="s">
        <v>111</v>
      </c>
      <c r="C36" s="13" t="s">
        <v>112</v>
      </c>
      <c r="D36" s="5">
        <v>0</v>
      </c>
      <c r="E36" s="7"/>
      <c r="F36" s="5" t="s">
        <v>33</v>
      </c>
      <c r="G36" s="14" t="s">
        <v>3968</v>
      </c>
    </row>
    <row r="37" spans="1:7" s="8" customFormat="1" ht="30.75" customHeight="1">
      <c r="A37" s="5">
        <v>16799</v>
      </c>
      <c r="B37" s="6" t="s">
        <v>113</v>
      </c>
      <c r="C37" s="13" t="s">
        <v>114</v>
      </c>
      <c r="D37" s="5">
        <v>0</v>
      </c>
      <c r="E37" s="7"/>
      <c r="F37" s="5" t="s">
        <v>33</v>
      </c>
      <c r="G37" s="14" t="s">
        <v>3969</v>
      </c>
    </row>
    <row r="38" spans="1:7" s="8" customFormat="1" ht="30.75" customHeight="1">
      <c r="A38" s="5">
        <v>10015</v>
      </c>
      <c r="B38" s="6" t="s">
        <v>115</v>
      </c>
      <c r="C38" s="10" t="s">
        <v>116</v>
      </c>
      <c r="D38" s="5">
        <v>16</v>
      </c>
      <c r="E38" s="7" t="s">
        <v>117</v>
      </c>
      <c r="F38" s="5" t="s">
        <v>33</v>
      </c>
      <c r="G38" s="14" t="s">
        <v>3970</v>
      </c>
    </row>
    <row r="39" spans="1:7" s="8" customFormat="1" ht="30.75" customHeight="1">
      <c r="A39" s="5">
        <v>10037</v>
      </c>
      <c r="B39" s="6" t="s">
        <v>118</v>
      </c>
      <c r="C39" s="11" t="s">
        <v>119</v>
      </c>
      <c r="D39" s="5">
        <v>0</v>
      </c>
      <c r="E39" s="7"/>
      <c r="F39" s="5" t="s">
        <v>33</v>
      </c>
      <c r="G39" s="14" t="s">
        <v>3971</v>
      </c>
    </row>
    <row r="40" spans="1:7" s="8" customFormat="1" ht="30.75" customHeight="1">
      <c r="A40" s="5">
        <v>10044</v>
      </c>
      <c r="B40" s="6" t="s">
        <v>120</v>
      </c>
      <c r="C40" s="12" t="s">
        <v>121</v>
      </c>
      <c r="D40" s="5">
        <v>0</v>
      </c>
      <c r="E40" s="7"/>
      <c r="F40" s="5" t="s">
        <v>33</v>
      </c>
      <c r="G40" s="14" t="s">
        <v>3972</v>
      </c>
    </row>
    <row r="41" spans="1:7" s="8" customFormat="1" ht="30.75" customHeight="1">
      <c r="A41" s="5">
        <v>10045</v>
      </c>
      <c r="B41" s="6" t="s">
        <v>122</v>
      </c>
      <c r="C41" s="12" t="s">
        <v>123</v>
      </c>
      <c r="D41" s="5">
        <v>0</v>
      </c>
      <c r="E41" s="7"/>
      <c r="F41" s="5" t="s">
        <v>33</v>
      </c>
      <c r="G41" s="14" t="s">
        <v>3973</v>
      </c>
    </row>
    <row r="42" spans="1:7" s="8" customFormat="1" ht="30.75" customHeight="1">
      <c r="A42" s="5">
        <v>10046</v>
      </c>
      <c r="B42" s="6" t="s">
        <v>124</v>
      </c>
      <c r="C42" s="12" t="s">
        <v>125</v>
      </c>
      <c r="D42" s="5">
        <v>0</v>
      </c>
      <c r="E42" s="7"/>
      <c r="F42" s="5" t="s">
        <v>33</v>
      </c>
      <c r="G42" s="14" t="s">
        <v>3974</v>
      </c>
    </row>
    <row r="43" spans="1:7" s="8" customFormat="1" ht="30.75" customHeight="1">
      <c r="A43" s="5">
        <v>10038</v>
      </c>
      <c r="B43" s="6" t="s">
        <v>126</v>
      </c>
      <c r="C43" s="11" t="s">
        <v>127</v>
      </c>
      <c r="D43" s="5">
        <v>13</v>
      </c>
      <c r="E43" s="15" t="s">
        <v>5854</v>
      </c>
      <c r="F43" s="5" t="s">
        <v>33</v>
      </c>
      <c r="G43" s="14" t="s">
        <v>3975</v>
      </c>
    </row>
    <row r="44" spans="1:7" s="8" customFormat="1" ht="30.75" customHeight="1">
      <c r="A44" s="5">
        <v>10047</v>
      </c>
      <c r="B44" s="6" t="s">
        <v>128</v>
      </c>
      <c r="C44" s="12" t="s">
        <v>129</v>
      </c>
      <c r="D44" s="5">
        <v>0</v>
      </c>
      <c r="E44" s="7"/>
      <c r="F44" s="5" t="s">
        <v>33</v>
      </c>
      <c r="G44" s="14" t="s">
        <v>3976</v>
      </c>
    </row>
    <row r="45" spans="1:7" s="8" customFormat="1" ht="30.75" customHeight="1">
      <c r="A45" s="5">
        <v>18083</v>
      </c>
      <c r="B45" s="6" t="s">
        <v>130</v>
      </c>
      <c r="C45" s="13" t="s">
        <v>131</v>
      </c>
      <c r="D45" s="5">
        <v>0</v>
      </c>
      <c r="E45" s="7"/>
      <c r="F45" s="5" t="s">
        <v>33</v>
      </c>
      <c r="G45" s="14" t="s">
        <v>3977</v>
      </c>
    </row>
    <row r="46" spans="1:7" s="8" customFormat="1" ht="30.75" customHeight="1">
      <c r="A46" s="5">
        <v>10048</v>
      </c>
      <c r="B46" s="6" t="s">
        <v>132</v>
      </c>
      <c r="C46" s="12" t="s">
        <v>133</v>
      </c>
      <c r="D46" s="5">
        <v>0</v>
      </c>
      <c r="E46" s="7"/>
      <c r="F46" s="5" t="s">
        <v>33</v>
      </c>
      <c r="G46" s="14" t="s">
        <v>3978</v>
      </c>
    </row>
    <row r="47" spans="1:7" s="8" customFormat="1" ht="30.75" customHeight="1">
      <c r="A47" s="5">
        <v>13289</v>
      </c>
      <c r="B47" s="6" t="s">
        <v>134</v>
      </c>
      <c r="C47" s="13" t="s">
        <v>135</v>
      </c>
      <c r="D47" s="5">
        <v>0</v>
      </c>
      <c r="E47" s="7"/>
      <c r="F47" s="5" t="s">
        <v>33</v>
      </c>
      <c r="G47" s="14" t="s">
        <v>3979</v>
      </c>
    </row>
    <row r="48" spans="1:7" s="8" customFormat="1" ht="30.75" customHeight="1">
      <c r="A48" s="5">
        <v>13290</v>
      </c>
      <c r="B48" s="6" t="s">
        <v>136</v>
      </c>
      <c r="C48" s="13" t="s">
        <v>137</v>
      </c>
      <c r="D48" s="5">
        <v>0</v>
      </c>
      <c r="E48" s="7"/>
      <c r="F48" s="5" t="s">
        <v>33</v>
      </c>
      <c r="G48" s="14" t="s">
        <v>3980</v>
      </c>
    </row>
    <row r="49" spans="1:7" s="8" customFormat="1" ht="30.75" customHeight="1">
      <c r="A49" s="5">
        <v>21606</v>
      </c>
      <c r="B49" s="6" t="s">
        <v>138</v>
      </c>
      <c r="C49" s="12" t="s">
        <v>139</v>
      </c>
      <c r="D49" s="5">
        <v>1</v>
      </c>
      <c r="E49" s="7" t="s">
        <v>140</v>
      </c>
      <c r="F49" s="5" t="s">
        <v>33</v>
      </c>
      <c r="G49" s="14" t="s">
        <v>3981</v>
      </c>
    </row>
    <row r="50" spans="1:7" s="8" customFormat="1" ht="30.75" customHeight="1">
      <c r="A50" s="5">
        <v>21607</v>
      </c>
      <c r="B50" s="6" t="s">
        <v>141</v>
      </c>
      <c r="C50" s="12" t="s">
        <v>142</v>
      </c>
      <c r="D50" s="5">
        <v>1</v>
      </c>
      <c r="E50" s="7" t="s">
        <v>140</v>
      </c>
      <c r="F50" s="5" t="s">
        <v>33</v>
      </c>
      <c r="G50" s="14" t="s">
        <v>3982</v>
      </c>
    </row>
    <row r="51" spans="1:7" s="8" customFormat="1" ht="30.75" customHeight="1">
      <c r="A51" s="5">
        <v>21608</v>
      </c>
      <c r="B51" s="6" t="s">
        <v>143</v>
      </c>
      <c r="C51" s="12" t="s">
        <v>144</v>
      </c>
      <c r="D51" s="5">
        <v>1</v>
      </c>
      <c r="E51" s="7" t="s">
        <v>140</v>
      </c>
      <c r="F51" s="5" t="s">
        <v>33</v>
      </c>
      <c r="G51" s="14" t="s">
        <v>3983</v>
      </c>
    </row>
    <row r="52" spans="1:7" s="8" customFormat="1" ht="30.75" customHeight="1">
      <c r="A52" s="5">
        <v>21609</v>
      </c>
      <c r="B52" s="6" t="s">
        <v>145</v>
      </c>
      <c r="C52" s="12" t="s">
        <v>146</v>
      </c>
      <c r="D52" s="5">
        <v>1</v>
      </c>
      <c r="E52" s="7" t="s">
        <v>140</v>
      </c>
      <c r="F52" s="5" t="s">
        <v>33</v>
      </c>
      <c r="G52" s="14" t="s">
        <v>3984</v>
      </c>
    </row>
    <row r="53" spans="1:7" s="8" customFormat="1" ht="30.75" customHeight="1">
      <c r="A53" s="5">
        <v>21610</v>
      </c>
      <c r="B53" s="6" t="s">
        <v>147</v>
      </c>
      <c r="C53" s="12" t="s">
        <v>148</v>
      </c>
      <c r="D53" s="5">
        <v>1</v>
      </c>
      <c r="E53" s="7" t="s">
        <v>140</v>
      </c>
      <c r="F53" s="5" t="s">
        <v>33</v>
      </c>
      <c r="G53" s="14" t="s">
        <v>3985</v>
      </c>
    </row>
    <row r="54" spans="1:7" s="8" customFormat="1" ht="30.75" customHeight="1">
      <c r="A54" s="5">
        <v>21611</v>
      </c>
      <c r="B54" s="6" t="s">
        <v>149</v>
      </c>
      <c r="C54" s="12" t="s">
        <v>150</v>
      </c>
      <c r="D54" s="5">
        <v>1</v>
      </c>
      <c r="E54" s="7" t="s">
        <v>140</v>
      </c>
      <c r="F54" s="5" t="s">
        <v>33</v>
      </c>
      <c r="G54" s="14" t="s">
        <v>3986</v>
      </c>
    </row>
    <row r="55" spans="1:7" s="8" customFormat="1" ht="30.75" customHeight="1">
      <c r="A55" s="5">
        <v>21612</v>
      </c>
      <c r="B55" s="6" t="s">
        <v>151</v>
      </c>
      <c r="C55" s="12" t="s">
        <v>152</v>
      </c>
      <c r="D55" s="5">
        <v>1</v>
      </c>
      <c r="E55" s="7" t="s">
        <v>140</v>
      </c>
      <c r="F55" s="5" t="s">
        <v>33</v>
      </c>
      <c r="G55" s="14" t="s">
        <v>3987</v>
      </c>
    </row>
    <row r="56" spans="1:7" s="8" customFormat="1" ht="30.75" customHeight="1">
      <c r="A56" s="5">
        <v>21613</v>
      </c>
      <c r="B56" s="6" t="s">
        <v>153</v>
      </c>
      <c r="C56" s="12" t="s">
        <v>154</v>
      </c>
      <c r="D56" s="5">
        <v>1</v>
      </c>
      <c r="E56" s="7" t="s">
        <v>140</v>
      </c>
      <c r="F56" s="5" t="s">
        <v>33</v>
      </c>
      <c r="G56" s="14" t="s">
        <v>3988</v>
      </c>
    </row>
    <row r="57" spans="1:7" s="8" customFormat="1" ht="30.75" customHeight="1">
      <c r="A57" s="5">
        <v>21614</v>
      </c>
      <c r="B57" s="6" t="s">
        <v>155</v>
      </c>
      <c r="C57" s="12" t="s">
        <v>156</v>
      </c>
      <c r="D57" s="5">
        <v>1</v>
      </c>
      <c r="E57" s="7" t="s">
        <v>140</v>
      </c>
      <c r="F57" s="5" t="s">
        <v>33</v>
      </c>
      <c r="G57" s="14" t="s">
        <v>3989</v>
      </c>
    </row>
    <row r="58" spans="1:7" s="8" customFormat="1" ht="30.75" customHeight="1">
      <c r="A58" s="5">
        <v>10039</v>
      </c>
      <c r="B58" s="6" t="s">
        <v>157</v>
      </c>
      <c r="C58" s="11" t="s">
        <v>158</v>
      </c>
      <c r="D58" s="5">
        <v>2</v>
      </c>
      <c r="E58" s="7" t="s">
        <v>159</v>
      </c>
      <c r="F58" s="5" t="s">
        <v>33</v>
      </c>
      <c r="G58" s="14" t="s">
        <v>3990</v>
      </c>
    </row>
    <row r="59" spans="1:7" s="8" customFormat="1" ht="30.75" customHeight="1">
      <c r="A59" s="5">
        <v>16803</v>
      </c>
      <c r="B59" s="6" t="s">
        <v>160</v>
      </c>
      <c r="C59" s="12" t="s">
        <v>161</v>
      </c>
      <c r="D59" s="5">
        <v>0</v>
      </c>
      <c r="E59" s="7"/>
      <c r="F59" s="5" t="s">
        <v>33</v>
      </c>
      <c r="G59" s="14" t="s">
        <v>3991</v>
      </c>
    </row>
    <row r="60" spans="1:7" s="8" customFormat="1" ht="30.75" customHeight="1">
      <c r="A60" s="5">
        <v>14189</v>
      </c>
      <c r="B60" s="6" t="s">
        <v>162</v>
      </c>
      <c r="C60" s="12" t="s">
        <v>163</v>
      </c>
      <c r="D60" s="5">
        <v>0</v>
      </c>
      <c r="E60" s="7"/>
      <c r="F60" s="5" t="s">
        <v>33</v>
      </c>
      <c r="G60" s="14" t="s">
        <v>3992</v>
      </c>
    </row>
    <row r="61" spans="1:7" s="8" customFormat="1" ht="30.75" customHeight="1">
      <c r="A61" s="5">
        <v>16805</v>
      </c>
      <c r="B61" s="6" t="s">
        <v>164</v>
      </c>
      <c r="C61" s="12" t="s">
        <v>165</v>
      </c>
      <c r="D61" s="5">
        <v>0</v>
      </c>
      <c r="E61" s="7"/>
      <c r="F61" s="5" t="s">
        <v>33</v>
      </c>
      <c r="G61" s="14" t="s">
        <v>3993</v>
      </c>
    </row>
    <row r="62" spans="1:7" s="8" customFormat="1" ht="30.75" customHeight="1">
      <c r="A62" s="5">
        <v>19952</v>
      </c>
      <c r="B62" s="6" t="s">
        <v>166</v>
      </c>
      <c r="C62" s="12" t="s">
        <v>167</v>
      </c>
      <c r="D62" s="5">
        <v>1</v>
      </c>
      <c r="E62" s="7" t="s">
        <v>168</v>
      </c>
      <c r="F62" s="5" t="s">
        <v>33</v>
      </c>
      <c r="G62" s="14" t="s">
        <v>3994</v>
      </c>
    </row>
    <row r="63" spans="1:7" s="8" customFormat="1" ht="30.75" customHeight="1">
      <c r="A63" s="5">
        <v>19950</v>
      </c>
      <c r="B63" s="6" t="s">
        <v>169</v>
      </c>
      <c r="C63" s="12" t="s">
        <v>170</v>
      </c>
      <c r="D63" s="5">
        <v>0</v>
      </c>
      <c r="E63" s="7"/>
      <c r="F63" s="5" t="s">
        <v>33</v>
      </c>
      <c r="G63" s="14" t="s">
        <v>3995</v>
      </c>
    </row>
    <row r="64" spans="1:7" s="8" customFormat="1" ht="30.75" customHeight="1">
      <c r="A64" s="5">
        <v>19951</v>
      </c>
      <c r="B64" s="6" t="s">
        <v>171</v>
      </c>
      <c r="C64" s="12" t="s">
        <v>172</v>
      </c>
      <c r="D64" s="5">
        <v>0</v>
      </c>
      <c r="E64" s="7"/>
      <c r="F64" s="5" t="s">
        <v>33</v>
      </c>
      <c r="G64" s="14" t="s">
        <v>3996</v>
      </c>
    </row>
    <row r="65" spans="1:7" s="8" customFormat="1" ht="30.75" customHeight="1">
      <c r="A65" s="5">
        <v>14197</v>
      </c>
      <c r="B65" s="6" t="s">
        <v>173</v>
      </c>
      <c r="C65" s="12" t="s">
        <v>174</v>
      </c>
      <c r="D65" s="5">
        <v>0</v>
      </c>
      <c r="E65" s="7"/>
      <c r="F65" s="5" t="s">
        <v>33</v>
      </c>
      <c r="G65" s="14" t="s">
        <v>3997</v>
      </c>
    </row>
    <row r="66" spans="1:7" s="8" customFormat="1" ht="30.75" customHeight="1">
      <c r="A66" s="5">
        <v>10040</v>
      </c>
      <c r="B66" s="6" t="s">
        <v>175</v>
      </c>
      <c r="C66" s="11" t="s">
        <v>176</v>
      </c>
      <c r="D66" s="5">
        <v>1</v>
      </c>
      <c r="E66" s="7" t="s">
        <v>177</v>
      </c>
      <c r="F66" s="5" t="s">
        <v>33</v>
      </c>
      <c r="G66" s="14" t="s">
        <v>3998</v>
      </c>
    </row>
    <row r="67" spans="1:7" s="8" customFormat="1" ht="30.75" customHeight="1">
      <c r="A67" s="5">
        <v>10041</v>
      </c>
      <c r="B67" s="6" t="s">
        <v>178</v>
      </c>
      <c r="C67" s="11" t="s">
        <v>179</v>
      </c>
      <c r="D67" s="5">
        <v>0</v>
      </c>
      <c r="E67" s="7"/>
      <c r="F67" s="5" t="s">
        <v>33</v>
      </c>
      <c r="G67" s="14" t="s">
        <v>3999</v>
      </c>
    </row>
    <row r="68" spans="1:7" s="8" customFormat="1" ht="30.75" customHeight="1">
      <c r="A68" s="5">
        <v>10049</v>
      </c>
      <c r="B68" s="6" t="s">
        <v>180</v>
      </c>
      <c r="C68" s="12" t="s">
        <v>181</v>
      </c>
      <c r="D68" s="5">
        <v>0</v>
      </c>
      <c r="E68" s="7"/>
      <c r="F68" s="5" t="s">
        <v>33</v>
      </c>
      <c r="G68" s="14" t="s">
        <v>4000</v>
      </c>
    </row>
    <row r="69" spans="1:7" s="8" customFormat="1" ht="30.75" customHeight="1">
      <c r="A69" s="5">
        <v>10050</v>
      </c>
      <c r="B69" s="6" t="s">
        <v>182</v>
      </c>
      <c r="C69" s="12" t="s">
        <v>183</v>
      </c>
      <c r="D69" s="5">
        <v>0</v>
      </c>
      <c r="E69" s="7"/>
      <c r="F69" s="5" t="s">
        <v>33</v>
      </c>
      <c r="G69" s="14" t="s">
        <v>4001</v>
      </c>
    </row>
    <row r="70" spans="1:7" s="8" customFormat="1" ht="30.75" customHeight="1">
      <c r="A70" s="5">
        <v>10051</v>
      </c>
      <c r="B70" s="6" t="s">
        <v>184</v>
      </c>
      <c r="C70" s="12" t="s">
        <v>185</v>
      </c>
      <c r="D70" s="5">
        <v>0</v>
      </c>
      <c r="E70" s="7"/>
      <c r="F70" s="5" t="s">
        <v>33</v>
      </c>
      <c r="G70" s="14" t="s">
        <v>4002</v>
      </c>
    </row>
    <row r="71" spans="1:7" s="8" customFormat="1" ht="30.75" customHeight="1">
      <c r="A71" s="5">
        <v>10052</v>
      </c>
      <c r="B71" s="6" t="s">
        <v>186</v>
      </c>
      <c r="C71" s="12" t="s">
        <v>187</v>
      </c>
      <c r="D71" s="5">
        <v>0</v>
      </c>
      <c r="E71" s="7"/>
      <c r="F71" s="5" t="s">
        <v>33</v>
      </c>
      <c r="G71" s="14" t="s">
        <v>4003</v>
      </c>
    </row>
    <row r="72" spans="1:7" s="8" customFormat="1" ht="30.75" customHeight="1">
      <c r="A72" s="5">
        <v>10053</v>
      </c>
      <c r="B72" s="6" t="s">
        <v>188</v>
      </c>
      <c r="C72" s="12" t="s">
        <v>189</v>
      </c>
      <c r="D72" s="5">
        <v>0</v>
      </c>
      <c r="E72" s="7"/>
      <c r="F72" s="5" t="s">
        <v>33</v>
      </c>
      <c r="G72" s="14" t="s">
        <v>4004</v>
      </c>
    </row>
    <row r="73" spans="1:7" s="8" customFormat="1" ht="30.75" customHeight="1">
      <c r="A73" s="5">
        <v>10054</v>
      </c>
      <c r="B73" s="6" t="s">
        <v>190</v>
      </c>
      <c r="C73" s="12" t="s">
        <v>191</v>
      </c>
      <c r="D73" s="5">
        <v>0</v>
      </c>
      <c r="E73" s="7"/>
      <c r="F73" s="5" t="s">
        <v>33</v>
      </c>
      <c r="G73" s="14" t="s">
        <v>4005</v>
      </c>
    </row>
    <row r="74" spans="1:7" s="8" customFormat="1" ht="30.75" customHeight="1">
      <c r="A74" s="5">
        <v>10055</v>
      </c>
      <c r="B74" s="6" t="s">
        <v>192</v>
      </c>
      <c r="C74" s="12" t="s">
        <v>193</v>
      </c>
      <c r="D74" s="5">
        <v>0</v>
      </c>
      <c r="E74" s="7"/>
      <c r="F74" s="5" t="s">
        <v>33</v>
      </c>
      <c r="G74" s="14" t="s">
        <v>4006</v>
      </c>
    </row>
    <row r="75" spans="1:7" s="8" customFormat="1" ht="30.75" customHeight="1">
      <c r="A75" s="5">
        <v>10056</v>
      </c>
      <c r="B75" s="6" t="s">
        <v>194</v>
      </c>
      <c r="C75" s="12" t="s">
        <v>195</v>
      </c>
      <c r="D75" s="5">
        <v>0</v>
      </c>
      <c r="E75" s="7"/>
      <c r="F75" s="5" t="s">
        <v>33</v>
      </c>
      <c r="G75" s="14" t="s">
        <v>4007</v>
      </c>
    </row>
    <row r="76" spans="1:7" s="8" customFormat="1" ht="30.75" customHeight="1">
      <c r="A76" s="5">
        <v>10042</v>
      </c>
      <c r="B76" s="6" t="s">
        <v>196</v>
      </c>
      <c r="C76" s="11" t="s">
        <v>197</v>
      </c>
      <c r="D76" s="5">
        <v>0</v>
      </c>
      <c r="E76" s="7"/>
      <c r="F76" s="5" t="s">
        <v>33</v>
      </c>
      <c r="G76" s="14" t="s">
        <v>4008</v>
      </c>
    </row>
    <row r="77" spans="1:7" s="8" customFormat="1" ht="30.75" customHeight="1">
      <c r="A77" s="5">
        <v>19953</v>
      </c>
      <c r="B77" s="6" t="s">
        <v>198</v>
      </c>
      <c r="C77" s="12" t="s">
        <v>199</v>
      </c>
      <c r="D77" s="5">
        <v>0</v>
      </c>
      <c r="E77" s="7"/>
      <c r="F77" s="5" t="s">
        <v>9</v>
      </c>
      <c r="G77" s="14" t="s">
        <v>4009</v>
      </c>
    </row>
    <row r="78" spans="1:7" s="8" customFormat="1" ht="30.75" customHeight="1">
      <c r="A78" s="5">
        <v>19954</v>
      </c>
      <c r="B78" s="6" t="s">
        <v>200</v>
      </c>
      <c r="C78" s="12" t="s">
        <v>201</v>
      </c>
      <c r="D78" s="5">
        <v>0</v>
      </c>
      <c r="E78" s="7"/>
      <c r="F78" s="5" t="s">
        <v>33</v>
      </c>
      <c r="G78" s="14" t="s">
        <v>4010</v>
      </c>
    </row>
    <row r="79" spans="1:7" s="8" customFormat="1" ht="30.75" customHeight="1">
      <c r="A79" s="5">
        <v>19955</v>
      </c>
      <c r="B79" s="6" t="s">
        <v>202</v>
      </c>
      <c r="C79" s="12" t="s">
        <v>203</v>
      </c>
      <c r="D79" s="5">
        <v>0</v>
      </c>
      <c r="E79" s="7"/>
      <c r="F79" s="5" t="s">
        <v>33</v>
      </c>
      <c r="G79" s="14" t="s">
        <v>4011</v>
      </c>
    </row>
    <row r="80" spans="1:7" s="8" customFormat="1" ht="30.75" customHeight="1">
      <c r="A80" s="5">
        <v>10043</v>
      </c>
      <c r="B80" s="6" t="s">
        <v>204</v>
      </c>
      <c r="C80" s="11" t="s">
        <v>205</v>
      </c>
      <c r="D80" s="5">
        <v>0</v>
      </c>
      <c r="E80" s="7"/>
      <c r="F80" s="5" t="s">
        <v>33</v>
      </c>
      <c r="G80" s="14" t="s">
        <v>4012</v>
      </c>
    </row>
    <row r="81" spans="1:7" s="8" customFormat="1" ht="30.75" customHeight="1">
      <c r="A81" s="5">
        <v>19956</v>
      </c>
      <c r="B81" s="6" t="s">
        <v>206</v>
      </c>
      <c r="C81" s="12" t="s">
        <v>207</v>
      </c>
      <c r="D81" s="5">
        <v>0</v>
      </c>
      <c r="E81" s="7"/>
      <c r="F81" s="5" t="s">
        <v>33</v>
      </c>
      <c r="G81" s="14" t="s">
        <v>4013</v>
      </c>
    </row>
    <row r="82" spans="1:7" s="8" customFormat="1" ht="30.75" customHeight="1">
      <c r="A82" s="5">
        <v>19957</v>
      </c>
      <c r="B82" s="6" t="s">
        <v>208</v>
      </c>
      <c r="C82" s="12" t="s">
        <v>209</v>
      </c>
      <c r="D82" s="5">
        <v>0</v>
      </c>
      <c r="E82" s="7"/>
      <c r="F82" s="5" t="s">
        <v>33</v>
      </c>
      <c r="G82" s="14" t="s">
        <v>4014</v>
      </c>
    </row>
    <row r="83" spans="1:7" s="8" customFormat="1" ht="30.75" customHeight="1">
      <c r="A83" s="5">
        <v>19958</v>
      </c>
      <c r="B83" s="6" t="s">
        <v>210</v>
      </c>
      <c r="C83" s="12" t="s">
        <v>211</v>
      </c>
      <c r="D83" s="5">
        <v>0</v>
      </c>
      <c r="E83" s="7"/>
      <c r="F83" s="5" t="s">
        <v>33</v>
      </c>
      <c r="G83" s="14" t="s">
        <v>4015</v>
      </c>
    </row>
    <row r="84" spans="1:7" s="8" customFormat="1" ht="30.75" customHeight="1">
      <c r="A84" s="5">
        <v>19959</v>
      </c>
      <c r="B84" s="6" t="s">
        <v>212</v>
      </c>
      <c r="C84" s="11" t="s">
        <v>213</v>
      </c>
      <c r="D84" s="5">
        <v>0</v>
      </c>
      <c r="E84" s="7"/>
      <c r="F84" s="5" t="s">
        <v>33</v>
      </c>
      <c r="G84" s="14" t="s">
        <v>4016</v>
      </c>
    </row>
    <row r="85" spans="1:7" s="8" customFormat="1" ht="30.75" customHeight="1">
      <c r="A85" s="5">
        <v>19960</v>
      </c>
      <c r="B85" s="6" t="s">
        <v>214</v>
      </c>
      <c r="C85" s="12" t="s">
        <v>215</v>
      </c>
      <c r="D85" s="5">
        <v>0</v>
      </c>
      <c r="E85" s="7"/>
      <c r="F85" s="5" t="s">
        <v>33</v>
      </c>
      <c r="G85" s="14" t="s">
        <v>4017</v>
      </c>
    </row>
    <row r="86" spans="1:7" s="8" customFormat="1" ht="30.75" customHeight="1">
      <c r="A86" s="5">
        <v>19961</v>
      </c>
      <c r="B86" s="6" t="s">
        <v>216</v>
      </c>
      <c r="C86" s="13" t="s">
        <v>217</v>
      </c>
      <c r="D86" s="5">
        <v>0</v>
      </c>
      <c r="E86" s="7"/>
      <c r="F86" s="5" t="s">
        <v>33</v>
      </c>
      <c r="G86" s="14" t="s">
        <v>4018</v>
      </c>
    </row>
    <row r="87" spans="1:7" s="8" customFormat="1" ht="30.75" customHeight="1">
      <c r="A87" s="5">
        <v>19962</v>
      </c>
      <c r="B87" s="6" t="s">
        <v>218</v>
      </c>
      <c r="C87" s="13" t="s">
        <v>219</v>
      </c>
      <c r="D87" s="5">
        <v>0</v>
      </c>
      <c r="E87" s="7"/>
      <c r="F87" s="5" t="s">
        <v>33</v>
      </c>
      <c r="G87" s="14" t="s">
        <v>4019</v>
      </c>
    </row>
    <row r="88" spans="1:7" s="8" customFormat="1" ht="30.75" customHeight="1">
      <c r="A88" s="5">
        <v>19963</v>
      </c>
      <c r="B88" s="6" t="s">
        <v>220</v>
      </c>
      <c r="C88" s="13" t="s">
        <v>221</v>
      </c>
      <c r="D88" s="5">
        <v>0</v>
      </c>
      <c r="E88" s="7"/>
      <c r="F88" s="5" t="s">
        <v>33</v>
      </c>
      <c r="G88" s="14" t="s">
        <v>4020</v>
      </c>
    </row>
    <row r="89" spans="1:7" s="8" customFormat="1" ht="30.75" customHeight="1">
      <c r="A89" s="5">
        <v>19964</v>
      </c>
      <c r="B89" s="6" t="s">
        <v>222</v>
      </c>
      <c r="C89" s="12" t="s">
        <v>223</v>
      </c>
      <c r="D89" s="5">
        <v>0</v>
      </c>
      <c r="E89" s="7"/>
      <c r="F89" s="5" t="s">
        <v>33</v>
      </c>
      <c r="G89" s="14" t="s">
        <v>4021</v>
      </c>
    </row>
    <row r="90" spans="1:7" s="8" customFormat="1" ht="30.75" customHeight="1">
      <c r="A90" s="5">
        <v>16612</v>
      </c>
      <c r="B90" s="6" t="s">
        <v>224</v>
      </c>
      <c r="C90" s="13" t="s">
        <v>225</v>
      </c>
      <c r="D90" s="5">
        <v>0</v>
      </c>
      <c r="E90" s="7"/>
      <c r="F90" s="5" t="s">
        <v>33</v>
      </c>
      <c r="G90" s="14" t="s">
        <v>4022</v>
      </c>
    </row>
    <row r="91" spans="1:7" s="8" customFormat="1" ht="30.75" customHeight="1">
      <c r="A91" s="5">
        <v>19965</v>
      </c>
      <c r="B91" s="6" t="s">
        <v>226</v>
      </c>
      <c r="C91" s="13" t="s">
        <v>227</v>
      </c>
      <c r="D91" s="5">
        <v>0</v>
      </c>
      <c r="E91" s="7"/>
      <c r="F91" s="5" t="s">
        <v>33</v>
      </c>
      <c r="G91" s="14" t="s">
        <v>4023</v>
      </c>
    </row>
    <row r="92" spans="1:7" s="8" customFormat="1" ht="30.75" customHeight="1">
      <c r="A92" s="5">
        <v>19966</v>
      </c>
      <c r="B92" s="6" t="s">
        <v>228</v>
      </c>
      <c r="C92" s="13" t="s">
        <v>229</v>
      </c>
      <c r="D92" s="5">
        <v>0</v>
      </c>
      <c r="E92" s="7"/>
      <c r="F92" s="5" t="s">
        <v>33</v>
      </c>
      <c r="G92" s="14" t="s">
        <v>4024</v>
      </c>
    </row>
    <row r="93" spans="1:7" s="8" customFormat="1" ht="30.75" customHeight="1">
      <c r="A93" s="5">
        <v>19967</v>
      </c>
      <c r="B93" s="6" t="s">
        <v>230</v>
      </c>
      <c r="C93" s="13" t="s">
        <v>231</v>
      </c>
      <c r="D93" s="5">
        <v>0</v>
      </c>
      <c r="E93" s="7"/>
      <c r="F93" s="5" t="s">
        <v>33</v>
      </c>
      <c r="G93" s="14" t="s">
        <v>4025</v>
      </c>
    </row>
    <row r="94" spans="1:7" s="8" customFormat="1" ht="30.75" customHeight="1">
      <c r="A94" s="5">
        <v>19968</v>
      </c>
      <c r="B94" s="6" t="s">
        <v>232</v>
      </c>
      <c r="C94" s="13" t="s">
        <v>233</v>
      </c>
      <c r="D94" s="5">
        <v>0</v>
      </c>
      <c r="E94" s="7"/>
      <c r="F94" s="5" t="s">
        <v>33</v>
      </c>
      <c r="G94" s="14" t="s">
        <v>4026</v>
      </c>
    </row>
    <row r="95" spans="1:7" s="8" customFormat="1" ht="30.75" customHeight="1">
      <c r="A95" s="5">
        <v>19969</v>
      </c>
      <c r="B95" s="6" t="s">
        <v>234</v>
      </c>
      <c r="C95" s="13" t="s">
        <v>235</v>
      </c>
      <c r="D95" s="5">
        <v>0</v>
      </c>
      <c r="E95" s="7"/>
      <c r="F95" s="5" t="s">
        <v>33</v>
      </c>
      <c r="G95" s="14" t="s">
        <v>4027</v>
      </c>
    </row>
    <row r="96" spans="1:7" s="8" customFormat="1" ht="30.75" customHeight="1">
      <c r="A96" s="5">
        <v>19970</v>
      </c>
      <c r="B96" s="6" t="s">
        <v>236</v>
      </c>
      <c r="C96" s="13" t="s">
        <v>237</v>
      </c>
      <c r="D96" s="5">
        <v>0</v>
      </c>
      <c r="E96" s="7"/>
      <c r="F96" s="5" t="s">
        <v>33</v>
      </c>
      <c r="G96" s="14" t="s">
        <v>4028</v>
      </c>
    </row>
    <row r="97" spans="1:7" s="8" customFormat="1" ht="30.75" customHeight="1">
      <c r="A97" s="5">
        <v>19971</v>
      </c>
      <c r="B97" s="6" t="s">
        <v>238</v>
      </c>
      <c r="C97" s="12" t="s">
        <v>239</v>
      </c>
      <c r="D97" s="5">
        <v>0</v>
      </c>
      <c r="E97" s="7"/>
      <c r="F97" s="5" t="s">
        <v>33</v>
      </c>
      <c r="G97" s="14" t="s">
        <v>4029</v>
      </c>
    </row>
    <row r="98" spans="1:7" s="8" customFormat="1" ht="30.75" customHeight="1">
      <c r="A98" s="5">
        <v>19972</v>
      </c>
      <c r="B98" s="6" t="s">
        <v>240</v>
      </c>
      <c r="C98" s="13" t="s">
        <v>241</v>
      </c>
      <c r="D98" s="5">
        <v>0</v>
      </c>
      <c r="E98" s="7"/>
      <c r="F98" s="5" t="s">
        <v>33</v>
      </c>
      <c r="G98" s="14" t="s">
        <v>4030</v>
      </c>
    </row>
    <row r="99" spans="1:7" s="8" customFormat="1" ht="30.75" customHeight="1">
      <c r="A99" s="5">
        <v>19973</v>
      </c>
      <c r="B99" s="6" t="s">
        <v>242</v>
      </c>
      <c r="C99" s="13" t="s">
        <v>243</v>
      </c>
      <c r="D99" s="5">
        <v>0</v>
      </c>
      <c r="E99" s="7"/>
      <c r="F99" s="5" t="s">
        <v>33</v>
      </c>
      <c r="G99" s="14" t="s">
        <v>4031</v>
      </c>
    </row>
    <row r="100" spans="1:7" s="8" customFormat="1" ht="30.75" customHeight="1">
      <c r="A100" s="5">
        <v>19974</v>
      </c>
      <c r="B100" s="6" t="s">
        <v>244</v>
      </c>
      <c r="C100" s="12" t="s">
        <v>245</v>
      </c>
      <c r="D100" s="5">
        <v>0</v>
      </c>
      <c r="E100" s="7"/>
      <c r="F100" s="5" t="s">
        <v>33</v>
      </c>
      <c r="G100" s="14" t="s">
        <v>4032</v>
      </c>
    </row>
    <row r="101" spans="1:7" s="8" customFormat="1" ht="30.75" customHeight="1">
      <c r="A101" s="5">
        <v>18916</v>
      </c>
      <c r="B101" s="6" t="s">
        <v>246</v>
      </c>
      <c r="C101" s="11" t="s">
        <v>247</v>
      </c>
      <c r="D101" s="5">
        <v>0</v>
      </c>
      <c r="E101" s="7"/>
      <c r="F101" s="5" t="s">
        <v>33</v>
      </c>
      <c r="G101" s="14" t="s">
        <v>4033</v>
      </c>
    </row>
    <row r="102" spans="1:7" s="8" customFormat="1" ht="30.75" customHeight="1">
      <c r="A102" s="5">
        <v>10016</v>
      </c>
      <c r="B102" s="6" t="s">
        <v>248</v>
      </c>
      <c r="C102" s="10" t="s">
        <v>249</v>
      </c>
      <c r="D102" s="5">
        <v>1</v>
      </c>
      <c r="E102" s="7" t="s">
        <v>250</v>
      </c>
      <c r="F102" s="5" t="s">
        <v>9</v>
      </c>
      <c r="G102" s="14" t="s">
        <v>4034</v>
      </c>
    </row>
    <row r="103" spans="1:7" s="8" customFormat="1" ht="30.75" customHeight="1">
      <c r="A103" s="5">
        <v>10057</v>
      </c>
      <c r="B103" s="6" t="s">
        <v>251</v>
      </c>
      <c r="C103" s="11" t="s">
        <v>252</v>
      </c>
      <c r="D103" s="5">
        <v>0</v>
      </c>
      <c r="E103" s="7"/>
      <c r="F103" s="5" t="s">
        <v>33</v>
      </c>
      <c r="G103" s="14" t="s">
        <v>4035</v>
      </c>
    </row>
    <row r="104" spans="1:7" s="8" customFormat="1" ht="30.75" customHeight="1">
      <c r="A104" s="5">
        <v>19975</v>
      </c>
      <c r="B104" s="6" t="s">
        <v>253</v>
      </c>
      <c r="C104" s="12" t="s">
        <v>254</v>
      </c>
      <c r="D104" s="5">
        <v>0</v>
      </c>
      <c r="E104" s="7"/>
      <c r="F104" s="5" t="s">
        <v>33</v>
      </c>
      <c r="G104" s="14" t="s">
        <v>4036</v>
      </c>
    </row>
    <row r="105" spans="1:7" s="8" customFormat="1" ht="30.75" customHeight="1">
      <c r="A105" s="5">
        <v>19976</v>
      </c>
      <c r="B105" s="6" t="s">
        <v>255</v>
      </c>
      <c r="C105" s="12" t="s">
        <v>256</v>
      </c>
      <c r="D105" s="5">
        <v>0</v>
      </c>
      <c r="E105" s="7"/>
      <c r="F105" s="5" t="s">
        <v>33</v>
      </c>
      <c r="G105" s="14" t="s">
        <v>4037</v>
      </c>
    </row>
    <row r="106" spans="1:7" s="8" customFormat="1" ht="30.75" customHeight="1">
      <c r="A106" s="5">
        <v>19977</v>
      </c>
      <c r="B106" s="6" t="s">
        <v>257</v>
      </c>
      <c r="C106" s="12" t="s">
        <v>258</v>
      </c>
      <c r="D106" s="5">
        <v>0</v>
      </c>
      <c r="E106" s="7"/>
      <c r="F106" s="5" t="s">
        <v>33</v>
      </c>
      <c r="G106" s="14" t="s">
        <v>4038</v>
      </c>
    </row>
    <row r="107" spans="1:7" s="8" customFormat="1" ht="30.75" customHeight="1">
      <c r="A107" s="5">
        <v>10058</v>
      </c>
      <c r="B107" s="6" t="s">
        <v>259</v>
      </c>
      <c r="C107" s="11" t="s">
        <v>260</v>
      </c>
      <c r="D107" s="5">
        <v>0</v>
      </c>
      <c r="E107" s="7"/>
      <c r="F107" s="5" t="s">
        <v>33</v>
      </c>
      <c r="G107" s="14" t="s">
        <v>4039</v>
      </c>
    </row>
    <row r="108" spans="1:7" s="8" customFormat="1" ht="30.75" customHeight="1">
      <c r="A108" s="5">
        <v>19978</v>
      </c>
      <c r="B108" s="6" t="s">
        <v>261</v>
      </c>
      <c r="C108" s="12" t="s">
        <v>262</v>
      </c>
      <c r="D108" s="5">
        <v>0</v>
      </c>
      <c r="E108" s="7"/>
      <c r="F108" s="5" t="s">
        <v>33</v>
      </c>
      <c r="G108" s="14" t="s">
        <v>4040</v>
      </c>
    </row>
    <row r="109" spans="1:7" s="8" customFormat="1" ht="30.75" customHeight="1">
      <c r="A109" s="5">
        <v>19979</v>
      </c>
      <c r="B109" s="6" t="s">
        <v>263</v>
      </c>
      <c r="C109" s="12" t="s">
        <v>264</v>
      </c>
      <c r="D109" s="5">
        <v>0</v>
      </c>
      <c r="E109" s="7"/>
      <c r="F109" s="5" t="s">
        <v>33</v>
      </c>
      <c r="G109" s="14" t="s">
        <v>4041</v>
      </c>
    </row>
    <row r="110" spans="1:7" s="8" customFormat="1" ht="30.75" customHeight="1">
      <c r="A110" s="5">
        <v>10059</v>
      </c>
      <c r="B110" s="6" t="s">
        <v>265</v>
      </c>
      <c r="C110" s="11" t="s">
        <v>266</v>
      </c>
      <c r="D110" s="5">
        <v>0</v>
      </c>
      <c r="E110" s="7"/>
      <c r="F110" s="5" t="s">
        <v>33</v>
      </c>
      <c r="G110" s="14" t="s">
        <v>4042</v>
      </c>
    </row>
    <row r="111" spans="1:7" s="8" customFormat="1" ht="30.75" customHeight="1">
      <c r="A111" s="5">
        <v>19980</v>
      </c>
      <c r="B111" s="6" t="s">
        <v>267</v>
      </c>
      <c r="C111" s="12" t="s">
        <v>268</v>
      </c>
      <c r="D111" s="5">
        <v>0</v>
      </c>
      <c r="E111" s="7"/>
      <c r="F111" s="5" t="s">
        <v>33</v>
      </c>
      <c r="G111" s="14" t="s">
        <v>4043</v>
      </c>
    </row>
    <row r="112" spans="1:7" s="8" customFormat="1" ht="30.75" customHeight="1">
      <c r="A112" s="5">
        <v>19981</v>
      </c>
      <c r="B112" s="6" t="s">
        <v>269</v>
      </c>
      <c r="C112" s="12" t="s">
        <v>270</v>
      </c>
      <c r="D112" s="5">
        <v>0</v>
      </c>
      <c r="E112" s="7"/>
      <c r="F112" s="5" t="s">
        <v>33</v>
      </c>
      <c r="G112" s="14" t="s">
        <v>4044</v>
      </c>
    </row>
    <row r="113" spans="1:7" s="8" customFormat="1" ht="30.75" customHeight="1">
      <c r="A113" s="5">
        <v>10060</v>
      </c>
      <c r="B113" s="6" t="s">
        <v>271</v>
      </c>
      <c r="C113" s="11" t="s">
        <v>272</v>
      </c>
      <c r="D113" s="5">
        <v>0</v>
      </c>
      <c r="E113" s="7"/>
      <c r="F113" s="5" t="s">
        <v>33</v>
      </c>
      <c r="G113" s="14" t="s">
        <v>4045</v>
      </c>
    </row>
    <row r="114" spans="1:7" s="8" customFormat="1" ht="30.75" customHeight="1">
      <c r="A114" s="5">
        <v>19982</v>
      </c>
      <c r="B114" s="6" t="s">
        <v>273</v>
      </c>
      <c r="C114" s="12" t="s">
        <v>274</v>
      </c>
      <c r="D114" s="5">
        <v>0</v>
      </c>
      <c r="E114" s="7"/>
      <c r="F114" s="5" t="s">
        <v>33</v>
      </c>
      <c r="G114" s="14" t="s">
        <v>4046</v>
      </c>
    </row>
    <row r="115" spans="1:7" s="8" customFormat="1" ht="30.75" customHeight="1">
      <c r="A115" s="5">
        <v>19983</v>
      </c>
      <c r="B115" s="6" t="s">
        <v>275</v>
      </c>
      <c r="C115" s="12" t="s">
        <v>276</v>
      </c>
      <c r="D115" s="5">
        <v>0</v>
      </c>
      <c r="E115" s="7"/>
      <c r="F115" s="5" t="s">
        <v>33</v>
      </c>
      <c r="G115" s="14" t="s">
        <v>4047</v>
      </c>
    </row>
    <row r="116" spans="1:7" s="8" customFormat="1" ht="30.75" customHeight="1">
      <c r="A116" s="5">
        <v>19984</v>
      </c>
      <c r="B116" s="6" t="s">
        <v>277</v>
      </c>
      <c r="C116" s="12" t="s">
        <v>278</v>
      </c>
      <c r="D116" s="5">
        <v>0</v>
      </c>
      <c r="E116" s="7"/>
      <c r="F116" s="5" t="s">
        <v>33</v>
      </c>
      <c r="G116" s="14" t="s">
        <v>4048</v>
      </c>
    </row>
    <row r="117" spans="1:7" s="8" customFormat="1" ht="30.75" customHeight="1">
      <c r="A117" s="5">
        <v>19507</v>
      </c>
      <c r="B117" s="6" t="s">
        <v>279</v>
      </c>
      <c r="C117" s="11" t="s">
        <v>280</v>
      </c>
      <c r="D117" s="5">
        <v>0</v>
      </c>
      <c r="E117" s="7"/>
      <c r="F117" s="5" t="s">
        <v>33</v>
      </c>
      <c r="G117" s="14" t="s">
        <v>4049</v>
      </c>
    </row>
    <row r="118" spans="1:7" s="8" customFormat="1" ht="30.75" customHeight="1">
      <c r="A118" s="5">
        <v>21422</v>
      </c>
      <c r="B118" s="6" t="s">
        <v>281</v>
      </c>
      <c r="C118" s="11" t="s">
        <v>282</v>
      </c>
      <c r="D118" s="5">
        <v>0</v>
      </c>
      <c r="E118" s="7"/>
      <c r="F118" s="5" t="s">
        <v>33</v>
      </c>
      <c r="G118" s="14" t="s">
        <v>4050</v>
      </c>
    </row>
    <row r="119" spans="1:7" s="8" customFormat="1" ht="30.75" customHeight="1">
      <c r="A119" s="5">
        <v>21423</v>
      </c>
      <c r="B119" s="6" t="s">
        <v>283</v>
      </c>
      <c r="C119" s="11" t="s">
        <v>284</v>
      </c>
      <c r="D119" s="5">
        <v>0</v>
      </c>
      <c r="E119" s="7"/>
      <c r="F119" s="5" t="s">
        <v>33</v>
      </c>
      <c r="G119" s="14" t="s">
        <v>4051</v>
      </c>
    </row>
    <row r="120" spans="1:7" s="8" customFormat="1" ht="30.75" customHeight="1">
      <c r="A120" s="5">
        <v>20944</v>
      </c>
      <c r="B120" s="6" t="s">
        <v>285</v>
      </c>
      <c r="C120" s="10" t="s">
        <v>286</v>
      </c>
      <c r="D120" s="5">
        <v>0</v>
      </c>
      <c r="E120" s="7"/>
      <c r="F120" s="5" t="s">
        <v>33</v>
      </c>
      <c r="G120" s="14" t="s">
        <v>4052</v>
      </c>
    </row>
    <row r="121" spans="1:7" s="8" customFormat="1" ht="30.75" customHeight="1">
      <c r="A121" s="5">
        <v>20945</v>
      </c>
      <c r="B121" s="6" t="s">
        <v>287</v>
      </c>
      <c r="C121" s="11" t="s">
        <v>288</v>
      </c>
      <c r="D121" s="5">
        <v>0</v>
      </c>
      <c r="E121" s="7"/>
      <c r="F121" s="5" t="s">
        <v>33</v>
      </c>
      <c r="G121" s="14" t="s">
        <v>4053</v>
      </c>
    </row>
    <row r="122" spans="1:7" s="8" customFormat="1" ht="30.75" customHeight="1">
      <c r="A122" s="5">
        <v>20946</v>
      </c>
      <c r="B122" s="6" t="s">
        <v>289</v>
      </c>
      <c r="C122" s="12" t="s">
        <v>290</v>
      </c>
      <c r="D122" s="5">
        <v>0</v>
      </c>
      <c r="E122" s="7"/>
      <c r="F122" s="5" t="s">
        <v>33</v>
      </c>
      <c r="G122" s="14" t="s">
        <v>4054</v>
      </c>
    </row>
    <row r="123" spans="1:7" s="8" customFormat="1" ht="30.75" customHeight="1">
      <c r="A123" s="5">
        <v>20947</v>
      </c>
      <c r="B123" s="6" t="s">
        <v>291</v>
      </c>
      <c r="C123" s="12" t="s">
        <v>292</v>
      </c>
      <c r="D123" s="5">
        <v>0</v>
      </c>
      <c r="E123" s="7"/>
      <c r="F123" s="5" t="s">
        <v>33</v>
      </c>
      <c r="G123" s="14" t="s">
        <v>4055</v>
      </c>
    </row>
    <row r="124" spans="1:7" s="8" customFormat="1" ht="30.75" customHeight="1">
      <c r="A124" s="5">
        <v>20948</v>
      </c>
      <c r="B124" s="6" t="s">
        <v>293</v>
      </c>
      <c r="C124" s="12" t="s">
        <v>294</v>
      </c>
      <c r="D124" s="5">
        <v>0</v>
      </c>
      <c r="E124" s="7"/>
      <c r="F124" s="5" t="s">
        <v>33</v>
      </c>
      <c r="G124" s="14" t="s">
        <v>4056</v>
      </c>
    </row>
    <row r="125" spans="1:7" s="8" customFormat="1" ht="30.75" customHeight="1">
      <c r="A125" s="5">
        <v>20949</v>
      </c>
      <c r="B125" s="6" t="s">
        <v>295</v>
      </c>
      <c r="C125" s="12" t="s">
        <v>296</v>
      </c>
      <c r="D125" s="5">
        <v>0</v>
      </c>
      <c r="E125" s="7"/>
      <c r="F125" s="5" t="s">
        <v>33</v>
      </c>
      <c r="G125" s="14" t="s">
        <v>4057</v>
      </c>
    </row>
    <row r="126" spans="1:7" s="8" customFormat="1" ht="30.75" customHeight="1">
      <c r="A126" s="5">
        <v>20950</v>
      </c>
      <c r="B126" s="6" t="s">
        <v>297</v>
      </c>
      <c r="C126" s="11" t="s">
        <v>298</v>
      </c>
      <c r="D126" s="5">
        <v>0</v>
      </c>
      <c r="E126" s="7"/>
      <c r="F126" s="5" t="s">
        <v>33</v>
      </c>
      <c r="G126" s="14" t="s">
        <v>4058</v>
      </c>
    </row>
    <row r="127" spans="1:7" s="8" customFormat="1" ht="30.75" customHeight="1">
      <c r="A127" s="5">
        <v>20951</v>
      </c>
      <c r="B127" s="6" t="s">
        <v>299</v>
      </c>
      <c r="C127" s="12" t="s">
        <v>300</v>
      </c>
      <c r="D127" s="5">
        <v>0</v>
      </c>
      <c r="E127" s="7"/>
      <c r="F127" s="5" t="s">
        <v>33</v>
      </c>
      <c r="G127" s="14" t="s">
        <v>4059</v>
      </c>
    </row>
    <row r="128" spans="1:7" s="8" customFormat="1" ht="30.75" customHeight="1">
      <c r="A128" s="5">
        <v>20952</v>
      </c>
      <c r="B128" s="6" t="s">
        <v>301</v>
      </c>
      <c r="C128" s="12" t="s">
        <v>302</v>
      </c>
      <c r="D128" s="5">
        <v>0</v>
      </c>
      <c r="E128" s="7"/>
      <c r="F128" s="5" t="s">
        <v>33</v>
      </c>
      <c r="G128" s="14" t="s">
        <v>4060</v>
      </c>
    </row>
    <row r="129" spans="1:7" s="8" customFormat="1" ht="30.75" customHeight="1">
      <c r="A129" s="5">
        <v>20953</v>
      </c>
      <c r="B129" s="6" t="s">
        <v>303</v>
      </c>
      <c r="C129" s="12" t="s">
        <v>304</v>
      </c>
      <c r="D129" s="5">
        <v>0</v>
      </c>
      <c r="E129" s="7"/>
      <c r="F129" s="5" t="s">
        <v>33</v>
      </c>
      <c r="G129" s="14" t="s">
        <v>4061</v>
      </c>
    </row>
    <row r="130" spans="1:7" s="8" customFormat="1" ht="30.75" customHeight="1">
      <c r="A130" s="5">
        <v>20954</v>
      </c>
      <c r="B130" s="6" t="s">
        <v>305</v>
      </c>
      <c r="C130" s="12" t="s">
        <v>306</v>
      </c>
      <c r="D130" s="5">
        <v>0</v>
      </c>
      <c r="E130" s="7"/>
      <c r="F130" s="5" t="s">
        <v>33</v>
      </c>
      <c r="G130" s="14" t="s">
        <v>4062</v>
      </c>
    </row>
    <row r="131" spans="1:7" s="8" customFormat="1" ht="30.75" customHeight="1">
      <c r="A131" s="5">
        <v>20955</v>
      </c>
      <c r="B131" s="6" t="s">
        <v>307</v>
      </c>
      <c r="C131" s="11" t="s">
        <v>308</v>
      </c>
      <c r="D131" s="5">
        <v>0</v>
      </c>
      <c r="E131" s="7"/>
      <c r="F131" s="5" t="s">
        <v>33</v>
      </c>
      <c r="G131" s="14" t="s">
        <v>4063</v>
      </c>
    </row>
    <row r="132" spans="1:7" s="8" customFormat="1" ht="30.75" customHeight="1">
      <c r="A132" s="5">
        <v>10003</v>
      </c>
      <c r="B132" s="6" t="s">
        <v>10</v>
      </c>
      <c r="C132" s="9" t="s">
        <v>11</v>
      </c>
      <c r="D132" s="5">
        <v>0</v>
      </c>
      <c r="E132" s="7"/>
      <c r="F132" s="5" t="s">
        <v>9</v>
      </c>
      <c r="G132" s="14" t="s">
        <v>4064</v>
      </c>
    </row>
    <row r="133" spans="1:7" s="8" customFormat="1" ht="30.75" customHeight="1">
      <c r="A133" s="5">
        <v>19696</v>
      </c>
      <c r="B133" s="6" t="s">
        <v>309</v>
      </c>
      <c r="C133" s="10" t="s">
        <v>310</v>
      </c>
      <c r="D133" s="5">
        <v>0</v>
      </c>
      <c r="E133" s="7"/>
      <c r="F133" s="5" t="s">
        <v>9</v>
      </c>
      <c r="G133" s="14" t="s">
        <v>4065</v>
      </c>
    </row>
    <row r="134" spans="1:7" s="8" customFormat="1" ht="30.75" customHeight="1">
      <c r="A134" s="5">
        <v>10061</v>
      </c>
      <c r="B134" s="6" t="s">
        <v>311</v>
      </c>
      <c r="C134" s="11" t="s">
        <v>312</v>
      </c>
      <c r="D134" s="5">
        <v>0</v>
      </c>
      <c r="E134" s="7"/>
      <c r="F134" s="5" t="s">
        <v>9</v>
      </c>
      <c r="G134" s="14" t="s">
        <v>4066</v>
      </c>
    </row>
    <row r="135" spans="1:7" s="8" customFormat="1" ht="30.75" customHeight="1">
      <c r="A135" s="5">
        <v>10063</v>
      </c>
      <c r="B135" s="6" t="s">
        <v>313</v>
      </c>
      <c r="C135" s="12" t="s">
        <v>314</v>
      </c>
      <c r="D135" s="5">
        <v>0</v>
      </c>
      <c r="E135" s="7"/>
      <c r="F135" s="5" t="s">
        <v>33</v>
      </c>
      <c r="G135" s="14" t="s">
        <v>4067</v>
      </c>
    </row>
    <row r="136" spans="1:7" s="8" customFormat="1" ht="30.75" customHeight="1">
      <c r="A136" s="5">
        <v>10066</v>
      </c>
      <c r="B136" s="6" t="s">
        <v>315</v>
      </c>
      <c r="C136" s="12" t="s">
        <v>316</v>
      </c>
      <c r="D136" s="5">
        <v>0</v>
      </c>
      <c r="E136" s="7"/>
      <c r="F136" s="5" t="s">
        <v>33</v>
      </c>
      <c r="G136" s="14" t="s">
        <v>4068</v>
      </c>
    </row>
    <row r="137" spans="1:7" s="8" customFormat="1" ht="30.75" customHeight="1">
      <c r="A137" s="5">
        <v>10074</v>
      </c>
      <c r="B137" s="6" t="s">
        <v>317</v>
      </c>
      <c r="C137" s="12" t="s">
        <v>318</v>
      </c>
      <c r="D137" s="5">
        <v>0</v>
      </c>
      <c r="E137" s="7"/>
      <c r="F137" s="5" t="s">
        <v>33</v>
      </c>
      <c r="G137" s="14" t="s">
        <v>4069</v>
      </c>
    </row>
    <row r="138" spans="1:7" s="8" customFormat="1" ht="30.75" customHeight="1">
      <c r="A138" s="5">
        <v>10073</v>
      </c>
      <c r="B138" s="6" t="s">
        <v>319</v>
      </c>
      <c r="C138" s="12" t="s">
        <v>320</v>
      </c>
      <c r="D138" s="5">
        <v>0</v>
      </c>
      <c r="E138" s="7"/>
      <c r="F138" s="5" t="s">
        <v>33</v>
      </c>
      <c r="G138" s="14" t="s">
        <v>4070</v>
      </c>
    </row>
    <row r="139" spans="1:7" s="8" customFormat="1" ht="30.75" customHeight="1">
      <c r="A139" s="5">
        <v>10075</v>
      </c>
      <c r="B139" s="6" t="s">
        <v>321</v>
      </c>
      <c r="C139" s="12" t="s">
        <v>322</v>
      </c>
      <c r="D139" s="5">
        <v>0</v>
      </c>
      <c r="E139" s="7"/>
      <c r="F139" s="5" t="s">
        <v>33</v>
      </c>
      <c r="G139" s="14" t="s">
        <v>4071</v>
      </c>
    </row>
    <row r="140" spans="1:7" s="8" customFormat="1" ht="30.75" customHeight="1">
      <c r="A140" s="5">
        <v>10076</v>
      </c>
      <c r="B140" s="6" t="s">
        <v>323</v>
      </c>
      <c r="C140" s="12" t="s">
        <v>324</v>
      </c>
      <c r="D140" s="5">
        <v>0</v>
      </c>
      <c r="E140" s="7"/>
      <c r="F140" s="5" t="s">
        <v>33</v>
      </c>
      <c r="G140" s="14" t="s">
        <v>4072</v>
      </c>
    </row>
    <row r="141" spans="1:7" s="8" customFormat="1" ht="30.75" customHeight="1">
      <c r="A141" s="5">
        <v>10067</v>
      </c>
      <c r="B141" s="6" t="s">
        <v>325</v>
      </c>
      <c r="C141" s="11" t="s">
        <v>326</v>
      </c>
      <c r="D141" s="5">
        <v>0</v>
      </c>
      <c r="E141" s="7"/>
      <c r="F141" s="5" t="s">
        <v>9</v>
      </c>
      <c r="G141" s="14" t="s">
        <v>4073</v>
      </c>
    </row>
    <row r="142" spans="1:7" s="8" customFormat="1" ht="30.75" customHeight="1">
      <c r="A142" s="5">
        <v>16824</v>
      </c>
      <c r="B142" s="6" t="s">
        <v>327</v>
      </c>
      <c r="C142" s="12" t="s">
        <v>328</v>
      </c>
      <c r="D142" s="5">
        <v>0</v>
      </c>
      <c r="E142" s="7"/>
      <c r="F142" s="5" t="s">
        <v>33</v>
      </c>
      <c r="G142" s="14" t="s">
        <v>4074</v>
      </c>
    </row>
    <row r="143" spans="1:7" s="8" customFormat="1" ht="30.75" customHeight="1">
      <c r="A143" s="5">
        <v>10077</v>
      </c>
      <c r="B143" s="6" t="s">
        <v>329</v>
      </c>
      <c r="C143" s="12" t="s">
        <v>330</v>
      </c>
      <c r="D143" s="5">
        <v>0</v>
      </c>
      <c r="E143" s="7"/>
      <c r="F143" s="5" t="s">
        <v>33</v>
      </c>
      <c r="G143" s="14" t="s">
        <v>4075</v>
      </c>
    </row>
    <row r="144" spans="1:7" s="8" customFormat="1" ht="30.75" customHeight="1">
      <c r="A144" s="5">
        <v>10078</v>
      </c>
      <c r="B144" s="6" t="s">
        <v>331</v>
      </c>
      <c r="C144" s="12" t="s">
        <v>332</v>
      </c>
      <c r="D144" s="5">
        <v>0</v>
      </c>
      <c r="E144" s="7"/>
      <c r="F144" s="5" t="s">
        <v>33</v>
      </c>
      <c r="G144" s="14" t="s">
        <v>4076</v>
      </c>
    </row>
    <row r="145" spans="1:7" s="8" customFormat="1" ht="30.75" customHeight="1">
      <c r="A145" s="5">
        <v>10079</v>
      </c>
      <c r="B145" s="6" t="s">
        <v>333</v>
      </c>
      <c r="C145" s="12" t="s">
        <v>334</v>
      </c>
      <c r="D145" s="5">
        <v>0</v>
      </c>
      <c r="E145" s="7"/>
      <c r="F145" s="5" t="s">
        <v>33</v>
      </c>
      <c r="G145" s="14" t="s">
        <v>4077</v>
      </c>
    </row>
    <row r="146" spans="1:7" s="8" customFormat="1" ht="30.75" customHeight="1">
      <c r="A146" s="5">
        <v>11423</v>
      </c>
      <c r="B146" s="6" t="s">
        <v>335</v>
      </c>
      <c r="C146" s="12" t="s">
        <v>336</v>
      </c>
      <c r="D146" s="5">
        <v>0</v>
      </c>
      <c r="E146" s="7"/>
      <c r="F146" s="5" t="s">
        <v>33</v>
      </c>
      <c r="G146" s="14" t="s">
        <v>4078</v>
      </c>
    </row>
    <row r="147" spans="1:7" s="8" customFormat="1" ht="30.75" customHeight="1">
      <c r="A147" s="5">
        <v>19646</v>
      </c>
      <c r="B147" s="6" t="s">
        <v>337</v>
      </c>
      <c r="C147" s="13" t="s">
        <v>338</v>
      </c>
      <c r="D147" s="5">
        <v>0</v>
      </c>
      <c r="E147" s="7"/>
      <c r="F147" s="5" t="s">
        <v>33</v>
      </c>
      <c r="G147" s="14" t="s">
        <v>4079</v>
      </c>
    </row>
    <row r="148" spans="1:7" s="8" customFormat="1" ht="30.75" customHeight="1">
      <c r="A148" s="5">
        <v>11424</v>
      </c>
      <c r="B148" s="6" t="s">
        <v>339</v>
      </c>
      <c r="C148" s="13" t="s">
        <v>340</v>
      </c>
      <c r="D148" s="5">
        <v>0</v>
      </c>
      <c r="E148" s="7"/>
      <c r="F148" s="5" t="s">
        <v>33</v>
      </c>
      <c r="G148" s="14" t="s">
        <v>4080</v>
      </c>
    </row>
    <row r="149" spans="1:7" s="8" customFormat="1" ht="30.75" customHeight="1">
      <c r="A149" s="5">
        <v>11425</v>
      </c>
      <c r="B149" s="6" t="s">
        <v>341</v>
      </c>
      <c r="C149" s="13" t="s">
        <v>342</v>
      </c>
      <c r="D149" s="5">
        <v>0</v>
      </c>
      <c r="E149" s="7"/>
      <c r="F149" s="5" t="s">
        <v>33</v>
      </c>
      <c r="G149" s="14" t="s">
        <v>4081</v>
      </c>
    </row>
    <row r="150" spans="1:7" s="8" customFormat="1" ht="30.75" customHeight="1">
      <c r="A150" s="5">
        <v>19647</v>
      </c>
      <c r="B150" s="6" t="s">
        <v>343</v>
      </c>
      <c r="C150" s="13" t="s">
        <v>344</v>
      </c>
      <c r="D150" s="5">
        <v>0</v>
      </c>
      <c r="E150" s="7"/>
      <c r="F150" s="5" t="s">
        <v>33</v>
      </c>
      <c r="G150" s="14" t="s">
        <v>4082</v>
      </c>
    </row>
    <row r="151" spans="1:7" s="8" customFormat="1" ht="30.75" customHeight="1">
      <c r="A151" s="5">
        <v>11426</v>
      </c>
      <c r="B151" s="6" t="s">
        <v>345</v>
      </c>
      <c r="C151" s="13" t="s">
        <v>346</v>
      </c>
      <c r="D151" s="5">
        <v>0</v>
      </c>
      <c r="E151" s="7"/>
      <c r="F151" s="5" t="s">
        <v>33</v>
      </c>
      <c r="G151" s="14" t="s">
        <v>4083</v>
      </c>
    </row>
    <row r="152" spans="1:7" s="8" customFormat="1" ht="30.75" customHeight="1">
      <c r="A152" s="5">
        <v>11427</v>
      </c>
      <c r="B152" s="6" t="s">
        <v>347</v>
      </c>
      <c r="C152" s="13" t="s">
        <v>348</v>
      </c>
      <c r="D152" s="5">
        <v>0</v>
      </c>
      <c r="E152" s="7"/>
      <c r="F152" s="5" t="s">
        <v>33</v>
      </c>
      <c r="G152" s="14" t="s">
        <v>4084</v>
      </c>
    </row>
    <row r="153" spans="1:7" s="8" customFormat="1" ht="30.75" customHeight="1">
      <c r="A153" s="5">
        <v>11428</v>
      </c>
      <c r="B153" s="6" t="s">
        <v>349</v>
      </c>
      <c r="C153" s="13" t="s">
        <v>350</v>
      </c>
      <c r="D153" s="5">
        <v>0</v>
      </c>
      <c r="E153" s="7"/>
      <c r="F153" s="5" t="s">
        <v>33</v>
      </c>
      <c r="G153" s="14" t="s">
        <v>4085</v>
      </c>
    </row>
    <row r="154" spans="1:7" s="8" customFormat="1" ht="30.75" customHeight="1">
      <c r="A154" s="5">
        <v>19985</v>
      </c>
      <c r="B154" s="6" t="s">
        <v>351</v>
      </c>
      <c r="C154" s="11" t="s">
        <v>352</v>
      </c>
      <c r="D154" s="5">
        <v>0</v>
      </c>
      <c r="E154" s="7"/>
      <c r="F154" s="5" t="s">
        <v>33</v>
      </c>
      <c r="G154" s="14" t="s">
        <v>4086</v>
      </c>
    </row>
    <row r="155" spans="1:7" s="8" customFormat="1" ht="30.75" customHeight="1">
      <c r="A155" s="5">
        <v>19941</v>
      </c>
      <c r="B155" s="6" t="s">
        <v>353</v>
      </c>
      <c r="C155" s="12" t="s">
        <v>354</v>
      </c>
      <c r="D155" s="5">
        <v>0</v>
      </c>
      <c r="E155" s="7"/>
      <c r="F155" s="5" t="s">
        <v>33</v>
      </c>
      <c r="G155" s="14" t="s">
        <v>4087</v>
      </c>
    </row>
    <row r="156" spans="1:7" s="8" customFormat="1" ht="30.75" customHeight="1">
      <c r="A156" s="5">
        <v>16826</v>
      </c>
      <c r="B156" s="6" t="s">
        <v>355</v>
      </c>
      <c r="C156" s="12" t="s">
        <v>356</v>
      </c>
      <c r="D156" s="5">
        <v>0</v>
      </c>
      <c r="E156" s="7"/>
      <c r="F156" s="5" t="s">
        <v>33</v>
      </c>
      <c r="G156" s="14" t="s">
        <v>4088</v>
      </c>
    </row>
    <row r="157" spans="1:7" s="8" customFormat="1" ht="30.75" customHeight="1">
      <c r="A157" s="5">
        <v>16827</v>
      </c>
      <c r="B157" s="6" t="s">
        <v>357</v>
      </c>
      <c r="C157" s="12" t="s">
        <v>358</v>
      </c>
      <c r="D157" s="5">
        <v>0</v>
      </c>
      <c r="E157" s="7"/>
      <c r="F157" s="5" t="s">
        <v>33</v>
      </c>
      <c r="G157" s="14" t="s">
        <v>4089</v>
      </c>
    </row>
    <row r="158" spans="1:7" s="8" customFormat="1" ht="30.75" customHeight="1">
      <c r="A158" s="5">
        <v>19697</v>
      </c>
      <c r="B158" s="6" t="s">
        <v>359</v>
      </c>
      <c r="C158" s="12" t="s">
        <v>360</v>
      </c>
      <c r="D158" s="5">
        <v>0</v>
      </c>
      <c r="E158" s="7"/>
      <c r="F158" s="5" t="s">
        <v>33</v>
      </c>
      <c r="G158" s="14" t="s">
        <v>4090</v>
      </c>
    </row>
    <row r="159" spans="1:7" s="8" customFormat="1" ht="30.75" customHeight="1">
      <c r="A159" s="5">
        <v>12771</v>
      </c>
      <c r="B159" s="6" t="s">
        <v>361</v>
      </c>
      <c r="C159" s="12" t="s">
        <v>362</v>
      </c>
      <c r="D159" s="5">
        <v>0</v>
      </c>
      <c r="E159" s="7"/>
      <c r="F159" s="5" t="s">
        <v>33</v>
      </c>
      <c r="G159" s="14" t="s">
        <v>4091</v>
      </c>
    </row>
    <row r="160" spans="1:7" s="8" customFormat="1" ht="30.75" customHeight="1">
      <c r="A160" s="5">
        <v>12772</v>
      </c>
      <c r="B160" s="6" t="s">
        <v>363</v>
      </c>
      <c r="C160" s="13" t="s">
        <v>364</v>
      </c>
      <c r="D160" s="5">
        <v>0</v>
      </c>
      <c r="E160" s="7"/>
      <c r="F160" s="5" t="s">
        <v>33</v>
      </c>
      <c r="G160" s="14" t="s">
        <v>4092</v>
      </c>
    </row>
    <row r="161" spans="1:7" s="8" customFormat="1" ht="30.75" customHeight="1">
      <c r="A161" s="5">
        <v>12773</v>
      </c>
      <c r="B161" s="6" t="s">
        <v>365</v>
      </c>
      <c r="C161" s="13" t="s">
        <v>366</v>
      </c>
      <c r="D161" s="5">
        <v>0</v>
      </c>
      <c r="E161" s="7"/>
      <c r="F161" s="5" t="s">
        <v>33</v>
      </c>
      <c r="G161" s="14" t="s">
        <v>4093</v>
      </c>
    </row>
    <row r="162" spans="1:7" s="8" customFormat="1" ht="30.75" customHeight="1">
      <c r="A162" s="5">
        <v>12776</v>
      </c>
      <c r="B162" s="6" t="s">
        <v>367</v>
      </c>
      <c r="C162" s="13" t="s">
        <v>368</v>
      </c>
      <c r="D162" s="5">
        <v>0</v>
      </c>
      <c r="E162" s="7"/>
      <c r="F162" s="5" t="s">
        <v>33</v>
      </c>
      <c r="G162" s="14" t="s">
        <v>4094</v>
      </c>
    </row>
    <row r="163" spans="1:7" s="8" customFormat="1" ht="30.75" customHeight="1">
      <c r="A163" s="5">
        <v>11740</v>
      </c>
      <c r="B163" s="6" t="s">
        <v>369</v>
      </c>
      <c r="C163" s="11" t="s">
        <v>370</v>
      </c>
      <c r="D163" s="5">
        <v>0</v>
      </c>
      <c r="E163" s="7"/>
      <c r="F163" s="5" t="s">
        <v>9</v>
      </c>
      <c r="G163" s="14" t="s">
        <v>4095</v>
      </c>
    </row>
    <row r="164" spans="1:7" s="8" customFormat="1" ht="30.75" customHeight="1">
      <c r="A164" s="5">
        <v>11741</v>
      </c>
      <c r="B164" s="6" t="s">
        <v>371</v>
      </c>
      <c r="C164" s="12" t="s">
        <v>372</v>
      </c>
      <c r="D164" s="5">
        <v>0</v>
      </c>
      <c r="E164" s="7"/>
      <c r="F164" s="5" t="s">
        <v>33</v>
      </c>
      <c r="G164" s="14" t="s">
        <v>4096</v>
      </c>
    </row>
    <row r="165" spans="1:7" s="8" customFormat="1" ht="30.75" customHeight="1">
      <c r="A165" s="5">
        <v>11742</v>
      </c>
      <c r="B165" s="6" t="s">
        <v>373</v>
      </c>
      <c r="C165" s="12" t="s">
        <v>374</v>
      </c>
      <c r="D165" s="5">
        <v>0</v>
      </c>
      <c r="E165" s="7"/>
      <c r="F165" s="5" t="s">
        <v>33</v>
      </c>
      <c r="G165" s="14" t="s">
        <v>4097</v>
      </c>
    </row>
    <row r="166" spans="1:7" s="8" customFormat="1" ht="30.75" customHeight="1">
      <c r="A166" s="5">
        <v>11743</v>
      </c>
      <c r="B166" s="6" t="s">
        <v>375</v>
      </c>
      <c r="C166" s="12" t="s">
        <v>376</v>
      </c>
      <c r="D166" s="5">
        <v>0</v>
      </c>
      <c r="E166" s="7"/>
      <c r="F166" s="5" t="s">
        <v>33</v>
      </c>
      <c r="G166" s="14" t="s">
        <v>4098</v>
      </c>
    </row>
    <row r="167" spans="1:7" s="8" customFormat="1" ht="30.75" customHeight="1">
      <c r="A167" s="5">
        <v>11744</v>
      </c>
      <c r="B167" s="6" t="s">
        <v>377</v>
      </c>
      <c r="C167" s="12" t="s">
        <v>378</v>
      </c>
      <c r="D167" s="5">
        <v>0</v>
      </c>
      <c r="E167" s="7"/>
      <c r="F167" s="5" t="s">
        <v>33</v>
      </c>
      <c r="G167" s="14" t="s">
        <v>4099</v>
      </c>
    </row>
    <row r="168" spans="1:7" s="8" customFormat="1" ht="30.75" customHeight="1">
      <c r="A168" s="5">
        <v>11745</v>
      </c>
      <c r="B168" s="6" t="s">
        <v>379</v>
      </c>
      <c r="C168" s="12" t="s">
        <v>380</v>
      </c>
      <c r="D168" s="5">
        <v>0</v>
      </c>
      <c r="E168" s="7"/>
      <c r="F168" s="5" t="s">
        <v>33</v>
      </c>
      <c r="G168" s="14" t="s">
        <v>4100</v>
      </c>
    </row>
    <row r="169" spans="1:7" s="8" customFormat="1" ht="30.75" customHeight="1">
      <c r="A169" s="5">
        <v>11746</v>
      </c>
      <c r="B169" s="6" t="s">
        <v>381</v>
      </c>
      <c r="C169" s="12" t="s">
        <v>382</v>
      </c>
      <c r="D169" s="5">
        <v>0</v>
      </c>
      <c r="E169" s="7"/>
      <c r="F169" s="5" t="s">
        <v>33</v>
      </c>
      <c r="G169" s="14" t="s">
        <v>4101</v>
      </c>
    </row>
    <row r="170" spans="1:7" s="8" customFormat="1" ht="30.75" customHeight="1">
      <c r="A170" s="5">
        <v>11747</v>
      </c>
      <c r="B170" s="6" t="s">
        <v>383</v>
      </c>
      <c r="C170" s="12" t="s">
        <v>384</v>
      </c>
      <c r="D170" s="5">
        <v>0</v>
      </c>
      <c r="E170" s="7"/>
      <c r="F170" s="5" t="s">
        <v>33</v>
      </c>
      <c r="G170" s="14" t="s">
        <v>4102</v>
      </c>
    </row>
    <row r="171" spans="1:7" s="8" customFormat="1" ht="30.75" customHeight="1">
      <c r="A171" s="5">
        <v>11748</v>
      </c>
      <c r="B171" s="6" t="s">
        <v>385</v>
      </c>
      <c r="C171" s="12" t="s">
        <v>386</v>
      </c>
      <c r="D171" s="5">
        <v>0</v>
      </c>
      <c r="E171" s="7"/>
      <c r="F171" s="5" t="s">
        <v>33</v>
      </c>
      <c r="G171" s="14" t="s">
        <v>4103</v>
      </c>
    </row>
    <row r="172" spans="1:7" s="8" customFormat="1" ht="30.75" customHeight="1">
      <c r="A172" s="5">
        <v>11749</v>
      </c>
      <c r="B172" s="6" t="s">
        <v>387</v>
      </c>
      <c r="C172" s="12" t="s">
        <v>388</v>
      </c>
      <c r="D172" s="5">
        <v>0</v>
      </c>
      <c r="E172" s="7"/>
      <c r="F172" s="5" t="s">
        <v>33</v>
      </c>
      <c r="G172" s="14" t="s">
        <v>4104</v>
      </c>
    </row>
    <row r="173" spans="1:7" s="8" customFormat="1" ht="30.75" customHeight="1">
      <c r="A173" s="5">
        <v>11750</v>
      </c>
      <c r="B173" s="6" t="s">
        <v>389</v>
      </c>
      <c r="C173" s="12" t="s">
        <v>390</v>
      </c>
      <c r="D173" s="5">
        <v>0</v>
      </c>
      <c r="E173" s="7"/>
      <c r="F173" s="5" t="s">
        <v>33</v>
      </c>
      <c r="G173" s="14" t="s">
        <v>4105</v>
      </c>
    </row>
    <row r="174" spans="1:7" s="8" customFormat="1" ht="30.75" customHeight="1">
      <c r="A174" s="5">
        <v>19698</v>
      </c>
      <c r="B174" s="6" t="s">
        <v>391</v>
      </c>
      <c r="C174" s="10" t="s">
        <v>392</v>
      </c>
      <c r="D174" s="5">
        <v>0</v>
      </c>
      <c r="E174" s="7"/>
      <c r="F174" s="5" t="s">
        <v>9</v>
      </c>
      <c r="G174" s="14" t="s">
        <v>4106</v>
      </c>
    </row>
    <row r="175" spans="1:7" s="8" customFormat="1" ht="30.75" customHeight="1">
      <c r="A175" s="5">
        <v>10065</v>
      </c>
      <c r="B175" s="6" t="s">
        <v>393</v>
      </c>
      <c r="C175" s="11" t="s">
        <v>394</v>
      </c>
      <c r="D175" s="5">
        <v>0</v>
      </c>
      <c r="E175" s="7"/>
      <c r="F175" s="5" t="s">
        <v>9</v>
      </c>
      <c r="G175" s="14" t="s">
        <v>4107</v>
      </c>
    </row>
    <row r="176" spans="1:7" s="8" customFormat="1" ht="30.75" customHeight="1">
      <c r="A176" s="5">
        <v>10070</v>
      </c>
      <c r="B176" s="6" t="s">
        <v>395</v>
      </c>
      <c r="C176" s="12" t="s">
        <v>396</v>
      </c>
      <c r="D176" s="5">
        <v>0</v>
      </c>
      <c r="E176" s="7"/>
      <c r="F176" s="5" t="s">
        <v>33</v>
      </c>
      <c r="G176" s="14" t="s">
        <v>4108</v>
      </c>
    </row>
    <row r="177" spans="1:7" s="8" customFormat="1" ht="30.75" customHeight="1">
      <c r="A177" s="5">
        <v>10071</v>
      </c>
      <c r="B177" s="6" t="s">
        <v>397</v>
      </c>
      <c r="C177" s="12" t="s">
        <v>398</v>
      </c>
      <c r="D177" s="5">
        <v>0</v>
      </c>
      <c r="E177" s="7"/>
      <c r="F177" s="5" t="s">
        <v>33</v>
      </c>
      <c r="G177" s="14" t="s">
        <v>4109</v>
      </c>
    </row>
    <row r="178" spans="1:7" s="8" customFormat="1" ht="30.75" customHeight="1">
      <c r="A178" s="5">
        <v>10072</v>
      </c>
      <c r="B178" s="6" t="s">
        <v>399</v>
      </c>
      <c r="C178" s="12" t="s">
        <v>400</v>
      </c>
      <c r="D178" s="5">
        <v>0</v>
      </c>
      <c r="E178" s="7"/>
      <c r="F178" s="5" t="s">
        <v>33</v>
      </c>
      <c r="G178" s="14" t="s">
        <v>4110</v>
      </c>
    </row>
    <row r="179" spans="1:7" s="8" customFormat="1" ht="30.75" customHeight="1">
      <c r="A179" s="5">
        <v>19669</v>
      </c>
      <c r="B179" s="6" t="s">
        <v>401</v>
      </c>
      <c r="C179" s="11" t="s">
        <v>402</v>
      </c>
      <c r="D179" s="5">
        <v>0</v>
      </c>
      <c r="E179" s="7"/>
      <c r="F179" s="5" t="s">
        <v>33</v>
      </c>
      <c r="G179" s="14" t="s">
        <v>4111</v>
      </c>
    </row>
    <row r="180" spans="1:7" s="8" customFormat="1" ht="30.75" customHeight="1">
      <c r="A180" s="5">
        <v>19986</v>
      </c>
      <c r="B180" s="6" t="s">
        <v>403</v>
      </c>
      <c r="C180" s="12" t="s">
        <v>404</v>
      </c>
      <c r="D180" s="5">
        <v>0</v>
      </c>
      <c r="E180" s="7"/>
      <c r="F180" s="5" t="s">
        <v>33</v>
      </c>
      <c r="G180" s="14" t="s">
        <v>4112</v>
      </c>
    </row>
    <row r="181" spans="1:7" s="8" customFormat="1" ht="30.75" customHeight="1">
      <c r="A181" s="5">
        <v>19987</v>
      </c>
      <c r="B181" s="6" t="s">
        <v>405</v>
      </c>
      <c r="C181" s="12" t="s">
        <v>406</v>
      </c>
      <c r="D181" s="5">
        <v>0</v>
      </c>
      <c r="E181" s="7"/>
      <c r="F181" s="5" t="s">
        <v>33</v>
      </c>
      <c r="G181" s="14" t="s">
        <v>4113</v>
      </c>
    </row>
    <row r="182" spans="1:7" s="8" customFormat="1" ht="30.75" customHeight="1">
      <c r="A182" s="5">
        <v>19988</v>
      </c>
      <c r="B182" s="6" t="s">
        <v>407</v>
      </c>
      <c r="C182" s="12" t="s">
        <v>408</v>
      </c>
      <c r="D182" s="5">
        <v>0</v>
      </c>
      <c r="E182" s="7"/>
      <c r="F182" s="5" t="s">
        <v>33</v>
      </c>
      <c r="G182" s="14" t="s">
        <v>4114</v>
      </c>
    </row>
    <row r="183" spans="1:7" s="8" customFormat="1" ht="30.75" customHeight="1">
      <c r="A183" s="5">
        <v>19989</v>
      </c>
      <c r="B183" s="6" t="s">
        <v>409</v>
      </c>
      <c r="C183" s="12" t="s">
        <v>410</v>
      </c>
      <c r="D183" s="5">
        <v>0</v>
      </c>
      <c r="E183" s="7"/>
      <c r="F183" s="5" t="s">
        <v>33</v>
      </c>
      <c r="G183" s="14" t="s">
        <v>4115</v>
      </c>
    </row>
    <row r="184" spans="1:7" s="8" customFormat="1" ht="30.75" customHeight="1">
      <c r="A184" s="5">
        <v>10068</v>
      </c>
      <c r="B184" s="6" t="s">
        <v>411</v>
      </c>
      <c r="C184" s="12" t="s">
        <v>412</v>
      </c>
      <c r="D184" s="5">
        <v>0</v>
      </c>
      <c r="E184" s="7"/>
      <c r="F184" s="5" t="s">
        <v>33</v>
      </c>
      <c r="G184" s="14" t="s">
        <v>4116</v>
      </c>
    </row>
    <row r="185" spans="1:7" s="8" customFormat="1" ht="30.75" customHeight="1">
      <c r="A185" s="5">
        <v>19990</v>
      </c>
      <c r="B185" s="6" t="s">
        <v>413</v>
      </c>
      <c r="C185" s="11" t="s">
        <v>414</v>
      </c>
      <c r="D185" s="5">
        <v>0</v>
      </c>
      <c r="E185" s="7"/>
      <c r="F185" s="5" t="s">
        <v>33</v>
      </c>
      <c r="G185" s="14" t="s">
        <v>4117</v>
      </c>
    </row>
    <row r="186" spans="1:7" s="8" customFormat="1" ht="30.75" customHeight="1">
      <c r="A186" s="5">
        <v>11331</v>
      </c>
      <c r="B186" s="6" t="s">
        <v>415</v>
      </c>
      <c r="C186" s="12" t="s">
        <v>416</v>
      </c>
      <c r="D186" s="5">
        <v>0</v>
      </c>
      <c r="E186" s="7"/>
      <c r="F186" s="5" t="s">
        <v>33</v>
      </c>
      <c r="G186" s="14" t="s">
        <v>4118</v>
      </c>
    </row>
    <row r="187" spans="1:7" s="8" customFormat="1" ht="30.75" customHeight="1">
      <c r="A187" s="5">
        <v>19991</v>
      </c>
      <c r="B187" s="6" t="s">
        <v>417</v>
      </c>
      <c r="C187" s="13" t="s">
        <v>418</v>
      </c>
      <c r="D187" s="5">
        <v>0</v>
      </c>
      <c r="E187" s="7"/>
      <c r="F187" s="5" t="s">
        <v>33</v>
      </c>
      <c r="G187" s="14" t="s">
        <v>4119</v>
      </c>
    </row>
    <row r="188" spans="1:7" s="8" customFormat="1" ht="30.75" customHeight="1">
      <c r="A188" s="5">
        <v>16808</v>
      </c>
      <c r="B188" s="6" t="s">
        <v>419</v>
      </c>
      <c r="C188" s="13" t="s">
        <v>420</v>
      </c>
      <c r="D188" s="5">
        <v>0</v>
      </c>
      <c r="E188" s="7"/>
      <c r="F188" s="5" t="s">
        <v>33</v>
      </c>
      <c r="G188" s="14" t="s">
        <v>4120</v>
      </c>
    </row>
    <row r="189" spans="1:7" s="8" customFormat="1" ht="30.75" customHeight="1">
      <c r="A189" s="5">
        <v>16809</v>
      </c>
      <c r="B189" s="6" t="s">
        <v>421</v>
      </c>
      <c r="C189" s="13" t="s">
        <v>422</v>
      </c>
      <c r="D189" s="5">
        <v>0</v>
      </c>
      <c r="E189" s="7"/>
      <c r="F189" s="5" t="s">
        <v>33</v>
      </c>
      <c r="G189" s="14" t="s">
        <v>4121</v>
      </c>
    </row>
    <row r="190" spans="1:7" s="8" customFormat="1" ht="30.75" customHeight="1">
      <c r="A190" s="5">
        <v>16810</v>
      </c>
      <c r="B190" s="6" t="s">
        <v>423</v>
      </c>
      <c r="C190" s="13" t="s">
        <v>424</v>
      </c>
      <c r="D190" s="5">
        <v>0</v>
      </c>
      <c r="E190" s="7"/>
      <c r="F190" s="5" t="s">
        <v>33</v>
      </c>
      <c r="G190" s="14" t="s">
        <v>4122</v>
      </c>
    </row>
    <row r="191" spans="1:7" s="8" customFormat="1" ht="30.75" customHeight="1">
      <c r="A191" s="5">
        <v>16811</v>
      </c>
      <c r="B191" s="6" t="s">
        <v>425</v>
      </c>
      <c r="C191" s="13" t="s">
        <v>426</v>
      </c>
      <c r="D191" s="5">
        <v>0</v>
      </c>
      <c r="E191" s="7"/>
      <c r="F191" s="5" t="s">
        <v>33</v>
      </c>
      <c r="G191" s="14" t="s">
        <v>4123</v>
      </c>
    </row>
    <row r="192" spans="1:7" s="8" customFormat="1" ht="30.75" customHeight="1">
      <c r="A192" s="5">
        <v>16812</v>
      </c>
      <c r="B192" s="6" t="s">
        <v>427</v>
      </c>
      <c r="C192" s="13" t="s">
        <v>428</v>
      </c>
      <c r="D192" s="5">
        <v>0</v>
      </c>
      <c r="E192" s="7"/>
      <c r="F192" s="5" t="s">
        <v>33</v>
      </c>
      <c r="G192" s="14" t="s">
        <v>4124</v>
      </c>
    </row>
    <row r="193" spans="1:7" s="8" customFormat="1" ht="30.75" customHeight="1">
      <c r="A193" s="5">
        <v>19992</v>
      </c>
      <c r="B193" s="6" t="s">
        <v>429</v>
      </c>
      <c r="C193" s="13" t="s">
        <v>430</v>
      </c>
      <c r="D193" s="5">
        <v>0</v>
      </c>
      <c r="E193" s="7"/>
      <c r="F193" s="5" t="s">
        <v>33</v>
      </c>
      <c r="G193" s="14" t="s">
        <v>4125</v>
      </c>
    </row>
    <row r="194" spans="1:7" s="8" customFormat="1" ht="30.75" customHeight="1">
      <c r="A194" s="5">
        <v>16814</v>
      </c>
      <c r="B194" s="6" t="s">
        <v>431</v>
      </c>
      <c r="C194" s="13" t="s">
        <v>432</v>
      </c>
      <c r="D194" s="5">
        <v>0</v>
      </c>
      <c r="E194" s="7"/>
      <c r="F194" s="5" t="s">
        <v>33</v>
      </c>
      <c r="G194" s="14" t="s">
        <v>4126</v>
      </c>
    </row>
    <row r="195" spans="1:7" s="8" customFormat="1" ht="30.75" customHeight="1">
      <c r="A195" s="5">
        <v>16815</v>
      </c>
      <c r="B195" s="6" t="s">
        <v>433</v>
      </c>
      <c r="C195" s="12" t="s">
        <v>434</v>
      </c>
      <c r="D195" s="5">
        <v>0</v>
      </c>
      <c r="E195" s="7"/>
      <c r="F195" s="5" t="s">
        <v>33</v>
      </c>
      <c r="G195" s="14" t="s">
        <v>4127</v>
      </c>
    </row>
    <row r="196" spans="1:7" s="8" customFormat="1" ht="30.75" customHeight="1">
      <c r="A196" s="5">
        <v>17389</v>
      </c>
      <c r="B196" s="6" t="s">
        <v>435</v>
      </c>
      <c r="C196" s="12" t="s">
        <v>436</v>
      </c>
      <c r="D196" s="5">
        <v>0</v>
      </c>
      <c r="E196" s="7"/>
      <c r="F196" s="5" t="s">
        <v>33</v>
      </c>
      <c r="G196" s="14" t="s">
        <v>4128</v>
      </c>
    </row>
    <row r="197" spans="1:7" s="8" customFormat="1" ht="30.75" customHeight="1">
      <c r="A197" s="5">
        <v>10062</v>
      </c>
      <c r="B197" s="6" t="s">
        <v>437</v>
      </c>
      <c r="C197" s="10" t="s">
        <v>438</v>
      </c>
      <c r="D197" s="5">
        <v>0</v>
      </c>
      <c r="E197" s="7"/>
      <c r="F197" s="5" t="s">
        <v>9</v>
      </c>
      <c r="G197" s="14" t="s">
        <v>4129</v>
      </c>
    </row>
    <row r="198" spans="1:7" s="8" customFormat="1" ht="30.75" customHeight="1">
      <c r="A198" s="5">
        <v>19993</v>
      </c>
      <c r="B198" s="6" t="s">
        <v>439</v>
      </c>
      <c r="C198" s="11" t="s">
        <v>440</v>
      </c>
      <c r="D198" s="5">
        <v>0</v>
      </c>
      <c r="E198" s="7"/>
      <c r="F198" s="5" t="s">
        <v>9</v>
      </c>
      <c r="G198" s="14" t="s">
        <v>4130</v>
      </c>
    </row>
    <row r="199" spans="1:7" s="8" customFormat="1" ht="30.75" customHeight="1">
      <c r="A199" s="5">
        <v>10083</v>
      </c>
      <c r="B199" s="6" t="s">
        <v>441</v>
      </c>
      <c r="C199" s="12" t="s">
        <v>442</v>
      </c>
      <c r="D199" s="5">
        <v>0</v>
      </c>
      <c r="E199" s="7"/>
      <c r="F199" s="5" t="s">
        <v>33</v>
      </c>
      <c r="G199" s="14" t="s">
        <v>4131</v>
      </c>
    </row>
    <row r="200" spans="1:7" s="8" customFormat="1" ht="30.75" customHeight="1">
      <c r="A200" s="5">
        <v>19994</v>
      </c>
      <c r="B200" s="6" t="s">
        <v>443</v>
      </c>
      <c r="C200" s="13" t="s">
        <v>444</v>
      </c>
      <c r="D200" s="5">
        <v>0</v>
      </c>
      <c r="E200" s="7"/>
      <c r="F200" s="5" t="s">
        <v>33</v>
      </c>
      <c r="G200" s="14" t="s">
        <v>4132</v>
      </c>
    </row>
    <row r="201" spans="1:7" s="8" customFormat="1" ht="30.75" customHeight="1">
      <c r="A201" s="5">
        <v>10084</v>
      </c>
      <c r="B201" s="6" t="s">
        <v>445</v>
      </c>
      <c r="C201" s="12" t="s">
        <v>446</v>
      </c>
      <c r="D201" s="5">
        <v>0</v>
      </c>
      <c r="E201" s="7"/>
      <c r="F201" s="5" t="s">
        <v>33</v>
      </c>
      <c r="G201" s="14" t="s">
        <v>4133</v>
      </c>
    </row>
    <row r="202" spans="1:7" s="8" customFormat="1" ht="30.75" customHeight="1">
      <c r="A202" s="5">
        <v>10085</v>
      </c>
      <c r="B202" s="6" t="s">
        <v>447</v>
      </c>
      <c r="C202" s="12" t="s">
        <v>448</v>
      </c>
      <c r="D202" s="5">
        <v>0</v>
      </c>
      <c r="E202" s="7"/>
      <c r="F202" s="5" t="s">
        <v>33</v>
      </c>
      <c r="G202" s="14" t="s">
        <v>4134</v>
      </c>
    </row>
    <row r="203" spans="1:7" s="8" customFormat="1" ht="30.75" customHeight="1">
      <c r="A203" s="5">
        <v>16813</v>
      </c>
      <c r="B203" s="6" t="s">
        <v>449</v>
      </c>
      <c r="C203" s="12" t="s">
        <v>450</v>
      </c>
      <c r="D203" s="5">
        <v>0</v>
      </c>
      <c r="E203" s="7"/>
      <c r="F203" s="5" t="s">
        <v>33</v>
      </c>
      <c r="G203" s="14" t="s">
        <v>4135</v>
      </c>
    </row>
    <row r="204" spans="1:7" s="8" customFormat="1" ht="30.75" customHeight="1">
      <c r="A204" s="5">
        <v>16817</v>
      </c>
      <c r="B204" s="6" t="s">
        <v>451</v>
      </c>
      <c r="C204" s="12" t="s">
        <v>452</v>
      </c>
      <c r="D204" s="5">
        <v>0</v>
      </c>
      <c r="E204" s="7"/>
      <c r="F204" s="5" t="s">
        <v>33</v>
      </c>
      <c r="G204" s="14" t="s">
        <v>4136</v>
      </c>
    </row>
    <row r="205" spans="1:7" s="8" customFormat="1" ht="30.75" customHeight="1">
      <c r="A205" s="5">
        <v>10086</v>
      </c>
      <c r="B205" s="6" t="s">
        <v>453</v>
      </c>
      <c r="C205" s="12" t="s">
        <v>454</v>
      </c>
      <c r="D205" s="5">
        <v>0</v>
      </c>
      <c r="E205" s="7"/>
      <c r="F205" s="5" t="s">
        <v>33</v>
      </c>
      <c r="G205" s="14" t="s">
        <v>4137</v>
      </c>
    </row>
    <row r="206" spans="1:7" s="8" customFormat="1" ht="30.75" customHeight="1">
      <c r="A206" s="5">
        <v>10087</v>
      </c>
      <c r="B206" s="6" t="s">
        <v>455</v>
      </c>
      <c r="C206" s="12" t="s">
        <v>456</v>
      </c>
      <c r="D206" s="5">
        <v>0</v>
      </c>
      <c r="E206" s="7"/>
      <c r="F206" s="5" t="s">
        <v>33</v>
      </c>
      <c r="G206" s="14" t="s">
        <v>4138</v>
      </c>
    </row>
    <row r="207" spans="1:7" s="8" customFormat="1" ht="30.75" customHeight="1">
      <c r="A207" s="5">
        <v>19995</v>
      </c>
      <c r="B207" s="6" t="s">
        <v>457</v>
      </c>
      <c r="C207" s="12" t="s">
        <v>458</v>
      </c>
      <c r="D207" s="5">
        <v>0</v>
      </c>
      <c r="E207" s="7"/>
      <c r="F207" s="5" t="s">
        <v>33</v>
      </c>
      <c r="G207" s="14" t="s">
        <v>4139</v>
      </c>
    </row>
    <row r="208" spans="1:7" s="8" customFormat="1" ht="30.75" customHeight="1">
      <c r="A208" s="5">
        <v>16819</v>
      </c>
      <c r="B208" s="6" t="s">
        <v>459</v>
      </c>
      <c r="C208" s="13" t="s">
        <v>460</v>
      </c>
      <c r="D208" s="5">
        <v>0</v>
      </c>
      <c r="E208" s="7"/>
      <c r="F208" s="5" t="s">
        <v>33</v>
      </c>
      <c r="G208" s="14" t="s">
        <v>4140</v>
      </c>
    </row>
    <row r="209" spans="1:7" s="8" customFormat="1" ht="30.75" customHeight="1">
      <c r="A209" s="5">
        <v>16820</v>
      </c>
      <c r="B209" s="6" t="s">
        <v>461</v>
      </c>
      <c r="C209" s="13" t="s">
        <v>462</v>
      </c>
      <c r="D209" s="5">
        <v>0</v>
      </c>
      <c r="E209" s="7"/>
      <c r="F209" s="5" t="s">
        <v>33</v>
      </c>
      <c r="G209" s="14" t="s">
        <v>4141</v>
      </c>
    </row>
    <row r="210" spans="1:7" s="8" customFormat="1" ht="30.75" customHeight="1">
      <c r="A210" s="5">
        <v>16821</v>
      </c>
      <c r="B210" s="6" t="s">
        <v>463</v>
      </c>
      <c r="C210" s="13" t="s">
        <v>464</v>
      </c>
      <c r="D210" s="5">
        <v>0</v>
      </c>
      <c r="E210" s="7"/>
      <c r="F210" s="5" t="s">
        <v>33</v>
      </c>
      <c r="G210" s="14" t="s">
        <v>4142</v>
      </c>
    </row>
    <row r="211" spans="1:7" s="8" customFormat="1" ht="30.75" customHeight="1">
      <c r="A211" s="5">
        <v>16822</v>
      </c>
      <c r="B211" s="6" t="s">
        <v>465</v>
      </c>
      <c r="C211" s="13" t="s">
        <v>466</v>
      </c>
      <c r="D211" s="5">
        <v>0</v>
      </c>
      <c r="E211" s="7"/>
      <c r="F211" s="5" t="s">
        <v>33</v>
      </c>
      <c r="G211" s="14" t="s">
        <v>4143</v>
      </c>
    </row>
    <row r="212" spans="1:7" s="8" customFormat="1" ht="30.75" customHeight="1">
      <c r="A212" s="5">
        <v>16818</v>
      </c>
      <c r="B212" s="6" t="s">
        <v>467</v>
      </c>
      <c r="C212" s="13" t="s">
        <v>468</v>
      </c>
      <c r="D212" s="5">
        <v>0</v>
      </c>
      <c r="E212" s="7"/>
      <c r="F212" s="5" t="s">
        <v>33</v>
      </c>
      <c r="G212" s="14" t="s">
        <v>4144</v>
      </c>
    </row>
    <row r="213" spans="1:7" s="8" customFormat="1" ht="30.75" customHeight="1">
      <c r="A213" s="5">
        <v>16823</v>
      </c>
      <c r="B213" s="6" t="s">
        <v>469</v>
      </c>
      <c r="C213" s="13" t="s">
        <v>470</v>
      </c>
      <c r="D213" s="5">
        <v>0</v>
      </c>
      <c r="E213" s="7"/>
      <c r="F213" s="5" t="s">
        <v>33</v>
      </c>
      <c r="G213" s="14" t="s">
        <v>4145</v>
      </c>
    </row>
    <row r="214" spans="1:7" s="8" customFormat="1" ht="30.75" customHeight="1">
      <c r="A214" s="5">
        <v>10088</v>
      </c>
      <c r="B214" s="6" t="s">
        <v>471</v>
      </c>
      <c r="C214" s="12" t="s">
        <v>472</v>
      </c>
      <c r="D214" s="5">
        <v>0</v>
      </c>
      <c r="E214" s="7"/>
      <c r="F214" s="5" t="s">
        <v>33</v>
      </c>
      <c r="G214" s="14" t="s">
        <v>4146</v>
      </c>
    </row>
    <row r="215" spans="1:7" s="8" customFormat="1" ht="30.75" customHeight="1">
      <c r="A215" s="5">
        <v>10098</v>
      </c>
      <c r="B215" s="6" t="s">
        <v>473</v>
      </c>
      <c r="C215" s="12" t="s">
        <v>474</v>
      </c>
      <c r="D215" s="5">
        <v>0</v>
      </c>
      <c r="E215" s="7"/>
      <c r="F215" s="5" t="s">
        <v>33</v>
      </c>
      <c r="G215" s="14" t="s">
        <v>4147</v>
      </c>
    </row>
    <row r="216" spans="1:7" s="8" customFormat="1" ht="30.75" customHeight="1">
      <c r="A216" s="5">
        <v>10089</v>
      </c>
      <c r="B216" s="6" t="s">
        <v>475</v>
      </c>
      <c r="C216" s="12" t="s">
        <v>476</v>
      </c>
      <c r="D216" s="5">
        <v>0</v>
      </c>
      <c r="E216" s="7"/>
      <c r="F216" s="5" t="s">
        <v>33</v>
      </c>
      <c r="G216" s="14" t="s">
        <v>4148</v>
      </c>
    </row>
    <row r="217" spans="1:7" s="8" customFormat="1" ht="30.75" customHeight="1">
      <c r="A217" s="5">
        <v>10090</v>
      </c>
      <c r="B217" s="6" t="s">
        <v>477</v>
      </c>
      <c r="C217" s="12" t="s">
        <v>478</v>
      </c>
      <c r="D217" s="5">
        <v>0</v>
      </c>
      <c r="E217" s="7"/>
      <c r="F217" s="5" t="s">
        <v>33</v>
      </c>
      <c r="G217" s="14" t="s">
        <v>4149</v>
      </c>
    </row>
    <row r="218" spans="1:7" s="8" customFormat="1" ht="30.75" customHeight="1">
      <c r="A218" s="5">
        <v>10091</v>
      </c>
      <c r="B218" s="6" t="s">
        <v>479</v>
      </c>
      <c r="C218" s="12" t="s">
        <v>480</v>
      </c>
      <c r="D218" s="5">
        <v>0</v>
      </c>
      <c r="E218" s="7"/>
      <c r="F218" s="5" t="s">
        <v>33</v>
      </c>
      <c r="G218" s="14" t="s">
        <v>4150</v>
      </c>
    </row>
    <row r="219" spans="1:7" s="8" customFormat="1" ht="30.75" customHeight="1">
      <c r="A219" s="5">
        <v>10092</v>
      </c>
      <c r="B219" s="6" t="s">
        <v>481</v>
      </c>
      <c r="C219" s="12" t="s">
        <v>482</v>
      </c>
      <c r="D219" s="5">
        <v>0</v>
      </c>
      <c r="E219" s="7"/>
      <c r="F219" s="5" t="s">
        <v>33</v>
      </c>
      <c r="G219" s="14" t="s">
        <v>4151</v>
      </c>
    </row>
    <row r="220" spans="1:7" s="8" customFormat="1" ht="30.75" customHeight="1">
      <c r="A220" s="5">
        <v>19996</v>
      </c>
      <c r="B220" s="6" t="s">
        <v>483</v>
      </c>
      <c r="C220" s="11" t="s">
        <v>484</v>
      </c>
      <c r="D220" s="5">
        <v>0</v>
      </c>
      <c r="E220" s="7"/>
      <c r="F220" s="5" t="s">
        <v>9</v>
      </c>
      <c r="G220" s="14" t="s">
        <v>4152</v>
      </c>
    </row>
    <row r="221" spans="1:7" s="8" customFormat="1" ht="30.75" customHeight="1">
      <c r="A221" s="5">
        <v>10093</v>
      </c>
      <c r="B221" s="6" t="s">
        <v>485</v>
      </c>
      <c r="C221" s="12" t="s">
        <v>486</v>
      </c>
      <c r="D221" s="5">
        <v>0</v>
      </c>
      <c r="E221" s="7"/>
      <c r="F221" s="5" t="s">
        <v>33</v>
      </c>
      <c r="G221" s="14" t="s">
        <v>4153</v>
      </c>
    </row>
    <row r="222" spans="1:7" s="8" customFormat="1" ht="30.75" customHeight="1">
      <c r="A222" s="5">
        <v>10094</v>
      </c>
      <c r="B222" s="6" t="s">
        <v>487</v>
      </c>
      <c r="C222" s="12" t="s">
        <v>488</v>
      </c>
      <c r="D222" s="5">
        <v>0</v>
      </c>
      <c r="E222" s="7"/>
      <c r="F222" s="5" t="s">
        <v>33</v>
      </c>
      <c r="G222" s="14" t="s">
        <v>4154</v>
      </c>
    </row>
    <row r="223" spans="1:7" s="8" customFormat="1" ht="30.75" customHeight="1">
      <c r="A223" s="5">
        <v>10095</v>
      </c>
      <c r="B223" s="6" t="s">
        <v>489</v>
      </c>
      <c r="C223" s="12" t="s">
        <v>490</v>
      </c>
      <c r="D223" s="5">
        <v>0</v>
      </c>
      <c r="E223" s="7"/>
      <c r="F223" s="5" t="s">
        <v>33</v>
      </c>
      <c r="G223" s="14" t="s">
        <v>4155</v>
      </c>
    </row>
    <row r="224" spans="1:7" s="8" customFormat="1" ht="30.75" customHeight="1">
      <c r="A224" s="5">
        <v>10096</v>
      </c>
      <c r="B224" s="6" t="s">
        <v>491</v>
      </c>
      <c r="C224" s="12" t="s">
        <v>492</v>
      </c>
      <c r="D224" s="5">
        <v>0</v>
      </c>
      <c r="E224" s="7"/>
      <c r="F224" s="5" t="s">
        <v>33</v>
      </c>
      <c r="G224" s="14" t="s">
        <v>4156</v>
      </c>
    </row>
    <row r="225" spans="1:7" s="8" customFormat="1" ht="30.75" customHeight="1">
      <c r="A225" s="5">
        <v>19997</v>
      </c>
      <c r="B225" s="6" t="s">
        <v>493</v>
      </c>
      <c r="C225" s="11" t="s">
        <v>494</v>
      </c>
      <c r="D225" s="5">
        <v>0</v>
      </c>
      <c r="E225" s="7"/>
      <c r="F225" s="5" t="s">
        <v>9</v>
      </c>
      <c r="G225" s="14" t="s">
        <v>4157</v>
      </c>
    </row>
    <row r="226" spans="1:7" s="8" customFormat="1" ht="30.75" customHeight="1">
      <c r="A226" s="5">
        <v>10099</v>
      </c>
      <c r="B226" s="6" t="s">
        <v>495</v>
      </c>
      <c r="C226" s="12" t="s">
        <v>496</v>
      </c>
      <c r="D226" s="5">
        <v>0</v>
      </c>
      <c r="E226" s="7"/>
      <c r="F226" s="5" t="s">
        <v>33</v>
      </c>
      <c r="G226" s="14" t="s">
        <v>4158</v>
      </c>
    </row>
    <row r="227" spans="1:7" s="8" customFormat="1" ht="30.75" customHeight="1">
      <c r="A227" s="5">
        <v>10097</v>
      </c>
      <c r="B227" s="6" t="s">
        <v>497</v>
      </c>
      <c r="C227" s="12" t="s">
        <v>498</v>
      </c>
      <c r="D227" s="5">
        <v>0</v>
      </c>
      <c r="E227" s="7"/>
      <c r="F227" s="5" t="s">
        <v>33</v>
      </c>
      <c r="G227" s="14" t="s">
        <v>4159</v>
      </c>
    </row>
    <row r="228" spans="1:7" s="8" customFormat="1" ht="30.75" customHeight="1">
      <c r="A228" s="5">
        <v>11418</v>
      </c>
      <c r="B228" s="6" t="s">
        <v>499</v>
      </c>
      <c r="C228" s="12" t="s">
        <v>500</v>
      </c>
      <c r="D228" s="5">
        <v>0</v>
      </c>
      <c r="E228" s="7"/>
      <c r="F228" s="5" t="s">
        <v>33</v>
      </c>
      <c r="G228" s="14" t="s">
        <v>4160</v>
      </c>
    </row>
    <row r="229" spans="1:7" s="8" customFormat="1" ht="30.75" customHeight="1">
      <c r="A229" s="5">
        <v>10100</v>
      </c>
      <c r="B229" s="6" t="s">
        <v>501</v>
      </c>
      <c r="C229" s="12" t="s">
        <v>502</v>
      </c>
      <c r="D229" s="5">
        <v>0</v>
      </c>
      <c r="E229" s="7"/>
      <c r="F229" s="5" t="s">
        <v>33</v>
      </c>
      <c r="G229" s="14" t="s">
        <v>4161</v>
      </c>
    </row>
    <row r="230" spans="1:7" s="8" customFormat="1" ht="30.75" customHeight="1">
      <c r="A230" s="5">
        <v>11417</v>
      </c>
      <c r="B230" s="6" t="s">
        <v>503</v>
      </c>
      <c r="C230" s="13" t="s">
        <v>504</v>
      </c>
      <c r="D230" s="5">
        <v>0</v>
      </c>
      <c r="E230" s="7"/>
      <c r="F230" s="5" t="s">
        <v>33</v>
      </c>
      <c r="G230" s="14" t="s">
        <v>4162</v>
      </c>
    </row>
    <row r="231" spans="1:7" s="8" customFormat="1" ht="30.75" customHeight="1">
      <c r="A231" s="5">
        <v>19998</v>
      </c>
      <c r="B231" s="6" t="s">
        <v>505</v>
      </c>
      <c r="C231" s="12" t="s">
        <v>506</v>
      </c>
      <c r="D231" s="5">
        <v>0</v>
      </c>
      <c r="E231" s="7"/>
      <c r="F231" s="5" t="s">
        <v>33</v>
      </c>
      <c r="G231" s="14" t="s">
        <v>4163</v>
      </c>
    </row>
    <row r="232" spans="1:7" s="8" customFormat="1" ht="30.75" customHeight="1">
      <c r="A232" s="5">
        <v>10004</v>
      </c>
      <c r="B232" s="6" t="s">
        <v>12</v>
      </c>
      <c r="C232" s="9" t="s">
        <v>13</v>
      </c>
      <c r="D232" s="5">
        <v>4</v>
      </c>
      <c r="E232" s="7"/>
      <c r="F232" s="5" t="s">
        <v>9</v>
      </c>
      <c r="G232" s="14" t="s">
        <v>4164</v>
      </c>
    </row>
    <row r="233" spans="1:7" s="8" customFormat="1" ht="30.75" customHeight="1">
      <c r="A233" s="5">
        <v>10101</v>
      </c>
      <c r="B233" s="6" t="s">
        <v>507</v>
      </c>
      <c r="C233" s="10" t="s">
        <v>508</v>
      </c>
      <c r="D233" s="5">
        <v>0</v>
      </c>
      <c r="E233" s="7"/>
      <c r="F233" s="5" t="s">
        <v>9</v>
      </c>
      <c r="G233" s="14" t="s">
        <v>4165</v>
      </c>
    </row>
    <row r="234" spans="1:7" s="8" customFormat="1" ht="30.75" customHeight="1">
      <c r="A234" s="5">
        <v>10106</v>
      </c>
      <c r="B234" s="6" t="s">
        <v>509</v>
      </c>
      <c r="C234" s="11" t="s">
        <v>510</v>
      </c>
      <c r="D234" s="5">
        <v>0</v>
      </c>
      <c r="E234" s="7"/>
      <c r="F234" s="5" t="s">
        <v>9</v>
      </c>
      <c r="G234" s="14" t="s">
        <v>4166</v>
      </c>
    </row>
    <row r="235" spans="1:7" s="8" customFormat="1" ht="30.75" customHeight="1">
      <c r="A235" s="5">
        <v>10108</v>
      </c>
      <c r="B235" s="6" t="s">
        <v>511</v>
      </c>
      <c r="C235" s="12" t="s">
        <v>512</v>
      </c>
      <c r="D235" s="5">
        <v>0</v>
      </c>
      <c r="E235" s="7"/>
      <c r="F235" s="5" t="s">
        <v>33</v>
      </c>
      <c r="G235" s="14" t="s">
        <v>4167</v>
      </c>
    </row>
    <row r="236" spans="1:7" s="8" customFormat="1" ht="30.75" customHeight="1">
      <c r="A236" s="5">
        <v>10114</v>
      </c>
      <c r="B236" s="6" t="s">
        <v>513</v>
      </c>
      <c r="C236" s="13" t="s">
        <v>514</v>
      </c>
      <c r="D236" s="5">
        <v>0</v>
      </c>
      <c r="E236" s="7"/>
      <c r="F236" s="5" t="s">
        <v>33</v>
      </c>
      <c r="G236" s="14" t="s">
        <v>4168</v>
      </c>
    </row>
    <row r="237" spans="1:7" s="8" customFormat="1" ht="30.75" customHeight="1">
      <c r="A237" s="5">
        <v>21424</v>
      </c>
      <c r="B237" s="6" t="s">
        <v>515</v>
      </c>
      <c r="C237" s="13" t="s">
        <v>516</v>
      </c>
      <c r="D237" s="5">
        <v>0</v>
      </c>
      <c r="E237" s="7"/>
      <c r="F237" s="5" t="s">
        <v>33</v>
      </c>
      <c r="G237" s="14" t="s">
        <v>4169</v>
      </c>
    </row>
    <row r="238" spans="1:7" s="8" customFormat="1" ht="30.75" customHeight="1">
      <c r="A238" s="5">
        <v>10109</v>
      </c>
      <c r="B238" s="6" t="s">
        <v>517</v>
      </c>
      <c r="C238" s="12" t="s">
        <v>518</v>
      </c>
      <c r="D238" s="5">
        <v>0</v>
      </c>
      <c r="E238" s="7"/>
      <c r="F238" s="5" t="s">
        <v>33</v>
      </c>
      <c r="G238" s="14" t="s">
        <v>4170</v>
      </c>
    </row>
    <row r="239" spans="1:7" s="8" customFormat="1" ht="30.75" customHeight="1">
      <c r="A239" s="5">
        <v>10115</v>
      </c>
      <c r="B239" s="6" t="s">
        <v>519</v>
      </c>
      <c r="C239" s="13" t="s">
        <v>520</v>
      </c>
      <c r="D239" s="5">
        <v>0</v>
      </c>
      <c r="E239" s="7"/>
      <c r="F239" s="5" t="s">
        <v>33</v>
      </c>
      <c r="G239" s="14" t="s">
        <v>4171</v>
      </c>
    </row>
    <row r="240" spans="1:7" s="8" customFormat="1" ht="30.75" customHeight="1">
      <c r="A240" s="5">
        <v>10110</v>
      </c>
      <c r="B240" s="6" t="s">
        <v>521</v>
      </c>
      <c r="C240" s="12" t="s">
        <v>522</v>
      </c>
      <c r="D240" s="5">
        <v>0</v>
      </c>
      <c r="E240" s="7"/>
      <c r="F240" s="5" t="s">
        <v>33</v>
      </c>
      <c r="G240" s="14" t="s">
        <v>4172</v>
      </c>
    </row>
    <row r="241" spans="1:7" s="8" customFormat="1" ht="30.75" customHeight="1">
      <c r="A241" s="5">
        <v>10111</v>
      </c>
      <c r="B241" s="6" t="s">
        <v>523</v>
      </c>
      <c r="C241" s="12" t="s">
        <v>524</v>
      </c>
      <c r="D241" s="5">
        <v>0</v>
      </c>
      <c r="E241" s="7"/>
      <c r="F241" s="5" t="s">
        <v>33</v>
      </c>
      <c r="G241" s="14" t="s">
        <v>4173</v>
      </c>
    </row>
    <row r="242" spans="1:7" s="8" customFormat="1" ht="30.75" customHeight="1">
      <c r="A242" s="5">
        <v>10112</v>
      </c>
      <c r="B242" s="6" t="s">
        <v>525</v>
      </c>
      <c r="C242" s="12" t="s">
        <v>526</v>
      </c>
      <c r="D242" s="5">
        <v>0</v>
      </c>
      <c r="E242" s="7"/>
      <c r="F242" s="5" t="s">
        <v>9</v>
      </c>
      <c r="G242" s="14" t="s">
        <v>4174</v>
      </c>
    </row>
    <row r="243" spans="1:7" s="8" customFormat="1" ht="30.75" customHeight="1">
      <c r="A243" s="5">
        <v>10113</v>
      </c>
      <c r="B243" s="6" t="s">
        <v>527</v>
      </c>
      <c r="C243" s="12" t="s">
        <v>528</v>
      </c>
      <c r="D243" s="5">
        <v>0</v>
      </c>
      <c r="E243" s="7"/>
      <c r="F243" s="5" t="s">
        <v>33</v>
      </c>
      <c r="G243" s="14" t="s">
        <v>4175</v>
      </c>
    </row>
    <row r="244" spans="1:7" s="8" customFormat="1" ht="30.75" customHeight="1">
      <c r="A244" s="5">
        <v>10107</v>
      </c>
      <c r="B244" s="6" t="s">
        <v>529</v>
      </c>
      <c r="C244" s="11" t="s">
        <v>530</v>
      </c>
      <c r="D244" s="5">
        <v>0</v>
      </c>
      <c r="E244" s="7"/>
      <c r="F244" s="5" t="s">
        <v>9</v>
      </c>
      <c r="G244" s="14" t="s">
        <v>4176</v>
      </c>
    </row>
    <row r="245" spans="1:7" s="8" customFormat="1" ht="30.75" customHeight="1">
      <c r="A245" s="5">
        <v>10116</v>
      </c>
      <c r="B245" s="6" t="s">
        <v>531</v>
      </c>
      <c r="C245" s="12" t="s">
        <v>532</v>
      </c>
      <c r="D245" s="5">
        <v>0</v>
      </c>
      <c r="E245" s="7"/>
      <c r="F245" s="5" t="s">
        <v>33</v>
      </c>
      <c r="G245" s="14" t="s">
        <v>4177</v>
      </c>
    </row>
    <row r="246" spans="1:7" s="8" customFormat="1" ht="30.75" customHeight="1">
      <c r="A246" s="5">
        <v>10117</v>
      </c>
      <c r="B246" s="6" t="s">
        <v>533</v>
      </c>
      <c r="C246" s="12" t="s">
        <v>534</v>
      </c>
      <c r="D246" s="5">
        <v>0</v>
      </c>
      <c r="E246" s="7"/>
      <c r="F246" s="5" t="s">
        <v>33</v>
      </c>
      <c r="G246" s="14" t="s">
        <v>4178</v>
      </c>
    </row>
    <row r="247" spans="1:7" s="8" customFormat="1" ht="30.75" customHeight="1">
      <c r="A247" s="5">
        <v>18941</v>
      </c>
      <c r="B247" s="6" t="s">
        <v>535</v>
      </c>
      <c r="C247" s="13" t="s">
        <v>536</v>
      </c>
      <c r="D247" s="5">
        <v>0</v>
      </c>
      <c r="E247" s="7"/>
      <c r="F247" s="5" t="s">
        <v>33</v>
      </c>
      <c r="G247" s="14" t="s">
        <v>4179</v>
      </c>
    </row>
    <row r="248" spans="1:7" s="8" customFormat="1" ht="30.75" customHeight="1">
      <c r="A248" s="5">
        <v>10118</v>
      </c>
      <c r="B248" s="6" t="s">
        <v>537</v>
      </c>
      <c r="C248" s="12" t="s">
        <v>538</v>
      </c>
      <c r="D248" s="5">
        <v>0</v>
      </c>
      <c r="E248" s="7"/>
      <c r="F248" s="5" t="s">
        <v>33</v>
      </c>
      <c r="G248" s="14" t="s">
        <v>4180</v>
      </c>
    </row>
    <row r="249" spans="1:7" s="8" customFormat="1" ht="30.75" customHeight="1">
      <c r="A249" s="5">
        <v>10119</v>
      </c>
      <c r="B249" s="6" t="s">
        <v>539</v>
      </c>
      <c r="C249" s="12" t="s">
        <v>540</v>
      </c>
      <c r="D249" s="5">
        <v>0</v>
      </c>
      <c r="E249" s="7"/>
      <c r="F249" s="5" t="s">
        <v>33</v>
      </c>
      <c r="G249" s="14" t="s">
        <v>4181</v>
      </c>
    </row>
    <row r="250" spans="1:7" s="8" customFormat="1" ht="30.75" customHeight="1">
      <c r="A250" s="5">
        <v>10120</v>
      </c>
      <c r="B250" s="6" t="s">
        <v>541</v>
      </c>
      <c r="C250" s="13" t="s">
        <v>542</v>
      </c>
      <c r="D250" s="5">
        <v>0</v>
      </c>
      <c r="E250" s="7"/>
      <c r="F250" s="5" t="s">
        <v>33</v>
      </c>
      <c r="G250" s="14" t="s">
        <v>4182</v>
      </c>
    </row>
    <row r="251" spans="1:7" s="8" customFormat="1" ht="30.75" customHeight="1">
      <c r="A251" s="5">
        <v>10121</v>
      </c>
      <c r="B251" s="6" t="s">
        <v>543</v>
      </c>
      <c r="C251" s="13" t="s">
        <v>544</v>
      </c>
      <c r="D251" s="5">
        <v>0</v>
      </c>
      <c r="E251" s="7"/>
      <c r="F251" s="5" t="s">
        <v>33</v>
      </c>
      <c r="G251" s="14" t="s">
        <v>4183</v>
      </c>
    </row>
    <row r="252" spans="1:7" s="8" customFormat="1" ht="30.75" customHeight="1">
      <c r="A252" s="5">
        <v>10102</v>
      </c>
      <c r="B252" s="6" t="s">
        <v>545</v>
      </c>
      <c r="C252" s="10" t="s">
        <v>546</v>
      </c>
      <c r="D252" s="5">
        <v>0</v>
      </c>
      <c r="E252" s="7"/>
      <c r="F252" s="5" t="s">
        <v>9</v>
      </c>
      <c r="G252" s="14" t="s">
        <v>4184</v>
      </c>
    </row>
    <row r="253" spans="1:7" s="8" customFormat="1" ht="30.75" customHeight="1">
      <c r="A253" s="5">
        <v>11168</v>
      </c>
      <c r="B253" s="6" t="s">
        <v>547</v>
      </c>
      <c r="C253" s="11" t="s">
        <v>548</v>
      </c>
      <c r="D253" s="5">
        <v>0</v>
      </c>
      <c r="E253" s="7"/>
      <c r="F253" s="5" t="s">
        <v>9</v>
      </c>
      <c r="G253" s="14" t="s">
        <v>4185</v>
      </c>
    </row>
    <row r="254" spans="1:7" s="8" customFormat="1" ht="30.75" customHeight="1">
      <c r="A254" s="5">
        <v>11169</v>
      </c>
      <c r="B254" s="6" t="s">
        <v>549</v>
      </c>
      <c r="C254" s="12" t="s">
        <v>550</v>
      </c>
      <c r="D254" s="5">
        <v>0</v>
      </c>
      <c r="E254" s="7"/>
      <c r="F254" s="5" t="s">
        <v>33</v>
      </c>
      <c r="G254" s="14" t="s">
        <v>4186</v>
      </c>
    </row>
    <row r="255" spans="1:7" s="8" customFormat="1" ht="30.75" customHeight="1">
      <c r="A255" s="5">
        <v>11170</v>
      </c>
      <c r="B255" s="6" t="s">
        <v>551</v>
      </c>
      <c r="C255" s="12" t="s">
        <v>552</v>
      </c>
      <c r="D255" s="5">
        <v>0</v>
      </c>
      <c r="E255" s="7"/>
      <c r="F255" s="5" t="s">
        <v>33</v>
      </c>
      <c r="G255" s="14" t="s">
        <v>4187</v>
      </c>
    </row>
    <row r="256" spans="1:7" s="8" customFormat="1" ht="30.75" customHeight="1">
      <c r="A256" s="5">
        <v>11171</v>
      </c>
      <c r="B256" s="6" t="s">
        <v>553</v>
      </c>
      <c r="C256" s="12" t="s">
        <v>554</v>
      </c>
      <c r="D256" s="5">
        <v>0</v>
      </c>
      <c r="E256" s="7"/>
      <c r="F256" s="5" t="s">
        <v>33</v>
      </c>
      <c r="G256" s="14" t="s">
        <v>4188</v>
      </c>
    </row>
    <row r="257" spans="1:7" s="8" customFormat="1" ht="30.75" customHeight="1">
      <c r="A257" s="5">
        <v>11172</v>
      </c>
      <c r="B257" s="6" t="s">
        <v>555</v>
      </c>
      <c r="C257" s="12" t="s">
        <v>556</v>
      </c>
      <c r="D257" s="5">
        <v>0</v>
      </c>
      <c r="E257" s="7"/>
      <c r="F257" s="5" t="s">
        <v>33</v>
      </c>
      <c r="G257" s="14" t="s">
        <v>4189</v>
      </c>
    </row>
    <row r="258" spans="1:7" s="8" customFormat="1" ht="30.75" customHeight="1">
      <c r="A258" s="5">
        <v>10123</v>
      </c>
      <c r="B258" s="6" t="s">
        <v>557</v>
      </c>
      <c r="C258" s="11" t="s">
        <v>558</v>
      </c>
      <c r="D258" s="5">
        <v>0</v>
      </c>
      <c r="E258" s="7"/>
      <c r="F258" s="5" t="s">
        <v>9</v>
      </c>
      <c r="G258" s="14" t="s">
        <v>4190</v>
      </c>
    </row>
    <row r="259" spans="1:7" s="8" customFormat="1" ht="30.75" customHeight="1">
      <c r="A259" s="5">
        <v>13169</v>
      </c>
      <c r="B259" s="6" t="s">
        <v>559</v>
      </c>
      <c r="C259" s="12" t="s">
        <v>560</v>
      </c>
      <c r="D259" s="5">
        <v>0</v>
      </c>
      <c r="E259" s="7"/>
      <c r="F259" s="5" t="s">
        <v>33</v>
      </c>
      <c r="G259" s="14" t="s">
        <v>4191</v>
      </c>
    </row>
    <row r="260" spans="1:7" s="8" customFormat="1" ht="30.75" customHeight="1">
      <c r="A260" s="5">
        <v>10124</v>
      </c>
      <c r="B260" s="6" t="s">
        <v>561</v>
      </c>
      <c r="C260" s="12" t="s">
        <v>562</v>
      </c>
      <c r="D260" s="5">
        <v>0</v>
      </c>
      <c r="E260" s="7"/>
      <c r="F260" s="5" t="s">
        <v>33</v>
      </c>
      <c r="G260" s="14" t="s">
        <v>4192</v>
      </c>
    </row>
    <row r="261" spans="1:7" s="8" customFormat="1" ht="30.75" customHeight="1">
      <c r="A261" s="5">
        <v>19999</v>
      </c>
      <c r="B261" s="6" t="s">
        <v>563</v>
      </c>
      <c r="C261" s="12" t="s">
        <v>564</v>
      </c>
      <c r="D261" s="5">
        <v>0</v>
      </c>
      <c r="E261" s="7"/>
      <c r="F261" s="5" t="s">
        <v>33</v>
      </c>
      <c r="G261" s="14" t="s">
        <v>4193</v>
      </c>
    </row>
    <row r="262" spans="1:7" s="8" customFormat="1" ht="30.75" customHeight="1">
      <c r="A262" s="5">
        <v>10125</v>
      </c>
      <c r="B262" s="6" t="s">
        <v>565</v>
      </c>
      <c r="C262" s="12" t="s">
        <v>566</v>
      </c>
      <c r="D262" s="5">
        <v>0</v>
      </c>
      <c r="E262" s="7"/>
      <c r="F262" s="5" t="s">
        <v>33</v>
      </c>
      <c r="G262" s="14" t="s">
        <v>4194</v>
      </c>
    </row>
    <row r="263" spans="1:7" s="8" customFormat="1" ht="30.75" customHeight="1">
      <c r="A263" s="5">
        <v>20000</v>
      </c>
      <c r="B263" s="6" t="s">
        <v>567</v>
      </c>
      <c r="C263" s="11" t="s">
        <v>568</v>
      </c>
      <c r="D263" s="5">
        <v>0</v>
      </c>
      <c r="E263" s="7"/>
      <c r="F263" s="5" t="s">
        <v>9</v>
      </c>
      <c r="G263" s="14" t="s">
        <v>4195</v>
      </c>
    </row>
    <row r="264" spans="1:7" s="8" customFormat="1" ht="30.75" customHeight="1">
      <c r="A264" s="5">
        <v>20001</v>
      </c>
      <c r="B264" s="6" t="s">
        <v>569</v>
      </c>
      <c r="C264" s="12" t="s">
        <v>570</v>
      </c>
      <c r="D264" s="5">
        <v>0</v>
      </c>
      <c r="E264" s="7"/>
      <c r="F264" s="5" t="s">
        <v>33</v>
      </c>
      <c r="G264" s="14" t="s">
        <v>4196</v>
      </c>
    </row>
    <row r="265" spans="1:7" s="8" customFormat="1" ht="30.75" customHeight="1">
      <c r="A265" s="5">
        <v>20002</v>
      </c>
      <c r="B265" s="6" t="s">
        <v>571</v>
      </c>
      <c r="C265" s="12" t="s">
        <v>572</v>
      </c>
      <c r="D265" s="5">
        <v>0</v>
      </c>
      <c r="E265" s="7"/>
      <c r="F265" s="5" t="s">
        <v>33</v>
      </c>
      <c r="G265" s="14" t="s">
        <v>4197</v>
      </c>
    </row>
    <row r="266" spans="1:7" s="8" customFormat="1" ht="30.75" customHeight="1">
      <c r="A266" s="5">
        <v>10127</v>
      </c>
      <c r="B266" s="6" t="s">
        <v>573</v>
      </c>
      <c r="C266" s="12" t="s">
        <v>574</v>
      </c>
      <c r="D266" s="5">
        <v>0</v>
      </c>
      <c r="E266" s="7"/>
      <c r="F266" s="5" t="s">
        <v>33</v>
      </c>
      <c r="G266" s="14" t="s">
        <v>4198</v>
      </c>
    </row>
    <row r="267" spans="1:7" s="8" customFormat="1" ht="30.75" customHeight="1">
      <c r="A267" s="5">
        <v>10128</v>
      </c>
      <c r="B267" s="6" t="s">
        <v>575</v>
      </c>
      <c r="C267" s="12" t="s">
        <v>576</v>
      </c>
      <c r="D267" s="5">
        <v>0</v>
      </c>
      <c r="E267" s="7"/>
      <c r="F267" s="5" t="s">
        <v>33</v>
      </c>
      <c r="G267" s="14" t="s">
        <v>4199</v>
      </c>
    </row>
    <row r="268" spans="1:7" s="8" customFormat="1" ht="30.75" customHeight="1">
      <c r="A268" s="5">
        <v>20003</v>
      </c>
      <c r="B268" s="6" t="s">
        <v>577</v>
      </c>
      <c r="C268" s="12" t="s">
        <v>578</v>
      </c>
      <c r="D268" s="5">
        <v>0</v>
      </c>
      <c r="E268" s="7"/>
      <c r="F268" s="5" t="s">
        <v>33</v>
      </c>
      <c r="G268" s="14" t="s">
        <v>4200</v>
      </c>
    </row>
    <row r="269" spans="1:7" s="8" customFormat="1" ht="30.75" customHeight="1">
      <c r="A269" s="5">
        <v>10126</v>
      </c>
      <c r="B269" s="6" t="s">
        <v>579</v>
      </c>
      <c r="C269" s="12" t="s">
        <v>580</v>
      </c>
      <c r="D269" s="5">
        <v>0</v>
      </c>
      <c r="E269" s="7"/>
      <c r="F269" s="5" t="s">
        <v>33</v>
      </c>
      <c r="G269" s="14" t="s">
        <v>4201</v>
      </c>
    </row>
    <row r="270" spans="1:7" s="8" customFormat="1" ht="30.75" customHeight="1">
      <c r="A270" s="5">
        <v>20004</v>
      </c>
      <c r="B270" s="6" t="s">
        <v>581</v>
      </c>
      <c r="C270" s="12" t="s">
        <v>582</v>
      </c>
      <c r="D270" s="5">
        <v>0</v>
      </c>
      <c r="E270" s="7"/>
      <c r="F270" s="5" t="s">
        <v>9</v>
      </c>
      <c r="G270" s="14" t="s">
        <v>4202</v>
      </c>
    </row>
    <row r="271" spans="1:7" s="8" customFormat="1" ht="30.75" customHeight="1">
      <c r="A271" s="5">
        <v>16590</v>
      </c>
      <c r="B271" s="6" t="s">
        <v>583</v>
      </c>
      <c r="C271" s="13" t="s">
        <v>584</v>
      </c>
      <c r="D271" s="5">
        <v>0</v>
      </c>
      <c r="E271" s="7"/>
      <c r="F271" s="5" t="s">
        <v>33</v>
      </c>
      <c r="G271" s="14" t="s">
        <v>4203</v>
      </c>
    </row>
    <row r="272" spans="1:7" s="8" customFormat="1" ht="30.75" customHeight="1">
      <c r="A272" s="5">
        <v>16591</v>
      </c>
      <c r="B272" s="6" t="s">
        <v>585</v>
      </c>
      <c r="C272" s="13" t="s">
        <v>586</v>
      </c>
      <c r="D272" s="5">
        <v>0</v>
      </c>
      <c r="E272" s="7"/>
      <c r="F272" s="5" t="s">
        <v>33</v>
      </c>
      <c r="G272" s="14" t="s">
        <v>4204</v>
      </c>
    </row>
    <row r="273" spans="1:7" s="8" customFormat="1" ht="30.75" customHeight="1">
      <c r="A273" s="5">
        <v>16592</v>
      </c>
      <c r="B273" s="6" t="s">
        <v>587</v>
      </c>
      <c r="C273" s="13" t="s">
        <v>588</v>
      </c>
      <c r="D273" s="5">
        <v>0</v>
      </c>
      <c r="E273" s="7"/>
      <c r="F273" s="5" t="s">
        <v>33</v>
      </c>
      <c r="G273" s="14" t="s">
        <v>4205</v>
      </c>
    </row>
    <row r="274" spans="1:7" s="8" customFormat="1" ht="30.75" customHeight="1">
      <c r="A274" s="5">
        <v>20005</v>
      </c>
      <c r="B274" s="6" t="s">
        <v>589</v>
      </c>
      <c r="C274" s="12" t="s">
        <v>590</v>
      </c>
      <c r="D274" s="5">
        <v>0</v>
      </c>
      <c r="E274" s="7"/>
      <c r="F274" s="5" t="s">
        <v>33</v>
      </c>
      <c r="G274" s="14" t="s">
        <v>4206</v>
      </c>
    </row>
    <row r="275" spans="1:7" s="8" customFormat="1" ht="30.75" customHeight="1">
      <c r="A275" s="5">
        <v>20006</v>
      </c>
      <c r="B275" s="6" t="s">
        <v>591</v>
      </c>
      <c r="C275" s="11" t="s">
        <v>592</v>
      </c>
      <c r="D275" s="5">
        <v>0</v>
      </c>
      <c r="E275" s="7"/>
      <c r="F275" s="5" t="s">
        <v>9</v>
      </c>
      <c r="G275" s="14" t="s">
        <v>4207</v>
      </c>
    </row>
    <row r="276" spans="1:7" s="8" customFormat="1" ht="30.75" customHeight="1">
      <c r="A276" s="5">
        <v>16573</v>
      </c>
      <c r="B276" s="6" t="s">
        <v>593</v>
      </c>
      <c r="C276" s="12" t="s">
        <v>594</v>
      </c>
      <c r="D276" s="5">
        <v>0</v>
      </c>
      <c r="E276" s="7"/>
      <c r="F276" s="5" t="s">
        <v>9</v>
      </c>
      <c r="G276" s="14" t="s">
        <v>4208</v>
      </c>
    </row>
    <row r="277" spans="1:7" s="8" customFormat="1" ht="30.75" customHeight="1">
      <c r="A277" s="5">
        <v>16574</v>
      </c>
      <c r="B277" s="6" t="s">
        <v>595</v>
      </c>
      <c r="C277" s="12" t="s">
        <v>596</v>
      </c>
      <c r="D277" s="5">
        <v>0</v>
      </c>
      <c r="E277" s="7"/>
      <c r="F277" s="5" t="s">
        <v>33</v>
      </c>
      <c r="G277" s="14" t="s">
        <v>4209</v>
      </c>
    </row>
    <row r="278" spans="1:7" s="8" customFormat="1" ht="30.75" customHeight="1">
      <c r="A278" s="5">
        <v>16575</v>
      </c>
      <c r="B278" s="6" t="s">
        <v>597</v>
      </c>
      <c r="C278" s="12" t="s">
        <v>598</v>
      </c>
      <c r="D278" s="5">
        <v>0</v>
      </c>
      <c r="E278" s="7"/>
      <c r="F278" s="5" t="s">
        <v>33</v>
      </c>
      <c r="G278" s="14" t="s">
        <v>4210</v>
      </c>
    </row>
    <row r="279" spans="1:7" s="8" customFormat="1" ht="30.75" customHeight="1">
      <c r="A279" s="5">
        <v>16500</v>
      </c>
      <c r="B279" s="6" t="s">
        <v>599</v>
      </c>
      <c r="C279" s="12" t="s">
        <v>600</v>
      </c>
      <c r="D279" s="5">
        <v>0</v>
      </c>
      <c r="E279" s="7"/>
      <c r="F279" s="5" t="s">
        <v>33</v>
      </c>
      <c r="G279" s="14" t="s">
        <v>4211</v>
      </c>
    </row>
    <row r="280" spans="1:7" s="8" customFormat="1" ht="30.75" customHeight="1">
      <c r="A280" s="5">
        <v>16501</v>
      </c>
      <c r="B280" s="6" t="s">
        <v>601</v>
      </c>
      <c r="C280" s="12" t="s">
        <v>602</v>
      </c>
      <c r="D280" s="5">
        <v>0</v>
      </c>
      <c r="E280" s="7"/>
      <c r="F280" s="5" t="s">
        <v>33</v>
      </c>
      <c r="G280" s="14" t="s">
        <v>4212</v>
      </c>
    </row>
    <row r="281" spans="1:7" s="8" customFormat="1" ht="30.75" customHeight="1">
      <c r="A281" s="5">
        <v>16848</v>
      </c>
      <c r="B281" s="6" t="s">
        <v>603</v>
      </c>
      <c r="C281" s="11" t="s">
        <v>604</v>
      </c>
      <c r="D281" s="5">
        <v>0</v>
      </c>
      <c r="E281" s="7"/>
      <c r="F281" s="5" t="s">
        <v>33</v>
      </c>
      <c r="G281" s="14" t="s">
        <v>4213</v>
      </c>
    </row>
    <row r="282" spans="1:7" s="8" customFormat="1" ht="30.75" customHeight="1">
      <c r="A282" s="5">
        <v>16849</v>
      </c>
      <c r="B282" s="6" t="s">
        <v>605</v>
      </c>
      <c r="C282" s="12" t="s">
        <v>606</v>
      </c>
      <c r="D282" s="5">
        <v>0</v>
      </c>
      <c r="E282" s="7"/>
      <c r="F282" s="5" t="s">
        <v>33</v>
      </c>
      <c r="G282" s="14" t="s">
        <v>4214</v>
      </c>
    </row>
    <row r="283" spans="1:7" s="8" customFormat="1" ht="30.75" customHeight="1">
      <c r="A283" s="5">
        <v>16850</v>
      </c>
      <c r="B283" s="6" t="s">
        <v>607</v>
      </c>
      <c r="C283" s="12" t="s">
        <v>608</v>
      </c>
      <c r="D283" s="5">
        <v>0</v>
      </c>
      <c r="E283" s="7"/>
      <c r="F283" s="5" t="s">
        <v>33</v>
      </c>
      <c r="G283" s="14" t="s">
        <v>4215</v>
      </c>
    </row>
    <row r="284" spans="1:7" s="8" customFormat="1" ht="30.75" customHeight="1">
      <c r="A284" s="5">
        <v>16851</v>
      </c>
      <c r="B284" s="6" t="s">
        <v>609</v>
      </c>
      <c r="C284" s="12" t="s">
        <v>610</v>
      </c>
      <c r="D284" s="5">
        <v>0</v>
      </c>
      <c r="E284" s="7"/>
      <c r="F284" s="5" t="s">
        <v>33</v>
      </c>
      <c r="G284" s="14" t="s">
        <v>4216</v>
      </c>
    </row>
    <row r="285" spans="1:7" s="8" customFormat="1" ht="30.75" customHeight="1">
      <c r="A285" s="5">
        <v>16852</v>
      </c>
      <c r="B285" s="6" t="s">
        <v>611</v>
      </c>
      <c r="C285" s="12" t="s">
        <v>612</v>
      </c>
      <c r="D285" s="5">
        <v>0</v>
      </c>
      <c r="E285" s="7"/>
      <c r="F285" s="5" t="s">
        <v>33</v>
      </c>
      <c r="G285" s="14" t="s">
        <v>4217</v>
      </c>
    </row>
    <row r="286" spans="1:7" s="8" customFormat="1" ht="30.75" customHeight="1">
      <c r="A286" s="5">
        <v>16853</v>
      </c>
      <c r="B286" s="6" t="s">
        <v>613</v>
      </c>
      <c r="C286" s="12" t="s">
        <v>614</v>
      </c>
      <c r="D286" s="5">
        <v>0</v>
      </c>
      <c r="E286" s="7"/>
      <c r="F286" s="5" t="s">
        <v>33</v>
      </c>
      <c r="G286" s="14" t="s">
        <v>4218</v>
      </c>
    </row>
    <row r="287" spans="1:7" s="8" customFormat="1" ht="30.75" customHeight="1">
      <c r="A287" s="5">
        <v>16854</v>
      </c>
      <c r="B287" s="6" t="s">
        <v>615</v>
      </c>
      <c r="C287" s="12" t="s">
        <v>616</v>
      </c>
      <c r="D287" s="5">
        <v>0</v>
      </c>
      <c r="E287" s="7"/>
      <c r="F287" s="5" t="s">
        <v>33</v>
      </c>
      <c r="G287" s="14" t="s">
        <v>4219</v>
      </c>
    </row>
    <row r="288" spans="1:7" s="8" customFormat="1" ht="30.75" customHeight="1">
      <c r="A288" s="5">
        <v>16855</v>
      </c>
      <c r="B288" s="6" t="s">
        <v>617</v>
      </c>
      <c r="C288" s="12" t="s">
        <v>618</v>
      </c>
      <c r="D288" s="5">
        <v>0</v>
      </c>
      <c r="E288" s="7"/>
      <c r="F288" s="5" t="s">
        <v>33</v>
      </c>
      <c r="G288" s="14" t="s">
        <v>4220</v>
      </c>
    </row>
    <row r="289" spans="1:7" s="8" customFormat="1" ht="30.75" customHeight="1">
      <c r="A289" s="5">
        <v>18627</v>
      </c>
      <c r="B289" s="6" t="s">
        <v>619</v>
      </c>
      <c r="C289" s="12" t="s">
        <v>620</v>
      </c>
      <c r="D289" s="5">
        <v>0</v>
      </c>
      <c r="E289" s="7"/>
      <c r="F289" s="5" t="s">
        <v>33</v>
      </c>
      <c r="G289" s="14" t="s">
        <v>4221</v>
      </c>
    </row>
    <row r="290" spans="1:7" s="8" customFormat="1" ht="30.75" customHeight="1">
      <c r="A290" s="5">
        <v>18924</v>
      </c>
      <c r="B290" s="6" t="s">
        <v>621</v>
      </c>
      <c r="C290" s="11" t="s">
        <v>622</v>
      </c>
      <c r="D290" s="5">
        <v>0</v>
      </c>
      <c r="E290" s="7"/>
      <c r="F290" s="5" t="s">
        <v>9</v>
      </c>
      <c r="G290" s="14" t="s">
        <v>4222</v>
      </c>
    </row>
    <row r="291" spans="1:7" s="8" customFormat="1" ht="30.75" customHeight="1">
      <c r="A291" s="5">
        <v>20007</v>
      </c>
      <c r="B291" s="6" t="s">
        <v>623</v>
      </c>
      <c r="C291" s="12" t="s">
        <v>624</v>
      </c>
      <c r="D291" s="5">
        <v>0</v>
      </c>
      <c r="E291" s="7"/>
      <c r="F291" s="5" t="s">
        <v>33</v>
      </c>
      <c r="G291" s="14" t="s">
        <v>4223</v>
      </c>
    </row>
    <row r="292" spans="1:7" s="8" customFormat="1" ht="30.75" customHeight="1">
      <c r="A292" s="5">
        <v>18925</v>
      </c>
      <c r="B292" s="6" t="s">
        <v>625</v>
      </c>
      <c r="C292" s="12" t="s">
        <v>626</v>
      </c>
      <c r="D292" s="5">
        <v>0</v>
      </c>
      <c r="E292" s="7"/>
      <c r="F292" s="5" t="s">
        <v>33</v>
      </c>
      <c r="G292" s="14" t="s">
        <v>4224</v>
      </c>
    </row>
    <row r="293" spans="1:7" s="8" customFormat="1" ht="30.75" customHeight="1">
      <c r="A293" s="5">
        <v>18926</v>
      </c>
      <c r="B293" s="6" t="s">
        <v>627</v>
      </c>
      <c r="C293" s="12" t="s">
        <v>628</v>
      </c>
      <c r="D293" s="5">
        <v>0</v>
      </c>
      <c r="E293" s="7"/>
      <c r="F293" s="5" t="s">
        <v>33</v>
      </c>
      <c r="G293" s="14" t="s">
        <v>4225</v>
      </c>
    </row>
    <row r="294" spans="1:7" s="8" customFormat="1" ht="30.75" customHeight="1">
      <c r="A294" s="5">
        <v>16633</v>
      </c>
      <c r="B294" s="6" t="s">
        <v>629</v>
      </c>
      <c r="C294" s="12" t="s">
        <v>630</v>
      </c>
      <c r="D294" s="5">
        <v>0</v>
      </c>
      <c r="E294" s="7"/>
      <c r="F294" s="5" t="s">
        <v>33</v>
      </c>
      <c r="G294" s="14" t="s">
        <v>4226</v>
      </c>
    </row>
    <row r="295" spans="1:7" s="8" customFormat="1" ht="30.75" customHeight="1">
      <c r="A295" s="5">
        <v>18927</v>
      </c>
      <c r="B295" s="6" t="s">
        <v>631</v>
      </c>
      <c r="C295" s="12" t="s">
        <v>632</v>
      </c>
      <c r="D295" s="5">
        <v>0</v>
      </c>
      <c r="E295" s="7"/>
      <c r="F295" s="5" t="s">
        <v>33</v>
      </c>
      <c r="G295" s="14" t="s">
        <v>4227</v>
      </c>
    </row>
    <row r="296" spans="1:7" s="8" customFormat="1" ht="30.75" customHeight="1">
      <c r="A296" s="5">
        <v>20008</v>
      </c>
      <c r="B296" s="6" t="s">
        <v>633</v>
      </c>
      <c r="C296" s="10" t="s">
        <v>634</v>
      </c>
      <c r="D296" s="5">
        <v>1</v>
      </c>
      <c r="E296" s="7" t="s">
        <v>635</v>
      </c>
      <c r="F296" s="5" t="s">
        <v>9</v>
      </c>
      <c r="G296" s="14" t="s">
        <v>4228</v>
      </c>
    </row>
    <row r="297" spans="1:7" s="8" customFormat="1" ht="30.75" customHeight="1">
      <c r="A297" s="5">
        <v>10148</v>
      </c>
      <c r="B297" s="6" t="s">
        <v>636</v>
      </c>
      <c r="C297" s="11" t="s">
        <v>637</v>
      </c>
      <c r="D297" s="5">
        <v>0</v>
      </c>
      <c r="E297" s="7"/>
      <c r="F297" s="5" t="s">
        <v>9</v>
      </c>
      <c r="G297" s="14" t="s">
        <v>4229</v>
      </c>
    </row>
    <row r="298" spans="1:7" s="8" customFormat="1" ht="30.75" customHeight="1">
      <c r="A298" s="5">
        <v>10149</v>
      </c>
      <c r="B298" s="6" t="s">
        <v>638</v>
      </c>
      <c r="C298" s="11" t="s">
        <v>639</v>
      </c>
      <c r="D298" s="5">
        <v>0</v>
      </c>
      <c r="E298" s="7"/>
      <c r="F298" s="5" t="s">
        <v>9</v>
      </c>
      <c r="G298" s="14" t="s">
        <v>4230</v>
      </c>
    </row>
    <row r="299" spans="1:7" s="8" customFormat="1" ht="30.75" customHeight="1">
      <c r="A299" s="5">
        <v>10155</v>
      </c>
      <c r="B299" s="6" t="s">
        <v>640</v>
      </c>
      <c r="C299" s="12" t="s">
        <v>641</v>
      </c>
      <c r="D299" s="5">
        <v>0</v>
      </c>
      <c r="E299" s="7"/>
      <c r="F299" s="5" t="s">
        <v>33</v>
      </c>
      <c r="G299" s="14" t="s">
        <v>4231</v>
      </c>
    </row>
    <row r="300" spans="1:7" s="8" customFormat="1" ht="30.75" customHeight="1">
      <c r="A300" s="5">
        <v>10156</v>
      </c>
      <c r="B300" s="6" t="s">
        <v>642</v>
      </c>
      <c r="C300" s="12" t="s">
        <v>643</v>
      </c>
      <c r="D300" s="5">
        <v>0</v>
      </c>
      <c r="E300" s="7"/>
      <c r="F300" s="5" t="s">
        <v>33</v>
      </c>
      <c r="G300" s="14" t="s">
        <v>4232</v>
      </c>
    </row>
    <row r="301" spans="1:7" s="8" customFormat="1" ht="30.75" customHeight="1">
      <c r="A301" s="5">
        <v>10157</v>
      </c>
      <c r="B301" s="6" t="s">
        <v>644</v>
      </c>
      <c r="C301" s="12" t="s">
        <v>645</v>
      </c>
      <c r="D301" s="5">
        <v>0</v>
      </c>
      <c r="E301" s="7"/>
      <c r="F301" s="5" t="s">
        <v>33</v>
      </c>
      <c r="G301" s="14" t="s">
        <v>4233</v>
      </c>
    </row>
    <row r="302" spans="1:7" s="8" customFormat="1" ht="30.75" customHeight="1">
      <c r="A302" s="5">
        <v>17683</v>
      </c>
      <c r="B302" s="6" t="s">
        <v>646</v>
      </c>
      <c r="C302" s="12" t="s">
        <v>647</v>
      </c>
      <c r="D302" s="5">
        <v>0</v>
      </c>
      <c r="E302" s="7"/>
      <c r="F302" s="5" t="s">
        <v>33</v>
      </c>
      <c r="G302" s="14" t="s">
        <v>4234</v>
      </c>
    </row>
    <row r="303" spans="1:7" s="8" customFormat="1" ht="30.75" customHeight="1">
      <c r="A303" s="5">
        <v>20593</v>
      </c>
      <c r="B303" s="6" t="s">
        <v>648</v>
      </c>
      <c r="C303" s="11" t="s">
        <v>649</v>
      </c>
      <c r="D303" s="5">
        <v>0</v>
      </c>
      <c r="E303" s="7"/>
      <c r="F303" s="5" t="s">
        <v>9</v>
      </c>
      <c r="G303" s="14" t="s">
        <v>4235</v>
      </c>
    </row>
    <row r="304" spans="1:7" s="8" customFormat="1" ht="30.75" customHeight="1">
      <c r="A304" s="5">
        <v>20009</v>
      </c>
      <c r="B304" s="6" t="s">
        <v>650</v>
      </c>
      <c r="C304" s="12" t="s">
        <v>651</v>
      </c>
      <c r="D304" s="5">
        <v>0</v>
      </c>
      <c r="E304" s="7"/>
      <c r="F304" s="5" t="s">
        <v>33</v>
      </c>
      <c r="G304" s="14" t="s">
        <v>4236</v>
      </c>
    </row>
    <row r="305" spans="1:7" s="8" customFormat="1" ht="30.75" customHeight="1">
      <c r="A305" s="5">
        <v>18948</v>
      </c>
      <c r="B305" s="6" t="s">
        <v>652</v>
      </c>
      <c r="C305" s="12" t="s">
        <v>653</v>
      </c>
      <c r="D305" s="5">
        <v>0</v>
      </c>
      <c r="E305" s="7"/>
      <c r="F305" s="5" t="s">
        <v>33</v>
      </c>
      <c r="G305" s="14" t="s">
        <v>4237</v>
      </c>
    </row>
    <row r="306" spans="1:7" s="8" customFormat="1" ht="30.75" customHeight="1">
      <c r="A306" s="5">
        <v>10163</v>
      </c>
      <c r="B306" s="6" t="s">
        <v>654</v>
      </c>
      <c r="C306" s="12" t="s">
        <v>655</v>
      </c>
      <c r="D306" s="5">
        <v>0</v>
      </c>
      <c r="E306" s="7"/>
      <c r="F306" s="5" t="s">
        <v>33</v>
      </c>
      <c r="G306" s="14" t="s">
        <v>4238</v>
      </c>
    </row>
    <row r="307" spans="1:7" s="8" customFormat="1" ht="30.75" customHeight="1">
      <c r="A307" s="5">
        <v>10164</v>
      </c>
      <c r="B307" s="6" t="s">
        <v>656</v>
      </c>
      <c r="C307" s="12" t="s">
        <v>657</v>
      </c>
      <c r="D307" s="5">
        <v>0</v>
      </c>
      <c r="E307" s="7"/>
      <c r="F307" s="5" t="s">
        <v>33</v>
      </c>
      <c r="G307" s="14" t="s">
        <v>4239</v>
      </c>
    </row>
    <row r="308" spans="1:7" s="8" customFormat="1" ht="30.75" customHeight="1">
      <c r="A308" s="5">
        <v>10165</v>
      </c>
      <c r="B308" s="6" t="s">
        <v>658</v>
      </c>
      <c r="C308" s="12" t="s">
        <v>659</v>
      </c>
      <c r="D308" s="5">
        <v>0</v>
      </c>
      <c r="E308" s="7"/>
      <c r="F308" s="5" t="s">
        <v>33</v>
      </c>
      <c r="G308" s="14" t="s">
        <v>4240</v>
      </c>
    </row>
    <row r="309" spans="1:7" s="8" customFormat="1" ht="30.75" customHeight="1">
      <c r="A309" s="5">
        <v>10166</v>
      </c>
      <c r="B309" s="6" t="s">
        <v>660</v>
      </c>
      <c r="C309" s="12" t="s">
        <v>661</v>
      </c>
      <c r="D309" s="5">
        <v>0</v>
      </c>
      <c r="E309" s="7"/>
      <c r="F309" s="5" t="s">
        <v>33</v>
      </c>
      <c r="G309" s="14" t="s">
        <v>4241</v>
      </c>
    </row>
    <row r="310" spans="1:7" s="8" customFormat="1" ht="30.75" customHeight="1">
      <c r="A310" s="5">
        <v>11495</v>
      </c>
      <c r="B310" s="6" t="s">
        <v>662</v>
      </c>
      <c r="C310" s="12" t="s">
        <v>663</v>
      </c>
      <c r="D310" s="5">
        <v>0</v>
      </c>
      <c r="E310" s="7"/>
      <c r="F310" s="5" t="s">
        <v>33</v>
      </c>
      <c r="G310" s="14" t="s">
        <v>4242</v>
      </c>
    </row>
    <row r="311" spans="1:7" s="8" customFormat="1" ht="30.75" customHeight="1">
      <c r="A311" s="5">
        <v>11496</v>
      </c>
      <c r="B311" s="6" t="s">
        <v>664</v>
      </c>
      <c r="C311" s="12" t="s">
        <v>665</v>
      </c>
      <c r="D311" s="5">
        <v>0</v>
      </c>
      <c r="E311" s="7"/>
      <c r="F311" s="5" t="s">
        <v>33</v>
      </c>
      <c r="G311" s="14" t="s">
        <v>4243</v>
      </c>
    </row>
    <row r="312" spans="1:7" s="8" customFormat="1" ht="30.75" customHeight="1">
      <c r="A312" s="5">
        <v>11497</v>
      </c>
      <c r="B312" s="6" t="s">
        <v>666</v>
      </c>
      <c r="C312" s="12" t="s">
        <v>667</v>
      </c>
      <c r="D312" s="5">
        <v>0</v>
      </c>
      <c r="E312" s="7"/>
      <c r="F312" s="5" t="s">
        <v>33</v>
      </c>
      <c r="G312" s="14" t="s">
        <v>4244</v>
      </c>
    </row>
    <row r="313" spans="1:7" s="8" customFormat="1" ht="30.75" customHeight="1">
      <c r="A313" s="5">
        <v>17684</v>
      </c>
      <c r="B313" s="6" t="s">
        <v>668</v>
      </c>
      <c r="C313" s="12" t="s">
        <v>669</v>
      </c>
      <c r="D313" s="5">
        <v>0</v>
      </c>
      <c r="E313" s="7"/>
      <c r="F313" s="5" t="s">
        <v>33</v>
      </c>
      <c r="G313" s="14" t="s">
        <v>4245</v>
      </c>
    </row>
    <row r="314" spans="1:7" s="8" customFormat="1" ht="30.75" customHeight="1">
      <c r="A314" s="5">
        <v>20010</v>
      </c>
      <c r="B314" s="6" t="s">
        <v>670</v>
      </c>
      <c r="C314" s="11" t="s">
        <v>671</v>
      </c>
      <c r="D314" s="5">
        <v>0</v>
      </c>
      <c r="E314" s="7"/>
      <c r="F314" s="5" t="s">
        <v>33</v>
      </c>
      <c r="G314" s="14" t="s">
        <v>4246</v>
      </c>
    </row>
    <row r="315" spans="1:7" s="8" customFormat="1" ht="30.75" customHeight="1">
      <c r="A315" s="5">
        <v>10167</v>
      </c>
      <c r="B315" s="6" t="s">
        <v>672</v>
      </c>
      <c r="C315" s="12" t="s">
        <v>673</v>
      </c>
      <c r="D315" s="5">
        <v>0</v>
      </c>
      <c r="E315" s="7"/>
      <c r="F315" s="5" t="s">
        <v>33</v>
      </c>
      <c r="G315" s="14" t="s">
        <v>4247</v>
      </c>
    </row>
    <row r="316" spans="1:7" s="8" customFormat="1" ht="30.75" customHeight="1">
      <c r="A316" s="5">
        <v>10159</v>
      </c>
      <c r="B316" s="6" t="s">
        <v>674</v>
      </c>
      <c r="C316" s="12" t="s">
        <v>675</v>
      </c>
      <c r="D316" s="5">
        <v>0</v>
      </c>
      <c r="E316" s="7"/>
      <c r="F316" s="5" t="s">
        <v>33</v>
      </c>
      <c r="G316" s="14" t="s">
        <v>4248</v>
      </c>
    </row>
    <row r="317" spans="1:7" s="8" customFormat="1" ht="30.75" customHeight="1">
      <c r="A317" s="5">
        <v>10160</v>
      </c>
      <c r="B317" s="6" t="s">
        <v>676</v>
      </c>
      <c r="C317" s="12" t="s">
        <v>677</v>
      </c>
      <c r="D317" s="5">
        <v>0</v>
      </c>
      <c r="E317" s="7"/>
      <c r="F317" s="5" t="s">
        <v>33</v>
      </c>
      <c r="G317" s="14" t="s">
        <v>4249</v>
      </c>
    </row>
    <row r="318" spans="1:7" s="8" customFormat="1" ht="30.75" customHeight="1">
      <c r="A318" s="5">
        <v>10168</v>
      </c>
      <c r="B318" s="6" t="s">
        <v>678</v>
      </c>
      <c r="C318" s="12" t="s">
        <v>679</v>
      </c>
      <c r="D318" s="5">
        <v>0</v>
      </c>
      <c r="E318" s="7"/>
      <c r="F318" s="5" t="s">
        <v>33</v>
      </c>
      <c r="G318" s="14" t="s">
        <v>4250</v>
      </c>
    </row>
    <row r="319" spans="1:7" s="8" customFormat="1" ht="30.75" customHeight="1">
      <c r="A319" s="5">
        <v>10169</v>
      </c>
      <c r="B319" s="6" t="s">
        <v>680</v>
      </c>
      <c r="C319" s="12" t="s">
        <v>681</v>
      </c>
      <c r="D319" s="5">
        <v>0</v>
      </c>
      <c r="E319" s="7"/>
      <c r="F319" s="5" t="s">
        <v>33</v>
      </c>
      <c r="G319" s="14" t="s">
        <v>4251</v>
      </c>
    </row>
    <row r="320" spans="1:7" s="8" customFormat="1" ht="30.75" customHeight="1">
      <c r="A320" s="5">
        <v>10170</v>
      </c>
      <c r="B320" s="6" t="s">
        <v>682</v>
      </c>
      <c r="C320" s="12" t="s">
        <v>683</v>
      </c>
      <c r="D320" s="5">
        <v>0</v>
      </c>
      <c r="E320" s="7"/>
      <c r="F320" s="5" t="s">
        <v>33</v>
      </c>
      <c r="G320" s="14" t="s">
        <v>4252</v>
      </c>
    </row>
    <row r="321" spans="1:7" s="8" customFormat="1" ht="30.75" customHeight="1">
      <c r="A321" s="5">
        <v>10171</v>
      </c>
      <c r="B321" s="6" t="s">
        <v>684</v>
      </c>
      <c r="C321" s="12" t="s">
        <v>685</v>
      </c>
      <c r="D321" s="5">
        <v>0</v>
      </c>
      <c r="E321" s="7"/>
      <c r="F321" s="5" t="s">
        <v>33</v>
      </c>
      <c r="G321" s="14" t="s">
        <v>4253</v>
      </c>
    </row>
    <row r="322" spans="1:7" s="8" customFormat="1" ht="30.75" customHeight="1">
      <c r="A322" s="5">
        <v>10172</v>
      </c>
      <c r="B322" s="6" t="s">
        <v>686</v>
      </c>
      <c r="C322" s="12" t="s">
        <v>687</v>
      </c>
      <c r="D322" s="5">
        <v>0</v>
      </c>
      <c r="E322" s="7"/>
      <c r="F322" s="5" t="s">
        <v>33</v>
      </c>
      <c r="G322" s="14" t="s">
        <v>4254</v>
      </c>
    </row>
    <row r="323" spans="1:7" s="8" customFormat="1" ht="30.75" customHeight="1">
      <c r="A323" s="5">
        <v>10153</v>
      </c>
      <c r="B323" s="6" t="s">
        <v>688</v>
      </c>
      <c r="C323" s="11" t="s">
        <v>689</v>
      </c>
      <c r="D323" s="5">
        <v>0</v>
      </c>
      <c r="E323" s="7"/>
      <c r="F323" s="5" t="s">
        <v>9</v>
      </c>
      <c r="G323" s="14" t="s">
        <v>4255</v>
      </c>
    </row>
    <row r="324" spans="1:7" s="8" customFormat="1" ht="30.75" customHeight="1">
      <c r="A324" s="5">
        <v>10173</v>
      </c>
      <c r="B324" s="6" t="s">
        <v>690</v>
      </c>
      <c r="C324" s="12" t="s">
        <v>691</v>
      </c>
      <c r="D324" s="5">
        <v>0</v>
      </c>
      <c r="E324" s="7"/>
      <c r="F324" s="5" t="s">
        <v>33</v>
      </c>
      <c r="G324" s="14" t="s">
        <v>4256</v>
      </c>
    </row>
    <row r="325" spans="1:7" s="8" customFormat="1" ht="30.75" customHeight="1">
      <c r="A325" s="5">
        <v>10174</v>
      </c>
      <c r="B325" s="6" t="s">
        <v>692</v>
      </c>
      <c r="C325" s="12" t="s">
        <v>693</v>
      </c>
      <c r="D325" s="5">
        <v>0</v>
      </c>
      <c r="E325" s="7"/>
      <c r="F325" s="5" t="s">
        <v>33</v>
      </c>
      <c r="G325" s="14" t="s">
        <v>4257</v>
      </c>
    </row>
    <row r="326" spans="1:7" s="8" customFormat="1" ht="30.75" customHeight="1">
      <c r="A326" s="5">
        <v>10175</v>
      </c>
      <c r="B326" s="6" t="s">
        <v>694</v>
      </c>
      <c r="C326" s="12" t="s">
        <v>695</v>
      </c>
      <c r="D326" s="5">
        <v>0</v>
      </c>
      <c r="E326" s="7"/>
      <c r="F326" s="5" t="s">
        <v>33</v>
      </c>
      <c r="G326" s="14" t="s">
        <v>4258</v>
      </c>
    </row>
    <row r="327" spans="1:7" s="8" customFormat="1" ht="30.75" customHeight="1">
      <c r="A327" s="5">
        <v>10176</v>
      </c>
      <c r="B327" s="6" t="s">
        <v>696</v>
      </c>
      <c r="C327" s="12" t="s">
        <v>697</v>
      </c>
      <c r="D327" s="5">
        <v>0</v>
      </c>
      <c r="E327" s="7"/>
      <c r="F327" s="5" t="s">
        <v>33</v>
      </c>
      <c r="G327" s="14" t="s">
        <v>4259</v>
      </c>
    </row>
    <row r="328" spans="1:7" s="8" customFormat="1" ht="30.75" customHeight="1">
      <c r="A328" s="5">
        <v>10177</v>
      </c>
      <c r="B328" s="6" t="s">
        <v>698</v>
      </c>
      <c r="C328" s="12" t="s">
        <v>699</v>
      </c>
      <c r="D328" s="5">
        <v>0</v>
      </c>
      <c r="E328" s="7"/>
      <c r="F328" s="5" t="s">
        <v>33</v>
      </c>
      <c r="G328" s="14" t="s">
        <v>4260</v>
      </c>
    </row>
    <row r="329" spans="1:7" s="8" customFormat="1" ht="30.75" customHeight="1">
      <c r="A329" s="5">
        <v>16613</v>
      </c>
      <c r="B329" s="6" t="s">
        <v>700</v>
      </c>
      <c r="C329" s="11" t="s">
        <v>701</v>
      </c>
      <c r="D329" s="5">
        <v>0</v>
      </c>
      <c r="E329" s="7"/>
      <c r="F329" s="5" t="s">
        <v>9</v>
      </c>
      <c r="G329" s="14" t="s">
        <v>4261</v>
      </c>
    </row>
    <row r="330" spans="1:7" s="8" customFormat="1" ht="30.75" customHeight="1">
      <c r="A330" s="5">
        <v>16627</v>
      </c>
      <c r="B330" s="6" t="s">
        <v>702</v>
      </c>
      <c r="C330" s="12" t="s">
        <v>703</v>
      </c>
      <c r="D330" s="5">
        <v>0</v>
      </c>
      <c r="E330" s="7"/>
      <c r="F330" s="5" t="s">
        <v>33</v>
      </c>
      <c r="G330" s="14" t="s">
        <v>4262</v>
      </c>
    </row>
    <row r="331" spans="1:7" s="8" customFormat="1" ht="30.75" customHeight="1">
      <c r="A331" s="5">
        <v>16614</v>
      </c>
      <c r="B331" s="6" t="s">
        <v>704</v>
      </c>
      <c r="C331" s="12" t="s">
        <v>705</v>
      </c>
      <c r="D331" s="5">
        <v>0</v>
      </c>
      <c r="E331" s="7"/>
      <c r="F331" s="5" t="s">
        <v>33</v>
      </c>
      <c r="G331" s="14" t="s">
        <v>4263</v>
      </c>
    </row>
    <row r="332" spans="1:7" s="8" customFormat="1" ht="30.75" customHeight="1">
      <c r="A332" s="5">
        <v>16615</v>
      </c>
      <c r="B332" s="6" t="s">
        <v>706</v>
      </c>
      <c r="C332" s="12" t="s">
        <v>707</v>
      </c>
      <c r="D332" s="5">
        <v>0</v>
      </c>
      <c r="E332" s="7"/>
      <c r="F332" s="5" t="s">
        <v>33</v>
      </c>
      <c r="G332" s="14" t="s">
        <v>4264</v>
      </c>
    </row>
    <row r="333" spans="1:7" s="8" customFormat="1" ht="30.75" customHeight="1">
      <c r="A333" s="5">
        <v>16616</v>
      </c>
      <c r="B333" s="6" t="s">
        <v>708</v>
      </c>
      <c r="C333" s="12" t="s">
        <v>709</v>
      </c>
      <c r="D333" s="5">
        <v>0</v>
      </c>
      <c r="E333" s="7"/>
      <c r="F333" s="5" t="s">
        <v>33</v>
      </c>
      <c r="G333" s="14" t="s">
        <v>4265</v>
      </c>
    </row>
    <row r="334" spans="1:7" s="8" customFormat="1" ht="30.75" customHeight="1">
      <c r="A334" s="5">
        <v>16617</v>
      </c>
      <c r="B334" s="6" t="s">
        <v>710</v>
      </c>
      <c r="C334" s="12" t="s">
        <v>711</v>
      </c>
      <c r="D334" s="5">
        <v>0</v>
      </c>
      <c r="E334" s="7"/>
      <c r="F334" s="5" t="s">
        <v>33</v>
      </c>
      <c r="G334" s="14" t="s">
        <v>4266</v>
      </c>
    </row>
    <row r="335" spans="1:7" s="8" customFormat="1" ht="30.75" customHeight="1">
      <c r="A335" s="5">
        <v>10154</v>
      </c>
      <c r="B335" s="6" t="s">
        <v>712</v>
      </c>
      <c r="C335" s="11" t="s">
        <v>713</v>
      </c>
      <c r="D335" s="5">
        <v>0</v>
      </c>
      <c r="E335" s="7"/>
      <c r="F335" s="5" t="s">
        <v>33</v>
      </c>
      <c r="G335" s="14" t="s">
        <v>4267</v>
      </c>
    </row>
    <row r="336" spans="1:7" s="8" customFormat="1" ht="30.75" customHeight="1">
      <c r="A336" s="5">
        <v>10178</v>
      </c>
      <c r="B336" s="6" t="s">
        <v>714</v>
      </c>
      <c r="C336" s="12" t="s">
        <v>715</v>
      </c>
      <c r="D336" s="5">
        <v>0</v>
      </c>
      <c r="E336" s="7"/>
      <c r="F336" s="5" t="s">
        <v>33</v>
      </c>
      <c r="G336" s="14" t="s">
        <v>4268</v>
      </c>
    </row>
    <row r="337" spans="1:7" s="8" customFormat="1" ht="30.75" customHeight="1">
      <c r="A337" s="5">
        <v>10179</v>
      </c>
      <c r="B337" s="6" t="s">
        <v>716</v>
      </c>
      <c r="C337" s="12" t="s">
        <v>717</v>
      </c>
      <c r="D337" s="5">
        <v>0</v>
      </c>
      <c r="E337" s="7"/>
      <c r="F337" s="5" t="s">
        <v>33</v>
      </c>
      <c r="G337" s="14" t="s">
        <v>4269</v>
      </c>
    </row>
    <row r="338" spans="1:7" s="8" customFormat="1" ht="30.75" customHeight="1">
      <c r="A338" s="5">
        <v>10180</v>
      </c>
      <c r="B338" s="6" t="s">
        <v>718</v>
      </c>
      <c r="C338" s="12" t="s">
        <v>719</v>
      </c>
      <c r="D338" s="5">
        <v>0</v>
      </c>
      <c r="E338" s="7"/>
      <c r="F338" s="5" t="s">
        <v>33</v>
      </c>
      <c r="G338" s="14" t="s">
        <v>4270</v>
      </c>
    </row>
    <row r="339" spans="1:7" s="8" customFormat="1" ht="30.75" customHeight="1">
      <c r="A339" s="5">
        <v>10181</v>
      </c>
      <c r="B339" s="6" t="s">
        <v>720</v>
      </c>
      <c r="C339" s="12" t="s">
        <v>721</v>
      </c>
      <c r="D339" s="5">
        <v>0</v>
      </c>
      <c r="E339" s="7"/>
      <c r="F339" s="5" t="s">
        <v>33</v>
      </c>
      <c r="G339" s="14" t="s">
        <v>4271</v>
      </c>
    </row>
    <row r="340" spans="1:7" s="8" customFormat="1" ht="30.75" customHeight="1">
      <c r="A340" s="5">
        <v>21425</v>
      </c>
      <c r="B340" s="6" t="s">
        <v>722</v>
      </c>
      <c r="C340" s="11" t="s">
        <v>723</v>
      </c>
      <c r="D340" s="5">
        <v>0</v>
      </c>
      <c r="E340" s="7"/>
      <c r="F340" s="5" t="s">
        <v>33</v>
      </c>
      <c r="G340" s="14" t="s">
        <v>4272</v>
      </c>
    </row>
    <row r="341" spans="1:7" s="8" customFormat="1" ht="30.75" customHeight="1">
      <c r="A341" s="5">
        <v>16629</v>
      </c>
      <c r="B341" s="6" t="s">
        <v>724</v>
      </c>
      <c r="C341" s="11" t="s">
        <v>725</v>
      </c>
      <c r="D341" s="5">
        <v>1</v>
      </c>
      <c r="E341" s="7" t="s">
        <v>726</v>
      </c>
      <c r="F341" s="5" t="s">
        <v>33</v>
      </c>
      <c r="G341" s="14" t="s">
        <v>4273</v>
      </c>
    </row>
    <row r="342" spans="1:7" s="8" customFormat="1" ht="30.75" customHeight="1">
      <c r="A342" s="5">
        <v>16630</v>
      </c>
      <c r="B342" s="6" t="s">
        <v>727</v>
      </c>
      <c r="C342" s="12" t="s">
        <v>728</v>
      </c>
      <c r="D342" s="5">
        <v>0</v>
      </c>
      <c r="E342" s="7"/>
      <c r="F342" s="5" t="s">
        <v>33</v>
      </c>
      <c r="G342" s="14" t="s">
        <v>4274</v>
      </c>
    </row>
    <row r="343" spans="1:7" s="8" customFormat="1" ht="30.75" customHeight="1">
      <c r="A343" s="5">
        <v>18130</v>
      </c>
      <c r="B343" s="6" t="s">
        <v>729</v>
      </c>
      <c r="C343" s="12" t="s">
        <v>730</v>
      </c>
      <c r="D343" s="5">
        <v>0</v>
      </c>
      <c r="E343" s="7"/>
      <c r="F343" s="5" t="s">
        <v>33</v>
      </c>
      <c r="G343" s="14" t="s">
        <v>4275</v>
      </c>
    </row>
    <row r="344" spans="1:7" s="8" customFormat="1" ht="30.75" customHeight="1">
      <c r="A344" s="5">
        <v>10103</v>
      </c>
      <c r="B344" s="6" t="s">
        <v>731</v>
      </c>
      <c r="C344" s="10" t="s">
        <v>732</v>
      </c>
      <c r="D344" s="5">
        <v>0</v>
      </c>
      <c r="E344" s="7"/>
      <c r="F344" s="5" t="s">
        <v>9</v>
      </c>
      <c r="G344" s="14" t="s">
        <v>4276</v>
      </c>
    </row>
    <row r="345" spans="1:7" s="8" customFormat="1" ht="30.75" customHeight="1">
      <c r="A345" s="5">
        <v>10129</v>
      </c>
      <c r="B345" s="6" t="s">
        <v>733</v>
      </c>
      <c r="C345" s="11" t="s">
        <v>734</v>
      </c>
      <c r="D345" s="5">
        <v>0</v>
      </c>
      <c r="E345" s="7"/>
      <c r="F345" s="5" t="s">
        <v>9</v>
      </c>
      <c r="G345" s="14" t="s">
        <v>4277</v>
      </c>
    </row>
    <row r="346" spans="1:7" s="8" customFormat="1" ht="30.75" customHeight="1">
      <c r="A346" s="5">
        <v>10134</v>
      </c>
      <c r="B346" s="6" t="s">
        <v>735</v>
      </c>
      <c r="C346" s="12" t="s">
        <v>736</v>
      </c>
      <c r="D346" s="5">
        <v>0</v>
      </c>
      <c r="E346" s="7"/>
      <c r="F346" s="5" t="s">
        <v>33</v>
      </c>
      <c r="G346" s="14" t="s">
        <v>4278</v>
      </c>
    </row>
    <row r="347" spans="1:7" s="8" customFormat="1" ht="30.75" customHeight="1">
      <c r="A347" s="5">
        <v>10135</v>
      </c>
      <c r="B347" s="6" t="s">
        <v>737</v>
      </c>
      <c r="C347" s="12" t="s">
        <v>738</v>
      </c>
      <c r="D347" s="5">
        <v>0</v>
      </c>
      <c r="E347" s="7"/>
      <c r="F347" s="5" t="s">
        <v>33</v>
      </c>
      <c r="G347" s="14" t="s">
        <v>4279</v>
      </c>
    </row>
    <row r="348" spans="1:7" s="8" customFormat="1" ht="30.75" customHeight="1">
      <c r="A348" s="5">
        <v>10136</v>
      </c>
      <c r="B348" s="6" t="s">
        <v>739</v>
      </c>
      <c r="C348" s="12" t="s">
        <v>740</v>
      </c>
      <c r="D348" s="5">
        <v>0</v>
      </c>
      <c r="E348" s="7"/>
      <c r="F348" s="5" t="s">
        <v>33</v>
      </c>
      <c r="G348" s="14" t="s">
        <v>4280</v>
      </c>
    </row>
    <row r="349" spans="1:7" s="8" customFormat="1" ht="30.75" customHeight="1">
      <c r="A349" s="5">
        <v>10137</v>
      </c>
      <c r="B349" s="6" t="s">
        <v>741</v>
      </c>
      <c r="C349" s="12" t="s">
        <v>742</v>
      </c>
      <c r="D349" s="5">
        <v>0</v>
      </c>
      <c r="E349" s="7"/>
      <c r="F349" s="5" t="s">
        <v>33</v>
      </c>
      <c r="G349" s="14" t="s">
        <v>4281</v>
      </c>
    </row>
    <row r="350" spans="1:7" s="8" customFormat="1" ht="30.75" customHeight="1">
      <c r="A350" s="5">
        <v>10130</v>
      </c>
      <c r="B350" s="6" t="s">
        <v>743</v>
      </c>
      <c r="C350" s="11" t="s">
        <v>744</v>
      </c>
      <c r="D350" s="5">
        <v>0</v>
      </c>
      <c r="E350" s="7"/>
      <c r="F350" s="5" t="s">
        <v>33</v>
      </c>
      <c r="G350" s="14" t="s">
        <v>4282</v>
      </c>
    </row>
    <row r="351" spans="1:7" s="8" customFormat="1" ht="30.75" customHeight="1">
      <c r="A351" s="5">
        <v>10138</v>
      </c>
      <c r="B351" s="6" t="s">
        <v>745</v>
      </c>
      <c r="C351" s="12" t="s">
        <v>746</v>
      </c>
      <c r="D351" s="5">
        <v>0</v>
      </c>
      <c r="E351" s="7"/>
      <c r="F351" s="5" t="s">
        <v>33</v>
      </c>
      <c r="G351" s="14" t="s">
        <v>4283</v>
      </c>
    </row>
    <row r="352" spans="1:7" s="8" customFormat="1" ht="30.75" customHeight="1">
      <c r="A352" s="5">
        <v>10139</v>
      </c>
      <c r="B352" s="6" t="s">
        <v>747</v>
      </c>
      <c r="C352" s="12" t="s">
        <v>748</v>
      </c>
      <c r="D352" s="5">
        <v>0</v>
      </c>
      <c r="E352" s="7"/>
      <c r="F352" s="5" t="s">
        <v>33</v>
      </c>
      <c r="G352" s="14" t="s">
        <v>4284</v>
      </c>
    </row>
    <row r="353" spans="1:7" s="8" customFormat="1" ht="30.75" customHeight="1">
      <c r="A353" s="5">
        <v>10140</v>
      </c>
      <c r="B353" s="6" t="s">
        <v>749</v>
      </c>
      <c r="C353" s="12" t="s">
        <v>750</v>
      </c>
      <c r="D353" s="5">
        <v>0</v>
      </c>
      <c r="E353" s="7"/>
      <c r="F353" s="5" t="s">
        <v>33</v>
      </c>
      <c r="G353" s="14" t="s">
        <v>4285</v>
      </c>
    </row>
    <row r="354" spans="1:7" s="8" customFormat="1" ht="30.75" customHeight="1">
      <c r="A354" s="5">
        <v>11465</v>
      </c>
      <c r="B354" s="6" t="s">
        <v>751</v>
      </c>
      <c r="C354" s="12" t="s">
        <v>752</v>
      </c>
      <c r="D354" s="5">
        <v>0</v>
      </c>
      <c r="E354" s="7"/>
      <c r="F354" s="5" t="s">
        <v>33</v>
      </c>
      <c r="G354" s="14" t="s">
        <v>4286</v>
      </c>
    </row>
    <row r="355" spans="1:7" s="8" customFormat="1" ht="30.75" customHeight="1">
      <c r="A355" s="5">
        <v>11521</v>
      </c>
      <c r="B355" s="6" t="s">
        <v>753</v>
      </c>
      <c r="C355" s="12" t="s">
        <v>754</v>
      </c>
      <c r="D355" s="5">
        <v>0</v>
      </c>
      <c r="E355" s="7"/>
      <c r="F355" s="5" t="s">
        <v>33</v>
      </c>
      <c r="G355" s="14" t="s">
        <v>4287</v>
      </c>
    </row>
    <row r="356" spans="1:7" s="8" customFormat="1" ht="30.75" customHeight="1">
      <c r="A356" s="5">
        <v>11466</v>
      </c>
      <c r="B356" s="6" t="s">
        <v>755</v>
      </c>
      <c r="C356" s="12" t="s">
        <v>756</v>
      </c>
      <c r="D356" s="5">
        <v>0</v>
      </c>
      <c r="E356" s="7"/>
      <c r="F356" s="5" t="s">
        <v>33</v>
      </c>
      <c r="G356" s="14" t="s">
        <v>4288</v>
      </c>
    </row>
    <row r="357" spans="1:7" s="8" customFormat="1" ht="30.75" customHeight="1">
      <c r="A357" s="5">
        <v>10141</v>
      </c>
      <c r="B357" s="6" t="s">
        <v>757</v>
      </c>
      <c r="C357" s="12" t="s">
        <v>758</v>
      </c>
      <c r="D357" s="5">
        <v>0</v>
      </c>
      <c r="E357" s="7"/>
      <c r="F357" s="5" t="s">
        <v>33</v>
      </c>
      <c r="G357" s="14" t="s">
        <v>4289</v>
      </c>
    </row>
    <row r="358" spans="1:7" s="8" customFormat="1" ht="30.75" customHeight="1">
      <c r="A358" s="5">
        <v>10142</v>
      </c>
      <c r="B358" s="6" t="s">
        <v>759</v>
      </c>
      <c r="C358" s="12" t="s">
        <v>760</v>
      </c>
      <c r="D358" s="5">
        <v>0</v>
      </c>
      <c r="E358" s="7"/>
      <c r="F358" s="5" t="s">
        <v>33</v>
      </c>
      <c r="G358" s="14" t="s">
        <v>4290</v>
      </c>
    </row>
    <row r="359" spans="1:7" s="8" customFormat="1" ht="30.75" customHeight="1">
      <c r="A359" s="5">
        <v>18629</v>
      </c>
      <c r="B359" s="6" t="s">
        <v>761</v>
      </c>
      <c r="C359" s="12" t="s">
        <v>762</v>
      </c>
      <c r="D359" s="5">
        <v>0</v>
      </c>
      <c r="E359" s="7"/>
      <c r="F359" s="5" t="s">
        <v>33</v>
      </c>
      <c r="G359" s="14" t="s">
        <v>4291</v>
      </c>
    </row>
    <row r="360" spans="1:7" s="8" customFormat="1" ht="30.75" customHeight="1">
      <c r="A360" s="5">
        <v>11522</v>
      </c>
      <c r="B360" s="6" t="s">
        <v>763</v>
      </c>
      <c r="C360" s="12" t="s">
        <v>764</v>
      </c>
      <c r="D360" s="5">
        <v>0</v>
      </c>
      <c r="E360" s="7"/>
      <c r="F360" s="5" t="s">
        <v>33</v>
      </c>
      <c r="G360" s="14" t="s">
        <v>4292</v>
      </c>
    </row>
    <row r="361" spans="1:7" s="8" customFormat="1" ht="30.75" customHeight="1">
      <c r="A361" s="5">
        <v>11523</v>
      </c>
      <c r="B361" s="6" t="s">
        <v>765</v>
      </c>
      <c r="C361" s="12" t="s">
        <v>766</v>
      </c>
      <c r="D361" s="5">
        <v>0</v>
      </c>
      <c r="E361" s="7"/>
      <c r="F361" s="5" t="s">
        <v>33</v>
      </c>
      <c r="G361" s="14" t="s">
        <v>4293</v>
      </c>
    </row>
    <row r="362" spans="1:7" s="8" customFormat="1" ht="30.75" customHeight="1">
      <c r="A362" s="5">
        <v>11468</v>
      </c>
      <c r="B362" s="6" t="s">
        <v>767</v>
      </c>
      <c r="C362" s="12" t="s">
        <v>768</v>
      </c>
      <c r="D362" s="5">
        <v>0</v>
      </c>
      <c r="E362" s="7"/>
      <c r="F362" s="5" t="s">
        <v>33</v>
      </c>
      <c r="G362" s="14" t="s">
        <v>4294</v>
      </c>
    </row>
    <row r="363" spans="1:7" s="8" customFormat="1" ht="30.75" customHeight="1">
      <c r="A363" s="5">
        <v>10131</v>
      </c>
      <c r="B363" s="6" t="s">
        <v>769</v>
      </c>
      <c r="C363" s="11" t="s">
        <v>770</v>
      </c>
      <c r="D363" s="5">
        <v>0</v>
      </c>
      <c r="E363" s="7"/>
      <c r="F363" s="5" t="s">
        <v>9</v>
      </c>
      <c r="G363" s="14" t="s">
        <v>4295</v>
      </c>
    </row>
    <row r="364" spans="1:7" s="8" customFormat="1" ht="30.75" customHeight="1">
      <c r="A364" s="5">
        <v>17682</v>
      </c>
      <c r="B364" s="6" t="s">
        <v>771</v>
      </c>
      <c r="C364" s="12" t="s">
        <v>772</v>
      </c>
      <c r="D364" s="5">
        <v>0</v>
      </c>
      <c r="E364" s="7"/>
      <c r="F364" s="5" t="s">
        <v>9</v>
      </c>
      <c r="G364" s="14" t="s">
        <v>4296</v>
      </c>
    </row>
    <row r="365" spans="1:7" s="8" customFormat="1" ht="30.75" customHeight="1">
      <c r="A365" s="5">
        <v>10143</v>
      </c>
      <c r="B365" s="6" t="s">
        <v>773</v>
      </c>
      <c r="C365" s="12" t="s">
        <v>774</v>
      </c>
      <c r="D365" s="5">
        <v>0</v>
      </c>
      <c r="E365" s="7"/>
      <c r="F365" s="5" t="s">
        <v>9</v>
      </c>
      <c r="G365" s="14" t="s">
        <v>4297</v>
      </c>
    </row>
    <row r="366" spans="1:7" s="8" customFormat="1" ht="30.75" customHeight="1">
      <c r="A366" s="5">
        <v>10144</v>
      </c>
      <c r="B366" s="6" t="s">
        <v>775</v>
      </c>
      <c r="C366" s="12" t="s">
        <v>776</v>
      </c>
      <c r="D366" s="5">
        <v>0</v>
      </c>
      <c r="E366" s="7"/>
      <c r="F366" s="5" t="s">
        <v>33</v>
      </c>
      <c r="G366" s="14" t="s">
        <v>4298</v>
      </c>
    </row>
    <row r="367" spans="1:7" s="8" customFormat="1" ht="30.75" customHeight="1">
      <c r="A367" s="5">
        <v>10145</v>
      </c>
      <c r="B367" s="6" t="s">
        <v>777</v>
      </c>
      <c r="C367" s="12" t="s">
        <v>778</v>
      </c>
      <c r="D367" s="5">
        <v>0</v>
      </c>
      <c r="E367" s="7"/>
      <c r="F367" s="5" t="s">
        <v>33</v>
      </c>
      <c r="G367" s="14" t="s">
        <v>4299</v>
      </c>
    </row>
    <row r="368" spans="1:7" s="8" customFormat="1" ht="30.75" customHeight="1">
      <c r="A368" s="5">
        <v>10146</v>
      </c>
      <c r="B368" s="6" t="s">
        <v>779</v>
      </c>
      <c r="C368" s="12" t="s">
        <v>780</v>
      </c>
      <c r="D368" s="5">
        <v>0</v>
      </c>
      <c r="E368" s="7"/>
      <c r="F368" s="5" t="s">
        <v>33</v>
      </c>
      <c r="G368" s="14" t="s">
        <v>4300</v>
      </c>
    </row>
    <row r="369" spans="1:7" s="8" customFormat="1" ht="30.75" customHeight="1">
      <c r="A369" s="5">
        <v>10147</v>
      </c>
      <c r="B369" s="6" t="s">
        <v>781</v>
      </c>
      <c r="C369" s="12" t="s">
        <v>782</v>
      </c>
      <c r="D369" s="5">
        <v>0</v>
      </c>
      <c r="E369" s="7"/>
      <c r="F369" s="5" t="s">
        <v>33</v>
      </c>
      <c r="G369" s="14" t="s">
        <v>4301</v>
      </c>
    </row>
    <row r="370" spans="1:7" s="8" customFormat="1" ht="30.75" customHeight="1">
      <c r="A370" s="5">
        <v>10132</v>
      </c>
      <c r="B370" s="6" t="s">
        <v>783</v>
      </c>
      <c r="C370" s="11" t="s">
        <v>784</v>
      </c>
      <c r="D370" s="5">
        <v>0</v>
      </c>
      <c r="E370" s="7"/>
      <c r="F370" s="5" t="s">
        <v>9</v>
      </c>
      <c r="G370" s="14" t="s">
        <v>4302</v>
      </c>
    </row>
    <row r="371" spans="1:7" s="8" customFormat="1" ht="30.75" customHeight="1">
      <c r="A371" s="5">
        <v>10133</v>
      </c>
      <c r="B371" s="6" t="s">
        <v>785</v>
      </c>
      <c r="C371" s="11" t="s">
        <v>786</v>
      </c>
      <c r="D371" s="5">
        <v>0</v>
      </c>
      <c r="E371" s="7"/>
      <c r="F371" s="5" t="s">
        <v>9</v>
      </c>
      <c r="G371" s="14" t="s">
        <v>4303</v>
      </c>
    </row>
    <row r="372" spans="1:7" s="8" customFormat="1" ht="30.75" customHeight="1">
      <c r="A372" s="5">
        <v>10105</v>
      </c>
      <c r="B372" s="6" t="s">
        <v>787</v>
      </c>
      <c r="C372" s="10" t="s">
        <v>788</v>
      </c>
      <c r="D372" s="5">
        <v>3</v>
      </c>
      <c r="E372" s="7" t="s">
        <v>789</v>
      </c>
      <c r="F372" s="5" t="s">
        <v>9</v>
      </c>
      <c r="G372" s="14" t="s">
        <v>4304</v>
      </c>
    </row>
    <row r="373" spans="1:7" s="8" customFormat="1" ht="30.75" customHeight="1">
      <c r="A373" s="5">
        <v>10182</v>
      </c>
      <c r="B373" s="6" t="s">
        <v>790</v>
      </c>
      <c r="C373" s="11" t="s">
        <v>791</v>
      </c>
      <c r="D373" s="5">
        <v>0</v>
      </c>
      <c r="E373" s="7"/>
      <c r="F373" s="5" t="s">
        <v>9</v>
      </c>
      <c r="G373" s="14" t="s">
        <v>4305</v>
      </c>
    </row>
    <row r="374" spans="1:7" s="8" customFormat="1" ht="30.75" customHeight="1">
      <c r="A374" s="5">
        <v>10188</v>
      </c>
      <c r="B374" s="6" t="s">
        <v>792</v>
      </c>
      <c r="C374" s="12" t="s">
        <v>793</v>
      </c>
      <c r="D374" s="5">
        <v>0</v>
      </c>
      <c r="E374" s="7"/>
      <c r="F374" s="5" t="s">
        <v>33</v>
      </c>
      <c r="G374" s="14" t="s">
        <v>4306</v>
      </c>
    </row>
    <row r="375" spans="1:7" s="8" customFormat="1" ht="30.75" customHeight="1">
      <c r="A375" s="5">
        <v>10189</v>
      </c>
      <c r="B375" s="6" t="s">
        <v>794</v>
      </c>
      <c r="C375" s="12" t="s">
        <v>795</v>
      </c>
      <c r="D375" s="5">
        <v>0</v>
      </c>
      <c r="E375" s="7"/>
      <c r="F375" s="5" t="s">
        <v>33</v>
      </c>
      <c r="G375" s="14" t="s">
        <v>4307</v>
      </c>
    </row>
    <row r="376" spans="1:7" s="8" customFormat="1" ht="30.75" customHeight="1">
      <c r="A376" s="5">
        <v>18115</v>
      </c>
      <c r="B376" s="6" t="s">
        <v>796</v>
      </c>
      <c r="C376" s="12" t="s">
        <v>797</v>
      </c>
      <c r="D376" s="5">
        <v>0</v>
      </c>
      <c r="E376" s="7"/>
      <c r="F376" s="5" t="s">
        <v>33</v>
      </c>
      <c r="G376" s="14" t="s">
        <v>4308</v>
      </c>
    </row>
    <row r="377" spans="1:7" s="8" customFormat="1" ht="30.75" customHeight="1">
      <c r="A377" s="5">
        <v>11773</v>
      </c>
      <c r="B377" s="6" t="s">
        <v>798</v>
      </c>
      <c r="C377" s="12" t="s">
        <v>799</v>
      </c>
      <c r="D377" s="5">
        <v>0</v>
      </c>
      <c r="E377" s="7"/>
      <c r="F377" s="5" t="s">
        <v>33</v>
      </c>
      <c r="G377" s="14" t="s">
        <v>4309</v>
      </c>
    </row>
    <row r="378" spans="1:7" s="8" customFormat="1" ht="30.75" customHeight="1">
      <c r="A378" s="5">
        <v>18116</v>
      </c>
      <c r="B378" s="6" t="s">
        <v>800</v>
      </c>
      <c r="C378" s="12" t="s">
        <v>801</v>
      </c>
      <c r="D378" s="5">
        <v>0</v>
      </c>
      <c r="E378" s="7"/>
      <c r="F378" s="5" t="s">
        <v>33</v>
      </c>
      <c r="G378" s="14" t="s">
        <v>4310</v>
      </c>
    </row>
    <row r="379" spans="1:7" s="8" customFormat="1" ht="30.75" customHeight="1">
      <c r="A379" s="5">
        <v>20011</v>
      </c>
      <c r="B379" s="6" t="s">
        <v>802</v>
      </c>
      <c r="C379" s="12" t="s">
        <v>803</v>
      </c>
      <c r="D379" s="5">
        <v>0</v>
      </c>
      <c r="E379" s="7"/>
      <c r="F379" s="5" t="s">
        <v>9</v>
      </c>
      <c r="G379" s="14" t="s">
        <v>4311</v>
      </c>
    </row>
    <row r="380" spans="1:7" s="8" customFormat="1" ht="30.75" customHeight="1">
      <c r="A380" s="5">
        <v>10209</v>
      </c>
      <c r="B380" s="6" t="s">
        <v>804</v>
      </c>
      <c r="C380" s="12" t="s">
        <v>805</v>
      </c>
      <c r="D380" s="5">
        <v>0</v>
      </c>
      <c r="E380" s="7"/>
      <c r="F380" s="5" t="s">
        <v>33</v>
      </c>
      <c r="G380" s="14" t="s">
        <v>4312</v>
      </c>
    </row>
    <row r="381" spans="1:7" s="8" customFormat="1" ht="30.75" customHeight="1">
      <c r="A381" s="5">
        <v>10184</v>
      </c>
      <c r="B381" s="6" t="s">
        <v>806</v>
      </c>
      <c r="C381" s="12" t="s">
        <v>807</v>
      </c>
      <c r="D381" s="5">
        <v>0</v>
      </c>
      <c r="E381" s="7"/>
      <c r="F381" s="5" t="s">
        <v>9</v>
      </c>
      <c r="G381" s="14" t="s">
        <v>4313</v>
      </c>
    </row>
    <row r="382" spans="1:7" s="8" customFormat="1" ht="30.75" customHeight="1">
      <c r="A382" s="5">
        <v>10190</v>
      </c>
      <c r="B382" s="6" t="s">
        <v>808</v>
      </c>
      <c r="C382" s="13" t="s">
        <v>809</v>
      </c>
      <c r="D382" s="5">
        <v>0</v>
      </c>
      <c r="E382" s="7"/>
      <c r="F382" s="5" t="s">
        <v>33</v>
      </c>
      <c r="G382" s="14" t="s">
        <v>4314</v>
      </c>
    </row>
    <row r="383" spans="1:7" s="8" customFormat="1" ht="30.75" customHeight="1">
      <c r="A383" s="5">
        <v>10191</v>
      </c>
      <c r="B383" s="6" t="s">
        <v>810</v>
      </c>
      <c r="C383" s="13" t="s">
        <v>811</v>
      </c>
      <c r="D383" s="5">
        <v>0</v>
      </c>
      <c r="E383" s="7"/>
      <c r="F383" s="5" t="s">
        <v>33</v>
      </c>
      <c r="G383" s="14" t="s">
        <v>4315</v>
      </c>
    </row>
    <row r="384" spans="1:7" s="8" customFormat="1" ht="30.75" customHeight="1">
      <c r="A384" s="5">
        <v>20012</v>
      </c>
      <c r="B384" s="6" t="s">
        <v>812</v>
      </c>
      <c r="C384" s="13" t="s">
        <v>813</v>
      </c>
      <c r="D384" s="5">
        <v>0</v>
      </c>
      <c r="E384" s="7"/>
      <c r="F384" s="5" t="s">
        <v>33</v>
      </c>
      <c r="G384" s="14" t="s">
        <v>4316</v>
      </c>
    </row>
    <row r="385" spans="1:7" s="8" customFormat="1" ht="30.75" customHeight="1">
      <c r="A385" s="5">
        <v>10192</v>
      </c>
      <c r="B385" s="6" t="s">
        <v>814</v>
      </c>
      <c r="C385" s="13" t="s">
        <v>815</v>
      </c>
      <c r="D385" s="5">
        <v>0</v>
      </c>
      <c r="E385" s="7"/>
      <c r="F385" s="5" t="s">
        <v>33</v>
      </c>
      <c r="G385" s="14" t="s">
        <v>4317</v>
      </c>
    </row>
    <row r="386" spans="1:7" s="8" customFormat="1" ht="30.75" customHeight="1">
      <c r="A386" s="5">
        <v>10193</v>
      </c>
      <c r="B386" s="6" t="s">
        <v>816</v>
      </c>
      <c r="C386" s="13" t="s">
        <v>817</v>
      </c>
      <c r="D386" s="5">
        <v>0</v>
      </c>
      <c r="E386" s="7"/>
      <c r="F386" s="5" t="s">
        <v>9</v>
      </c>
      <c r="G386" s="14" t="s">
        <v>4318</v>
      </c>
    </row>
    <row r="387" spans="1:7" s="8" customFormat="1" ht="30.75" customHeight="1">
      <c r="A387" s="5">
        <v>10183</v>
      </c>
      <c r="B387" s="6" t="s">
        <v>818</v>
      </c>
      <c r="C387" s="11" t="s">
        <v>819</v>
      </c>
      <c r="D387" s="5">
        <v>0</v>
      </c>
      <c r="E387" s="7"/>
      <c r="F387" s="5" t="s">
        <v>9</v>
      </c>
      <c r="G387" s="14" t="s">
        <v>4319</v>
      </c>
    </row>
    <row r="388" spans="1:7" s="8" customFormat="1" ht="30.75" customHeight="1">
      <c r="A388" s="5">
        <v>20013</v>
      </c>
      <c r="B388" s="6" t="s">
        <v>820</v>
      </c>
      <c r="C388" s="12" t="s">
        <v>821</v>
      </c>
      <c r="D388" s="5">
        <v>0</v>
      </c>
      <c r="E388" s="7"/>
      <c r="F388" s="5" t="s">
        <v>33</v>
      </c>
      <c r="G388" s="14" t="s">
        <v>4320</v>
      </c>
    </row>
    <row r="389" spans="1:7" s="8" customFormat="1" ht="30.75" customHeight="1">
      <c r="A389" s="5">
        <v>11173</v>
      </c>
      <c r="B389" s="6" t="s">
        <v>822</v>
      </c>
      <c r="C389" s="12" t="s">
        <v>823</v>
      </c>
      <c r="D389" s="5">
        <v>0</v>
      </c>
      <c r="E389" s="7"/>
      <c r="F389" s="5" t="s">
        <v>33</v>
      </c>
      <c r="G389" s="14" t="s">
        <v>4321</v>
      </c>
    </row>
    <row r="390" spans="1:7" s="8" customFormat="1" ht="30.75" customHeight="1">
      <c r="A390" s="5">
        <v>20014</v>
      </c>
      <c r="B390" s="6" t="s">
        <v>824</v>
      </c>
      <c r="C390" s="12" t="s">
        <v>825</v>
      </c>
      <c r="D390" s="5">
        <v>0</v>
      </c>
      <c r="E390" s="7"/>
      <c r="F390" s="5" t="s">
        <v>33</v>
      </c>
      <c r="G390" s="14" t="s">
        <v>4322</v>
      </c>
    </row>
    <row r="391" spans="1:7" s="8" customFormat="1" ht="30.75" customHeight="1">
      <c r="A391" s="5">
        <v>11174</v>
      </c>
      <c r="B391" s="6" t="s">
        <v>826</v>
      </c>
      <c r="C391" s="12" t="s">
        <v>827</v>
      </c>
      <c r="D391" s="5">
        <v>0</v>
      </c>
      <c r="E391" s="7"/>
      <c r="F391" s="5" t="s">
        <v>33</v>
      </c>
      <c r="G391" s="14" t="s">
        <v>4323</v>
      </c>
    </row>
    <row r="392" spans="1:7" s="8" customFormat="1" ht="30.75" customHeight="1">
      <c r="A392" s="5">
        <v>14208</v>
      </c>
      <c r="B392" s="6" t="s">
        <v>828</v>
      </c>
      <c r="C392" s="12" t="s">
        <v>829</v>
      </c>
      <c r="D392" s="5">
        <v>0</v>
      </c>
      <c r="E392" s="7"/>
      <c r="F392" s="5" t="s">
        <v>33</v>
      </c>
      <c r="G392" s="14" t="s">
        <v>4324</v>
      </c>
    </row>
    <row r="393" spans="1:7" s="8" customFormat="1" ht="30.75" customHeight="1">
      <c r="A393" s="5">
        <v>16598</v>
      </c>
      <c r="B393" s="6" t="s">
        <v>830</v>
      </c>
      <c r="C393" s="13" t="s">
        <v>831</v>
      </c>
      <c r="D393" s="5">
        <v>0</v>
      </c>
      <c r="E393" s="7"/>
      <c r="F393" s="5" t="s">
        <v>33</v>
      </c>
      <c r="G393" s="14" t="s">
        <v>4325</v>
      </c>
    </row>
    <row r="394" spans="1:7" s="8" customFormat="1" ht="30.75" customHeight="1">
      <c r="A394" s="5">
        <v>16599</v>
      </c>
      <c r="B394" s="6" t="s">
        <v>832</v>
      </c>
      <c r="C394" s="13" t="s">
        <v>833</v>
      </c>
      <c r="D394" s="5">
        <v>0</v>
      </c>
      <c r="E394" s="7"/>
      <c r="F394" s="5" t="s">
        <v>33</v>
      </c>
      <c r="G394" s="14" t="s">
        <v>4326</v>
      </c>
    </row>
    <row r="395" spans="1:7" s="8" customFormat="1" ht="30.75" customHeight="1">
      <c r="A395" s="5">
        <v>11779</v>
      </c>
      <c r="B395" s="6" t="s">
        <v>834</v>
      </c>
      <c r="C395" s="11" t="s">
        <v>835</v>
      </c>
      <c r="D395" s="5">
        <v>0</v>
      </c>
      <c r="E395" s="7"/>
      <c r="F395" s="5" t="s">
        <v>9</v>
      </c>
      <c r="G395" s="14" t="s">
        <v>4327</v>
      </c>
    </row>
    <row r="396" spans="1:7" s="8" customFormat="1" ht="30.75" customHeight="1">
      <c r="A396" s="5">
        <v>11781</v>
      </c>
      <c r="B396" s="6" t="s">
        <v>836</v>
      </c>
      <c r="C396" s="12" t="s">
        <v>837</v>
      </c>
      <c r="D396" s="5">
        <v>0</v>
      </c>
      <c r="E396" s="7"/>
      <c r="F396" s="5" t="s">
        <v>33</v>
      </c>
      <c r="G396" s="14" t="s">
        <v>4328</v>
      </c>
    </row>
    <row r="397" spans="1:7" s="8" customFormat="1" ht="30.75" customHeight="1">
      <c r="A397" s="5">
        <v>11780</v>
      </c>
      <c r="B397" s="6" t="s">
        <v>838</v>
      </c>
      <c r="C397" s="12" t="s">
        <v>839</v>
      </c>
      <c r="D397" s="5">
        <v>0</v>
      </c>
      <c r="E397" s="7"/>
      <c r="F397" s="5" t="s">
        <v>33</v>
      </c>
      <c r="G397" s="14" t="s">
        <v>4329</v>
      </c>
    </row>
    <row r="398" spans="1:7" s="8" customFormat="1" ht="30.75" customHeight="1">
      <c r="A398" s="5">
        <v>11782</v>
      </c>
      <c r="B398" s="6" t="s">
        <v>840</v>
      </c>
      <c r="C398" s="12" t="s">
        <v>841</v>
      </c>
      <c r="D398" s="5">
        <v>0</v>
      </c>
      <c r="E398" s="7"/>
      <c r="F398" s="5" t="s">
        <v>33</v>
      </c>
      <c r="G398" s="14" t="s">
        <v>4330</v>
      </c>
    </row>
    <row r="399" spans="1:7" s="8" customFormat="1" ht="30.75" customHeight="1">
      <c r="A399" s="5">
        <v>11783</v>
      </c>
      <c r="B399" s="6" t="s">
        <v>842</v>
      </c>
      <c r="C399" s="12" t="s">
        <v>843</v>
      </c>
      <c r="D399" s="5">
        <v>0</v>
      </c>
      <c r="E399" s="7"/>
      <c r="F399" s="5" t="s">
        <v>33</v>
      </c>
      <c r="G399" s="14" t="s">
        <v>4331</v>
      </c>
    </row>
    <row r="400" spans="1:7" s="8" customFormat="1" ht="30.75" customHeight="1">
      <c r="A400" s="5">
        <v>11784</v>
      </c>
      <c r="B400" s="6" t="s">
        <v>844</v>
      </c>
      <c r="C400" s="12" t="s">
        <v>845</v>
      </c>
      <c r="D400" s="5">
        <v>0</v>
      </c>
      <c r="E400" s="7"/>
      <c r="F400" s="5" t="s">
        <v>33</v>
      </c>
      <c r="G400" s="14" t="s">
        <v>4332</v>
      </c>
    </row>
    <row r="401" spans="1:7" s="8" customFormat="1" ht="30.75" customHeight="1">
      <c r="A401" s="5">
        <v>11785</v>
      </c>
      <c r="B401" s="6" t="s">
        <v>846</v>
      </c>
      <c r="C401" s="12" t="s">
        <v>847</v>
      </c>
      <c r="D401" s="5">
        <v>0</v>
      </c>
      <c r="E401" s="7"/>
      <c r="F401" s="5" t="s">
        <v>33</v>
      </c>
      <c r="G401" s="14" t="s">
        <v>4333</v>
      </c>
    </row>
    <row r="402" spans="1:7" s="8" customFormat="1" ht="30.75" customHeight="1">
      <c r="A402" s="5">
        <v>20015</v>
      </c>
      <c r="B402" s="6" t="s">
        <v>848</v>
      </c>
      <c r="C402" s="12" t="s">
        <v>849</v>
      </c>
      <c r="D402" s="5">
        <v>0</v>
      </c>
      <c r="E402" s="7"/>
      <c r="F402" s="5" t="s">
        <v>33</v>
      </c>
      <c r="G402" s="14" t="s">
        <v>4334</v>
      </c>
    </row>
    <row r="403" spans="1:7" s="8" customFormat="1" ht="30.75" customHeight="1">
      <c r="A403" s="5">
        <v>11787</v>
      </c>
      <c r="B403" s="6" t="s">
        <v>850</v>
      </c>
      <c r="C403" s="12" t="s">
        <v>851</v>
      </c>
      <c r="D403" s="5">
        <v>0</v>
      </c>
      <c r="E403" s="7"/>
      <c r="F403" s="5" t="s">
        <v>33</v>
      </c>
      <c r="G403" s="14" t="s">
        <v>4335</v>
      </c>
    </row>
    <row r="404" spans="1:7" s="8" customFormat="1" ht="30.75" customHeight="1">
      <c r="A404" s="5">
        <v>11788</v>
      </c>
      <c r="B404" s="6" t="s">
        <v>852</v>
      </c>
      <c r="C404" s="12" t="s">
        <v>853</v>
      </c>
      <c r="D404" s="5">
        <v>0</v>
      </c>
      <c r="E404" s="7"/>
      <c r="F404" s="5" t="s">
        <v>33</v>
      </c>
      <c r="G404" s="14" t="s">
        <v>4336</v>
      </c>
    </row>
    <row r="405" spans="1:7" s="8" customFormat="1" ht="30.75" customHeight="1">
      <c r="A405" s="5">
        <v>11789</v>
      </c>
      <c r="B405" s="6" t="s">
        <v>854</v>
      </c>
      <c r="C405" s="12" t="s">
        <v>855</v>
      </c>
      <c r="D405" s="5">
        <v>0</v>
      </c>
      <c r="E405" s="7"/>
      <c r="F405" s="5" t="s">
        <v>33</v>
      </c>
      <c r="G405" s="14" t="s">
        <v>4337</v>
      </c>
    </row>
    <row r="406" spans="1:7" s="8" customFormat="1" ht="30.75" customHeight="1">
      <c r="A406" s="5">
        <v>20016</v>
      </c>
      <c r="B406" s="6" t="s">
        <v>856</v>
      </c>
      <c r="C406" s="12" t="s">
        <v>857</v>
      </c>
      <c r="D406" s="5">
        <v>0</v>
      </c>
      <c r="E406" s="7"/>
      <c r="F406" s="5" t="s">
        <v>33</v>
      </c>
      <c r="G406" s="14" t="s">
        <v>4338</v>
      </c>
    </row>
    <row r="407" spans="1:7" s="8" customFormat="1" ht="30.75" customHeight="1">
      <c r="A407" s="5">
        <v>20017</v>
      </c>
      <c r="B407" s="6" t="s">
        <v>858</v>
      </c>
      <c r="C407" s="12" t="s">
        <v>859</v>
      </c>
      <c r="D407" s="5">
        <v>0</v>
      </c>
      <c r="E407" s="7"/>
      <c r="F407" s="5" t="s">
        <v>33</v>
      </c>
      <c r="G407" s="14" t="s">
        <v>4339</v>
      </c>
    </row>
    <row r="408" spans="1:7" s="8" customFormat="1" ht="30.75" customHeight="1">
      <c r="A408" s="5">
        <v>11790</v>
      </c>
      <c r="B408" s="6" t="s">
        <v>860</v>
      </c>
      <c r="C408" s="12" t="s">
        <v>861</v>
      </c>
      <c r="D408" s="5">
        <v>0</v>
      </c>
      <c r="E408" s="7"/>
      <c r="F408" s="5" t="s">
        <v>33</v>
      </c>
      <c r="G408" s="14" t="s">
        <v>4340</v>
      </c>
    </row>
    <row r="409" spans="1:7" s="8" customFormat="1" ht="30.75" customHeight="1">
      <c r="A409" s="5">
        <v>20018</v>
      </c>
      <c r="B409" s="6" t="s">
        <v>862</v>
      </c>
      <c r="C409" s="12" t="s">
        <v>863</v>
      </c>
      <c r="D409" s="5">
        <v>0</v>
      </c>
      <c r="E409" s="7"/>
      <c r="F409" s="5" t="s">
        <v>33</v>
      </c>
      <c r="G409" s="14" t="s">
        <v>4341</v>
      </c>
    </row>
    <row r="410" spans="1:7" s="8" customFormat="1" ht="30.75" customHeight="1">
      <c r="A410" s="5">
        <v>11793</v>
      </c>
      <c r="B410" s="6" t="s">
        <v>864</v>
      </c>
      <c r="C410" s="12" t="s">
        <v>865</v>
      </c>
      <c r="D410" s="5">
        <v>0</v>
      </c>
      <c r="E410" s="7"/>
      <c r="F410" s="5" t="s">
        <v>33</v>
      </c>
      <c r="G410" s="14" t="s">
        <v>4342</v>
      </c>
    </row>
    <row r="411" spans="1:7" s="8" customFormat="1" ht="30.75" customHeight="1">
      <c r="A411" s="5">
        <v>10185</v>
      </c>
      <c r="B411" s="6" t="s">
        <v>866</v>
      </c>
      <c r="C411" s="11" t="s">
        <v>867</v>
      </c>
      <c r="D411" s="5">
        <v>2</v>
      </c>
      <c r="E411" s="7" t="s">
        <v>868</v>
      </c>
      <c r="F411" s="5" t="s">
        <v>9</v>
      </c>
      <c r="G411" s="14" t="s">
        <v>4343</v>
      </c>
    </row>
    <row r="412" spans="1:7" s="8" customFormat="1" ht="30.75" customHeight="1">
      <c r="A412" s="5">
        <v>10194</v>
      </c>
      <c r="B412" s="6" t="s">
        <v>869</v>
      </c>
      <c r="C412" s="12" t="s">
        <v>870</v>
      </c>
      <c r="D412" s="5">
        <v>0</v>
      </c>
      <c r="E412" s="7"/>
      <c r="F412" s="5" t="s">
        <v>9</v>
      </c>
      <c r="G412" s="14" t="s">
        <v>4344</v>
      </c>
    </row>
    <row r="413" spans="1:7" s="8" customFormat="1" ht="30.75" customHeight="1">
      <c r="A413" s="5">
        <v>10195</v>
      </c>
      <c r="B413" s="6" t="s">
        <v>871</v>
      </c>
      <c r="C413" s="12" t="s">
        <v>872</v>
      </c>
      <c r="D413" s="5">
        <v>0</v>
      </c>
      <c r="E413" s="7"/>
      <c r="F413" s="5" t="s">
        <v>9</v>
      </c>
      <c r="G413" s="14" t="s">
        <v>4345</v>
      </c>
    </row>
    <row r="414" spans="1:7" s="8" customFormat="1" ht="30.75" customHeight="1">
      <c r="A414" s="5">
        <v>10201</v>
      </c>
      <c r="B414" s="6" t="s">
        <v>873</v>
      </c>
      <c r="C414" s="13" t="s">
        <v>874</v>
      </c>
      <c r="D414" s="5">
        <v>0</v>
      </c>
      <c r="E414" s="7"/>
      <c r="F414" s="5" t="s">
        <v>33</v>
      </c>
      <c r="G414" s="14" t="s">
        <v>4346</v>
      </c>
    </row>
    <row r="415" spans="1:7" s="8" customFormat="1" ht="30.75" customHeight="1">
      <c r="A415" s="5">
        <v>10202</v>
      </c>
      <c r="B415" s="6" t="s">
        <v>875</v>
      </c>
      <c r="C415" s="13" t="s">
        <v>876</v>
      </c>
      <c r="D415" s="5">
        <v>0</v>
      </c>
      <c r="E415" s="7"/>
      <c r="F415" s="5" t="s">
        <v>33</v>
      </c>
      <c r="G415" s="14" t="s">
        <v>4347</v>
      </c>
    </row>
    <row r="416" spans="1:7" s="8" customFormat="1" ht="30.75" customHeight="1">
      <c r="A416" s="5">
        <v>10203</v>
      </c>
      <c r="B416" s="6" t="s">
        <v>877</v>
      </c>
      <c r="C416" s="13" t="s">
        <v>878</v>
      </c>
      <c r="D416" s="5">
        <v>0</v>
      </c>
      <c r="E416" s="7"/>
      <c r="F416" s="5" t="s">
        <v>33</v>
      </c>
      <c r="G416" s="14" t="s">
        <v>4348</v>
      </c>
    </row>
    <row r="417" spans="1:7" s="8" customFormat="1" ht="30.75" customHeight="1">
      <c r="A417" s="5">
        <v>10204</v>
      </c>
      <c r="B417" s="6" t="s">
        <v>879</v>
      </c>
      <c r="C417" s="13" t="s">
        <v>880</v>
      </c>
      <c r="D417" s="5">
        <v>0</v>
      </c>
      <c r="E417" s="7"/>
      <c r="F417" s="5" t="s">
        <v>33</v>
      </c>
      <c r="G417" s="14" t="s">
        <v>4349</v>
      </c>
    </row>
    <row r="418" spans="1:7" s="8" customFormat="1" ht="30.75" customHeight="1">
      <c r="A418" s="5">
        <v>10205</v>
      </c>
      <c r="B418" s="6" t="s">
        <v>881</v>
      </c>
      <c r="C418" s="13" t="s">
        <v>882</v>
      </c>
      <c r="D418" s="5">
        <v>0</v>
      </c>
      <c r="E418" s="7"/>
      <c r="F418" s="5" t="s">
        <v>33</v>
      </c>
      <c r="G418" s="14" t="s">
        <v>4350</v>
      </c>
    </row>
    <row r="419" spans="1:7" s="8" customFormat="1" ht="30.75" customHeight="1">
      <c r="A419" s="5">
        <v>10206</v>
      </c>
      <c r="B419" s="6" t="s">
        <v>883</v>
      </c>
      <c r="C419" s="13" t="s">
        <v>884</v>
      </c>
      <c r="D419" s="5">
        <v>0</v>
      </c>
      <c r="E419" s="7"/>
      <c r="F419" s="5" t="s">
        <v>33</v>
      </c>
      <c r="G419" s="14" t="s">
        <v>4351</v>
      </c>
    </row>
    <row r="420" spans="1:7" s="8" customFormat="1" ht="30.75" customHeight="1">
      <c r="A420" s="5">
        <v>10207</v>
      </c>
      <c r="B420" s="6" t="s">
        <v>885</v>
      </c>
      <c r="C420" s="13" t="s">
        <v>886</v>
      </c>
      <c r="D420" s="5">
        <v>0</v>
      </c>
      <c r="E420" s="7"/>
      <c r="F420" s="5" t="s">
        <v>33</v>
      </c>
      <c r="G420" s="14" t="s">
        <v>4352</v>
      </c>
    </row>
    <row r="421" spans="1:7" s="8" customFormat="1" ht="30.75" customHeight="1">
      <c r="A421" s="5">
        <v>10208</v>
      </c>
      <c r="B421" s="6" t="s">
        <v>887</v>
      </c>
      <c r="C421" s="13" t="s">
        <v>888</v>
      </c>
      <c r="D421" s="5">
        <v>0</v>
      </c>
      <c r="E421" s="7"/>
      <c r="F421" s="5" t="s">
        <v>33</v>
      </c>
      <c r="G421" s="14" t="s">
        <v>4353</v>
      </c>
    </row>
    <row r="422" spans="1:7" s="8" customFormat="1" ht="30.75" customHeight="1">
      <c r="A422" s="5">
        <v>10196</v>
      </c>
      <c r="B422" s="6" t="s">
        <v>889</v>
      </c>
      <c r="C422" s="12" t="s">
        <v>890</v>
      </c>
      <c r="D422" s="5">
        <v>0</v>
      </c>
      <c r="E422" s="7"/>
      <c r="F422" s="5" t="s">
        <v>9</v>
      </c>
      <c r="G422" s="14" t="s">
        <v>4354</v>
      </c>
    </row>
    <row r="423" spans="1:7" s="8" customFormat="1" ht="30.75" customHeight="1">
      <c r="A423" s="5">
        <v>10197</v>
      </c>
      <c r="B423" s="6" t="s">
        <v>891</v>
      </c>
      <c r="C423" s="12" t="s">
        <v>892</v>
      </c>
      <c r="D423" s="5">
        <v>0</v>
      </c>
      <c r="E423" s="7"/>
      <c r="F423" s="5" t="s">
        <v>9</v>
      </c>
      <c r="G423" s="14" t="s">
        <v>4355</v>
      </c>
    </row>
    <row r="424" spans="1:7" s="8" customFormat="1" ht="30.75" customHeight="1">
      <c r="A424" s="5">
        <v>10199</v>
      </c>
      <c r="B424" s="6" t="s">
        <v>893</v>
      </c>
      <c r="C424" s="12" t="s">
        <v>894</v>
      </c>
      <c r="D424" s="5">
        <v>0</v>
      </c>
      <c r="E424" s="7"/>
      <c r="F424" s="5" t="s">
        <v>33</v>
      </c>
      <c r="G424" s="14" t="s">
        <v>4356</v>
      </c>
    </row>
    <row r="425" spans="1:7" s="8" customFormat="1" ht="30.75" customHeight="1">
      <c r="A425" s="5">
        <v>10200</v>
      </c>
      <c r="B425" s="6" t="s">
        <v>895</v>
      </c>
      <c r="C425" s="12" t="s">
        <v>896</v>
      </c>
      <c r="D425" s="5">
        <v>0</v>
      </c>
      <c r="E425" s="7"/>
      <c r="F425" s="5" t="s">
        <v>33</v>
      </c>
      <c r="G425" s="14" t="s">
        <v>4357</v>
      </c>
    </row>
    <row r="426" spans="1:7" s="8" customFormat="1" ht="30.75" customHeight="1">
      <c r="A426" s="5">
        <v>10187</v>
      </c>
      <c r="B426" s="6" t="s">
        <v>897</v>
      </c>
      <c r="C426" s="11" t="s">
        <v>898</v>
      </c>
      <c r="D426" s="5">
        <v>0</v>
      </c>
      <c r="E426" s="7"/>
      <c r="F426" s="5" t="s">
        <v>33</v>
      </c>
      <c r="G426" s="14" t="s">
        <v>4358</v>
      </c>
    </row>
    <row r="427" spans="1:7" s="8" customFormat="1" ht="30.75" customHeight="1">
      <c r="A427" s="5">
        <v>10211</v>
      </c>
      <c r="B427" s="6" t="s">
        <v>899</v>
      </c>
      <c r="C427" s="12" t="s">
        <v>900</v>
      </c>
      <c r="D427" s="5">
        <v>0</v>
      </c>
      <c r="E427" s="7"/>
      <c r="F427" s="5" t="s">
        <v>33</v>
      </c>
      <c r="G427" s="14" t="s">
        <v>4359</v>
      </c>
    </row>
    <row r="428" spans="1:7" s="8" customFormat="1" ht="30.75" customHeight="1">
      <c r="A428" s="5">
        <v>20019</v>
      </c>
      <c r="B428" s="6" t="s">
        <v>901</v>
      </c>
      <c r="C428" s="13" t="s">
        <v>902</v>
      </c>
      <c r="D428" s="5">
        <v>0</v>
      </c>
      <c r="E428" s="7"/>
      <c r="F428" s="5" t="s">
        <v>33</v>
      </c>
      <c r="G428" s="14" t="s">
        <v>4360</v>
      </c>
    </row>
    <row r="429" spans="1:7" s="8" customFormat="1" ht="30.75" customHeight="1">
      <c r="A429" s="5">
        <v>20020</v>
      </c>
      <c r="B429" s="6" t="s">
        <v>903</v>
      </c>
      <c r="C429" s="13" t="s">
        <v>904</v>
      </c>
      <c r="D429" s="5">
        <v>0</v>
      </c>
      <c r="E429" s="7"/>
      <c r="F429" s="5" t="s">
        <v>33</v>
      </c>
      <c r="G429" s="14" t="s">
        <v>4361</v>
      </c>
    </row>
    <row r="430" spans="1:7" s="8" customFormat="1" ht="30.75" customHeight="1">
      <c r="A430" s="5">
        <v>20021</v>
      </c>
      <c r="B430" s="6" t="s">
        <v>905</v>
      </c>
      <c r="C430" s="13" t="s">
        <v>906</v>
      </c>
      <c r="D430" s="5">
        <v>0</v>
      </c>
      <c r="E430" s="7"/>
      <c r="F430" s="5" t="s">
        <v>33</v>
      </c>
      <c r="G430" s="14" t="s">
        <v>4362</v>
      </c>
    </row>
    <row r="431" spans="1:7" s="8" customFormat="1" ht="30.75" customHeight="1">
      <c r="A431" s="5">
        <v>18641</v>
      </c>
      <c r="B431" s="6" t="s">
        <v>907</v>
      </c>
      <c r="C431" s="12" t="s">
        <v>908</v>
      </c>
      <c r="D431" s="5">
        <v>0</v>
      </c>
      <c r="E431" s="7"/>
      <c r="F431" s="5" t="s">
        <v>33</v>
      </c>
      <c r="G431" s="14" t="s">
        <v>4363</v>
      </c>
    </row>
    <row r="432" spans="1:7" s="8" customFormat="1" ht="30.75" customHeight="1">
      <c r="A432" s="5">
        <v>10214</v>
      </c>
      <c r="B432" s="6" t="s">
        <v>909</v>
      </c>
      <c r="C432" s="12" t="s">
        <v>910</v>
      </c>
      <c r="D432" s="5">
        <v>0</v>
      </c>
      <c r="E432" s="7"/>
      <c r="F432" s="5" t="s">
        <v>33</v>
      </c>
      <c r="G432" s="14" t="s">
        <v>4364</v>
      </c>
    </row>
    <row r="433" spans="1:7" s="8" customFormat="1" ht="30.75" customHeight="1">
      <c r="A433" s="5">
        <v>14209</v>
      </c>
      <c r="B433" s="6" t="s">
        <v>911</v>
      </c>
      <c r="C433" s="12" t="s">
        <v>912</v>
      </c>
      <c r="D433" s="5">
        <v>0</v>
      </c>
      <c r="E433" s="7"/>
      <c r="F433" s="5" t="s">
        <v>33</v>
      </c>
      <c r="G433" s="14" t="s">
        <v>4365</v>
      </c>
    </row>
    <row r="434" spans="1:7" s="8" customFormat="1" ht="30.75" customHeight="1">
      <c r="A434" s="5">
        <v>21427</v>
      </c>
      <c r="B434" s="6" t="s">
        <v>913</v>
      </c>
      <c r="C434" s="11" t="s">
        <v>914</v>
      </c>
      <c r="D434" s="5">
        <v>0</v>
      </c>
      <c r="E434" s="7"/>
      <c r="F434" s="5" t="s">
        <v>9</v>
      </c>
      <c r="G434" s="14" t="s">
        <v>4366</v>
      </c>
    </row>
    <row r="435" spans="1:7" s="8" customFormat="1" ht="30.75" customHeight="1">
      <c r="A435" s="5">
        <v>21428</v>
      </c>
      <c r="B435" s="6" t="s">
        <v>915</v>
      </c>
      <c r="C435" s="11" t="s">
        <v>916</v>
      </c>
      <c r="D435" s="5">
        <v>0</v>
      </c>
      <c r="E435" s="7"/>
      <c r="F435" s="5" t="s">
        <v>9</v>
      </c>
      <c r="G435" s="14" t="s">
        <v>4367</v>
      </c>
    </row>
    <row r="436" spans="1:7" s="8" customFormat="1" ht="30.75" customHeight="1">
      <c r="A436" s="5">
        <v>21429</v>
      </c>
      <c r="B436" s="6" t="s">
        <v>917</v>
      </c>
      <c r="C436" s="11" t="s">
        <v>918</v>
      </c>
      <c r="D436" s="5">
        <v>0</v>
      </c>
      <c r="E436" s="7"/>
      <c r="F436" s="5" t="s">
        <v>9</v>
      </c>
      <c r="G436" s="14" t="s">
        <v>4368</v>
      </c>
    </row>
    <row r="437" spans="1:7" s="8" customFormat="1" ht="30.75" customHeight="1">
      <c r="A437" s="5">
        <v>20022</v>
      </c>
      <c r="B437" s="6" t="s">
        <v>14</v>
      </c>
      <c r="C437" s="9" t="s">
        <v>15</v>
      </c>
      <c r="D437" s="5">
        <v>10</v>
      </c>
      <c r="E437" s="7"/>
      <c r="F437" s="5" t="s">
        <v>9</v>
      </c>
      <c r="G437" s="14" t="s">
        <v>4369</v>
      </c>
    </row>
    <row r="438" spans="1:7" s="8" customFormat="1" ht="30.75" customHeight="1">
      <c r="A438" s="5">
        <v>10215</v>
      </c>
      <c r="B438" s="6" t="s">
        <v>919</v>
      </c>
      <c r="C438" s="10" t="s">
        <v>920</v>
      </c>
      <c r="D438" s="5">
        <v>0</v>
      </c>
      <c r="E438" s="7"/>
      <c r="F438" s="5" t="s">
        <v>9</v>
      </c>
      <c r="G438" s="14" t="s">
        <v>4370</v>
      </c>
    </row>
    <row r="439" spans="1:7" s="8" customFormat="1" ht="30.75" customHeight="1">
      <c r="A439" s="5">
        <v>10221</v>
      </c>
      <c r="B439" s="6" t="s">
        <v>921</v>
      </c>
      <c r="C439" s="11" t="s">
        <v>922</v>
      </c>
      <c r="D439" s="5">
        <v>0</v>
      </c>
      <c r="E439" s="7"/>
      <c r="F439" s="5" t="s">
        <v>9</v>
      </c>
      <c r="G439" s="14" t="s">
        <v>4371</v>
      </c>
    </row>
    <row r="440" spans="1:7" s="8" customFormat="1" ht="30.75" customHeight="1">
      <c r="A440" s="5">
        <v>10229</v>
      </c>
      <c r="B440" s="6" t="s">
        <v>923</v>
      </c>
      <c r="C440" s="12" t="s">
        <v>924</v>
      </c>
      <c r="D440" s="5">
        <v>0</v>
      </c>
      <c r="E440" s="7"/>
      <c r="F440" s="5" t="s">
        <v>33</v>
      </c>
      <c r="G440" s="14" t="s">
        <v>4372</v>
      </c>
    </row>
    <row r="441" spans="1:7" s="8" customFormat="1" ht="30.75" customHeight="1">
      <c r="A441" s="5">
        <v>10230</v>
      </c>
      <c r="B441" s="6" t="s">
        <v>925</v>
      </c>
      <c r="C441" s="12" t="s">
        <v>926</v>
      </c>
      <c r="D441" s="5">
        <v>0</v>
      </c>
      <c r="E441" s="7"/>
      <c r="F441" s="5" t="s">
        <v>33</v>
      </c>
      <c r="G441" s="14" t="s">
        <v>4373</v>
      </c>
    </row>
    <row r="442" spans="1:7" s="8" customFormat="1" ht="30.75" customHeight="1">
      <c r="A442" s="5">
        <v>10231</v>
      </c>
      <c r="B442" s="6" t="s">
        <v>927</v>
      </c>
      <c r="C442" s="12" t="s">
        <v>928</v>
      </c>
      <c r="D442" s="5">
        <v>0</v>
      </c>
      <c r="E442" s="7"/>
      <c r="F442" s="5" t="s">
        <v>33</v>
      </c>
      <c r="G442" s="14" t="s">
        <v>4374</v>
      </c>
    </row>
    <row r="443" spans="1:7" s="8" customFormat="1" ht="30.75" customHeight="1">
      <c r="A443" s="5">
        <v>10232</v>
      </c>
      <c r="B443" s="6" t="s">
        <v>929</v>
      </c>
      <c r="C443" s="12" t="s">
        <v>930</v>
      </c>
      <c r="D443" s="5">
        <v>0</v>
      </c>
      <c r="E443" s="7"/>
      <c r="F443" s="5" t="s">
        <v>33</v>
      </c>
      <c r="G443" s="14" t="s">
        <v>4375</v>
      </c>
    </row>
    <row r="444" spans="1:7" s="8" customFormat="1" ht="30.75" customHeight="1">
      <c r="A444" s="5">
        <v>10233</v>
      </c>
      <c r="B444" s="6" t="s">
        <v>931</v>
      </c>
      <c r="C444" s="12" t="s">
        <v>932</v>
      </c>
      <c r="D444" s="5">
        <v>0</v>
      </c>
      <c r="E444" s="7"/>
      <c r="F444" s="5" t="s">
        <v>33</v>
      </c>
      <c r="G444" s="14" t="s">
        <v>4376</v>
      </c>
    </row>
    <row r="445" spans="1:7" s="8" customFormat="1" ht="30.75" customHeight="1">
      <c r="A445" s="5">
        <v>10234</v>
      </c>
      <c r="B445" s="6" t="s">
        <v>933</v>
      </c>
      <c r="C445" s="12" t="s">
        <v>934</v>
      </c>
      <c r="D445" s="5">
        <v>0</v>
      </c>
      <c r="E445" s="7"/>
      <c r="F445" s="5" t="s">
        <v>33</v>
      </c>
      <c r="G445" s="14" t="s">
        <v>4377</v>
      </c>
    </row>
    <row r="446" spans="1:7" s="8" customFormat="1" ht="30.75" customHeight="1">
      <c r="A446" s="5">
        <v>14193</v>
      </c>
      <c r="B446" s="6" t="s">
        <v>935</v>
      </c>
      <c r="C446" s="12" t="s">
        <v>936</v>
      </c>
      <c r="D446" s="5">
        <v>0</v>
      </c>
      <c r="E446" s="7"/>
      <c r="F446" s="5" t="s">
        <v>33</v>
      </c>
      <c r="G446" s="14" t="s">
        <v>4378</v>
      </c>
    </row>
    <row r="447" spans="1:7" s="8" customFormat="1" ht="30.75" customHeight="1">
      <c r="A447" s="5">
        <v>19551</v>
      </c>
      <c r="B447" s="6" t="s">
        <v>937</v>
      </c>
      <c r="C447" s="12" t="s">
        <v>938</v>
      </c>
      <c r="D447" s="5">
        <v>0</v>
      </c>
      <c r="E447" s="7"/>
      <c r="F447" s="5" t="s">
        <v>33</v>
      </c>
      <c r="G447" s="14" t="s">
        <v>4379</v>
      </c>
    </row>
    <row r="448" spans="1:7" s="8" customFormat="1" ht="30.75" customHeight="1">
      <c r="A448" s="5">
        <v>14194</v>
      </c>
      <c r="B448" s="6" t="s">
        <v>939</v>
      </c>
      <c r="C448" s="12" t="s">
        <v>940</v>
      </c>
      <c r="D448" s="5">
        <v>0</v>
      </c>
      <c r="E448" s="7"/>
      <c r="F448" s="5" t="s">
        <v>9</v>
      </c>
      <c r="G448" s="14" t="s">
        <v>4380</v>
      </c>
    </row>
    <row r="449" spans="1:7" s="8" customFormat="1" ht="30.75" customHeight="1">
      <c r="A449" s="5">
        <v>10222</v>
      </c>
      <c r="B449" s="6" t="s">
        <v>941</v>
      </c>
      <c r="C449" s="11" t="s">
        <v>942</v>
      </c>
      <c r="D449" s="5">
        <v>0</v>
      </c>
      <c r="E449" s="7"/>
      <c r="F449" s="5" t="s">
        <v>9</v>
      </c>
      <c r="G449" s="14" t="s">
        <v>4381</v>
      </c>
    </row>
    <row r="450" spans="1:7" s="8" customFormat="1" ht="30.75" customHeight="1">
      <c r="A450" s="5">
        <v>10235</v>
      </c>
      <c r="B450" s="6" t="s">
        <v>943</v>
      </c>
      <c r="C450" s="12" t="s">
        <v>944</v>
      </c>
      <c r="D450" s="5">
        <v>0</v>
      </c>
      <c r="E450" s="7"/>
      <c r="F450" s="5" t="s">
        <v>33</v>
      </c>
      <c r="G450" s="14" t="s">
        <v>4382</v>
      </c>
    </row>
    <row r="451" spans="1:7" s="8" customFormat="1" ht="30.75" customHeight="1">
      <c r="A451" s="5">
        <v>10236</v>
      </c>
      <c r="B451" s="6" t="s">
        <v>945</v>
      </c>
      <c r="C451" s="12" t="s">
        <v>946</v>
      </c>
      <c r="D451" s="5">
        <v>0</v>
      </c>
      <c r="E451" s="7"/>
      <c r="F451" s="5" t="s">
        <v>33</v>
      </c>
      <c r="G451" s="14" t="s">
        <v>4383</v>
      </c>
    </row>
    <row r="452" spans="1:7" s="8" customFormat="1" ht="30.75" customHeight="1">
      <c r="A452" s="5">
        <v>10237</v>
      </c>
      <c r="B452" s="6" t="s">
        <v>947</v>
      </c>
      <c r="C452" s="12" t="s">
        <v>948</v>
      </c>
      <c r="D452" s="5">
        <v>0</v>
      </c>
      <c r="E452" s="7"/>
      <c r="F452" s="5" t="s">
        <v>33</v>
      </c>
      <c r="G452" s="14" t="s">
        <v>4384</v>
      </c>
    </row>
    <row r="453" spans="1:7" s="8" customFormat="1" ht="30.75" customHeight="1">
      <c r="A453" s="5">
        <v>10238</v>
      </c>
      <c r="B453" s="6" t="s">
        <v>949</v>
      </c>
      <c r="C453" s="12" t="s">
        <v>950</v>
      </c>
      <c r="D453" s="5">
        <v>0</v>
      </c>
      <c r="E453" s="7"/>
      <c r="F453" s="5" t="s">
        <v>33</v>
      </c>
      <c r="G453" s="14" t="s">
        <v>4385</v>
      </c>
    </row>
    <row r="454" spans="1:7" s="8" customFormat="1" ht="30.75" customHeight="1">
      <c r="A454" s="5">
        <v>10239</v>
      </c>
      <c r="B454" s="6" t="s">
        <v>951</v>
      </c>
      <c r="C454" s="12" t="s">
        <v>952</v>
      </c>
      <c r="D454" s="5">
        <v>0</v>
      </c>
      <c r="E454" s="7"/>
      <c r="F454" s="5" t="s">
        <v>33</v>
      </c>
      <c r="G454" s="14" t="s">
        <v>4386</v>
      </c>
    </row>
    <row r="455" spans="1:7" s="8" customFormat="1" ht="30.75" customHeight="1">
      <c r="A455" s="5">
        <v>10240</v>
      </c>
      <c r="B455" s="6" t="s">
        <v>953</v>
      </c>
      <c r="C455" s="12" t="s">
        <v>954</v>
      </c>
      <c r="D455" s="5">
        <v>0</v>
      </c>
      <c r="E455" s="7"/>
      <c r="F455" s="5" t="s">
        <v>33</v>
      </c>
      <c r="G455" s="14" t="s">
        <v>4387</v>
      </c>
    </row>
    <row r="456" spans="1:7" s="8" customFormat="1" ht="30.75" customHeight="1">
      <c r="A456" s="5">
        <v>10241</v>
      </c>
      <c r="B456" s="6" t="s">
        <v>955</v>
      </c>
      <c r="C456" s="12" t="s">
        <v>956</v>
      </c>
      <c r="D456" s="5">
        <v>0</v>
      </c>
      <c r="E456" s="7"/>
      <c r="F456" s="5" t="s">
        <v>9</v>
      </c>
      <c r="G456" s="14" t="s">
        <v>4388</v>
      </c>
    </row>
    <row r="457" spans="1:7" s="8" customFormat="1" ht="30.75" customHeight="1">
      <c r="A457" s="5">
        <v>10223</v>
      </c>
      <c r="B457" s="6" t="s">
        <v>957</v>
      </c>
      <c r="C457" s="11" t="s">
        <v>958</v>
      </c>
      <c r="D457" s="5">
        <v>0</v>
      </c>
      <c r="E457" s="7"/>
      <c r="F457" s="5" t="s">
        <v>9</v>
      </c>
      <c r="G457" s="14" t="s">
        <v>4389</v>
      </c>
    </row>
    <row r="458" spans="1:7" s="8" customFormat="1" ht="30.75" customHeight="1">
      <c r="A458" s="5">
        <v>10242</v>
      </c>
      <c r="B458" s="6" t="s">
        <v>959</v>
      </c>
      <c r="C458" s="12" t="s">
        <v>960</v>
      </c>
      <c r="D458" s="5">
        <v>0</v>
      </c>
      <c r="E458" s="7"/>
      <c r="F458" s="5" t="s">
        <v>33</v>
      </c>
      <c r="G458" s="14" t="s">
        <v>4390</v>
      </c>
    </row>
    <row r="459" spans="1:7" s="8" customFormat="1" ht="30.75" customHeight="1">
      <c r="A459" s="5">
        <v>10243</v>
      </c>
      <c r="B459" s="6" t="s">
        <v>961</v>
      </c>
      <c r="C459" s="12" t="s">
        <v>962</v>
      </c>
      <c r="D459" s="5">
        <v>0</v>
      </c>
      <c r="E459" s="7"/>
      <c r="F459" s="5" t="s">
        <v>33</v>
      </c>
      <c r="G459" s="14" t="s">
        <v>4391</v>
      </c>
    </row>
    <row r="460" spans="1:7" s="8" customFormat="1" ht="30.75" customHeight="1">
      <c r="A460" s="5">
        <v>10244</v>
      </c>
      <c r="B460" s="6" t="s">
        <v>963</v>
      </c>
      <c r="C460" s="12" t="s">
        <v>964</v>
      </c>
      <c r="D460" s="5">
        <v>0</v>
      </c>
      <c r="E460" s="7"/>
      <c r="F460" s="5" t="s">
        <v>33</v>
      </c>
      <c r="G460" s="14" t="s">
        <v>4392</v>
      </c>
    </row>
    <row r="461" spans="1:7" s="8" customFormat="1" ht="30.75" customHeight="1">
      <c r="A461" s="5">
        <v>10245</v>
      </c>
      <c r="B461" s="6" t="s">
        <v>965</v>
      </c>
      <c r="C461" s="12" t="s">
        <v>966</v>
      </c>
      <c r="D461" s="5">
        <v>0</v>
      </c>
      <c r="E461" s="7"/>
      <c r="F461" s="5" t="s">
        <v>33</v>
      </c>
      <c r="G461" s="14" t="s">
        <v>4393</v>
      </c>
    </row>
    <row r="462" spans="1:7" s="8" customFormat="1" ht="30.75" customHeight="1">
      <c r="A462" s="5">
        <v>10246</v>
      </c>
      <c r="B462" s="6" t="s">
        <v>967</v>
      </c>
      <c r="C462" s="12" t="s">
        <v>968</v>
      </c>
      <c r="D462" s="5">
        <v>0</v>
      </c>
      <c r="E462" s="7"/>
      <c r="F462" s="5" t="s">
        <v>33</v>
      </c>
      <c r="G462" s="14" t="s">
        <v>4394</v>
      </c>
    </row>
    <row r="463" spans="1:7" s="8" customFormat="1" ht="30.75" customHeight="1">
      <c r="A463" s="5">
        <v>14196</v>
      </c>
      <c r="B463" s="6" t="s">
        <v>969</v>
      </c>
      <c r="C463" s="12" t="s">
        <v>970</v>
      </c>
      <c r="D463" s="5">
        <v>0</v>
      </c>
      <c r="E463" s="7"/>
      <c r="F463" s="5" t="s">
        <v>33</v>
      </c>
      <c r="G463" s="14" t="s">
        <v>4395</v>
      </c>
    </row>
    <row r="464" spans="1:7" s="8" customFormat="1" ht="30.75" customHeight="1">
      <c r="A464" s="5">
        <v>10224</v>
      </c>
      <c r="B464" s="6" t="s">
        <v>971</v>
      </c>
      <c r="C464" s="11" t="s">
        <v>972</v>
      </c>
      <c r="D464" s="5">
        <v>0</v>
      </c>
      <c r="E464" s="7"/>
      <c r="F464" s="5" t="s">
        <v>9</v>
      </c>
      <c r="G464" s="14" t="s">
        <v>4396</v>
      </c>
    </row>
    <row r="465" spans="1:7" s="8" customFormat="1" ht="30.75" customHeight="1">
      <c r="A465" s="5">
        <v>20023</v>
      </c>
      <c r="B465" s="6" t="s">
        <v>973</v>
      </c>
      <c r="C465" s="12" t="s">
        <v>974</v>
      </c>
      <c r="D465" s="5">
        <v>0</v>
      </c>
      <c r="E465" s="7"/>
      <c r="F465" s="5" t="s">
        <v>33</v>
      </c>
      <c r="G465" s="14" t="s">
        <v>4397</v>
      </c>
    </row>
    <row r="466" spans="1:7" s="8" customFormat="1" ht="30.75" customHeight="1">
      <c r="A466" s="5">
        <v>20024</v>
      </c>
      <c r="B466" s="6" t="s">
        <v>975</v>
      </c>
      <c r="C466" s="12" t="s">
        <v>976</v>
      </c>
      <c r="D466" s="5">
        <v>0</v>
      </c>
      <c r="E466" s="7"/>
      <c r="F466" s="5" t="s">
        <v>33</v>
      </c>
      <c r="G466" s="14" t="s">
        <v>4398</v>
      </c>
    </row>
    <row r="467" spans="1:7" s="8" customFormat="1" ht="30.75" customHeight="1">
      <c r="A467" s="5">
        <v>17041</v>
      </c>
      <c r="B467" s="6" t="s">
        <v>977</v>
      </c>
      <c r="C467" s="12" t="s">
        <v>978</v>
      </c>
      <c r="D467" s="5">
        <v>0</v>
      </c>
      <c r="E467" s="7"/>
      <c r="F467" s="5" t="s">
        <v>33</v>
      </c>
      <c r="G467" s="14" t="s">
        <v>4399</v>
      </c>
    </row>
    <row r="468" spans="1:7" s="8" customFormat="1" ht="30.75" customHeight="1">
      <c r="A468" s="5">
        <v>17042</v>
      </c>
      <c r="B468" s="6" t="s">
        <v>979</v>
      </c>
      <c r="C468" s="11" t="s">
        <v>980</v>
      </c>
      <c r="D468" s="5">
        <v>0</v>
      </c>
      <c r="E468" s="7"/>
      <c r="F468" s="5" t="s">
        <v>9</v>
      </c>
      <c r="G468" s="14" t="s">
        <v>4400</v>
      </c>
    </row>
    <row r="469" spans="1:7" s="8" customFormat="1" ht="30.75" customHeight="1">
      <c r="A469" s="5">
        <v>10252</v>
      </c>
      <c r="B469" s="6" t="s">
        <v>981</v>
      </c>
      <c r="C469" s="12" t="s">
        <v>982</v>
      </c>
      <c r="D469" s="5">
        <v>0</v>
      </c>
      <c r="E469" s="7"/>
      <c r="F469" s="5" t="s">
        <v>33</v>
      </c>
      <c r="G469" s="14" t="s">
        <v>4401</v>
      </c>
    </row>
    <row r="470" spans="1:7" s="8" customFormat="1" ht="30.75" customHeight="1">
      <c r="A470" s="5">
        <v>10253</v>
      </c>
      <c r="B470" s="6" t="s">
        <v>983</v>
      </c>
      <c r="C470" s="12" t="s">
        <v>984</v>
      </c>
      <c r="D470" s="5">
        <v>0</v>
      </c>
      <c r="E470" s="7"/>
      <c r="F470" s="5" t="s">
        <v>33</v>
      </c>
      <c r="G470" s="14" t="s">
        <v>4402</v>
      </c>
    </row>
    <row r="471" spans="1:7" s="8" customFormat="1" ht="30.75" customHeight="1">
      <c r="A471" s="5">
        <v>19555</v>
      </c>
      <c r="B471" s="6" t="s">
        <v>985</v>
      </c>
      <c r="C471" s="12" t="s">
        <v>986</v>
      </c>
      <c r="D471" s="5">
        <v>0</v>
      </c>
      <c r="E471" s="7"/>
      <c r="F471" s="5" t="s">
        <v>33</v>
      </c>
      <c r="G471" s="14" t="s">
        <v>4403</v>
      </c>
    </row>
    <row r="472" spans="1:7" s="8" customFormat="1" ht="30.75" customHeight="1">
      <c r="A472" s="5">
        <v>10254</v>
      </c>
      <c r="B472" s="6" t="s">
        <v>987</v>
      </c>
      <c r="C472" s="12" t="s">
        <v>988</v>
      </c>
      <c r="D472" s="5">
        <v>0</v>
      </c>
      <c r="E472" s="7"/>
      <c r="F472" s="5" t="s">
        <v>33</v>
      </c>
      <c r="G472" s="14" t="s">
        <v>4404</v>
      </c>
    </row>
    <row r="473" spans="1:7" s="8" customFormat="1" ht="30.75" customHeight="1">
      <c r="A473" s="5">
        <v>10255</v>
      </c>
      <c r="B473" s="6" t="s">
        <v>989</v>
      </c>
      <c r="C473" s="12" t="s">
        <v>990</v>
      </c>
      <c r="D473" s="5">
        <v>0</v>
      </c>
      <c r="E473" s="7"/>
      <c r="F473" s="5" t="s">
        <v>33</v>
      </c>
      <c r="G473" s="14" t="s">
        <v>4405</v>
      </c>
    </row>
    <row r="474" spans="1:7" s="8" customFormat="1" ht="30.75" customHeight="1">
      <c r="A474" s="5">
        <v>10256</v>
      </c>
      <c r="B474" s="6" t="s">
        <v>991</v>
      </c>
      <c r="C474" s="12" t="s">
        <v>992</v>
      </c>
      <c r="D474" s="5">
        <v>0</v>
      </c>
      <c r="E474" s="7"/>
      <c r="F474" s="5" t="s">
        <v>33</v>
      </c>
      <c r="G474" s="14" t="s">
        <v>4406</v>
      </c>
    </row>
    <row r="475" spans="1:7" s="8" customFormat="1" ht="30.75" customHeight="1">
      <c r="A475" s="5">
        <v>10258</v>
      </c>
      <c r="B475" s="6" t="s">
        <v>993</v>
      </c>
      <c r="C475" s="12" t="s">
        <v>994</v>
      </c>
      <c r="D475" s="5">
        <v>0</v>
      </c>
      <c r="E475" s="7"/>
      <c r="F475" s="5" t="s">
        <v>33</v>
      </c>
      <c r="G475" s="14" t="s">
        <v>4407</v>
      </c>
    </row>
    <row r="476" spans="1:7" s="8" customFormat="1" ht="30.75" customHeight="1">
      <c r="A476" s="5">
        <v>10259</v>
      </c>
      <c r="B476" s="6" t="s">
        <v>995</v>
      </c>
      <c r="C476" s="12" t="s">
        <v>996</v>
      </c>
      <c r="D476" s="5">
        <v>0</v>
      </c>
      <c r="E476" s="7"/>
      <c r="F476" s="5" t="s">
        <v>33</v>
      </c>
      <c r="G476" s="14" t="s">
        <v>4408</v>
      </c>
    </row>
    <row r="477" spans="1:7" s="8" customFormat="1" ht="30.75" customHeight="1">
      <c r="A477" s="5">
        <v>10260</v>
      </c>
      <c r="B477" s="6" t="s">
        <v>997</v>
      </c>
      <c r="C477" s="12" t="s">
        <v>998</v>
      </c>
      <c r="D477" s="5">
        <v>0</v>
      </c>
      <c r="E477" s="7"/>
      <c r="F477" s="5" t="s">
        <v>33</v>
      </c>
      <c r="G477" s="14" t="s">
        <v>4409</v>
      </c>
    </row>
    <row r="478" spans="1:7" s="8" customFormat="1" ht="30.75" customHeight="1">
      <c r="A478" s="5">
        <v>10261</v>
      </c>
      <c r="B478" s="6" t="s">
        <v>999</v>
      </c>
      <c r="C478" s="12" t="s">
        <v>1000</v>
      </c>
      <c r="D478" s="5">
        <v>0</v>
      </c>
      <c r="E478" s="7"/>
      <c r="F478" s="5" t="s">
        <v>33</v>
      </c>
      <c r="G478" s="14" t="s">
        <v>4410</v>
      </c>
    </row>
    <row r="479" spans="1:7" s="8" customFormat="1" ht="30.75" customHeight="1">
      <c r="A479" s="5">
        <v>10262</v>
      </c>
      <c r="B479" s="6" t="s">
        <v>1001</v>
      </c>
      <c r="C479" s="12" t="s">
        <v>1002</v>
      </c>
      <c r="D479" s="5">
        <v>0</v>
      </c>
      <c r="E479" s="7"/>
      <c r="F479" s="5" t="s">
        <v>33</v>
      </c>
      <c r="G479" s="14" t="s">
        <v>4411</v>
      </c>
    </row>
    <row r="480" spans="1:7" s="8" customFormat="1" ht="30.75" customHeight="1">
      <c r="A480" s="5">
        <v>10263</v>
      </c>
      <c r="B480" s="6" t="s">
        <v>1003</v>
      </c>
      <c r="C480" s="12" t="s">
        <v>1004</v>
      </c>
      <c r="D480" s="5">
        <v>0</v>
      </c>
      <c r="E480" s="7"/>
      <c r="F480" s="5" t="s">
        <v>9</v>
      </c>
      <c r="G480" s="14" t="s">
        <v>4412</v>
      </c>
    </row>
    <row r="481" spans="1:7" s="8" customFormat="1" ht="30.75" customHeight="1">
      <c r="A481" s="5">
        <v>10226</v>
      </c>
      <c r="B481" s="6" t="s">
        <v>1005</v>
      </c>
      <c r="C481" s="11" t="s">
        <v>1006</v>
      </c>
      <c r="D481" s="5">
        <v>0</v>
      </c>
      <c r="E481" s="7"/>
      <c r="F481" s="5" t="s">
        <v>33</v>
      </c>
      <c r="G481" s="14" t="s">
        <v>4413</v>
      </c>
    </row>
    <row r="482" spans="1:7" s="8" customFormat="1" ht="30.75" customHeight="1">
      <c r="A482" s="5">
        <v>10267</v>
      </c>
      <c r="B482" s="6" t="s">
        <v>1007</v>
      </c>
      <c r="C482" s="12" t="s">
        <v>1008</v>
      </c>
      <c r="D482" s="5">
        <v>0</v>
      </c>
      <c r="E482" s="7"/>
      <c r="F482" s="5" t="s">
        <v>33</v>
      </c>
      <c r="G482" s="14" t="s">
        <v>4414</v>
      </c>
    </row>
    <row r="483" spans="1:7" s="8" customFormat="1" ht="30.75" customHeight="1">
      <c r="A483" s="5">
        <v>10268</v>
      </c>
      <c r="B483" s="6" t="s">
        <v>1009</v>
      </c>
      <c r="C483" s="12" t="s">
        <v>1010</v>
      </c>
      <c r="D483" s="5">
        <v>0</v>
      </c>
      <c r="E483" s="7"/>
      <c r="F483" s="5" t="s">
        <v>33</v>
      </c>
      <c r="G483" s="14" t="s">
        <v>4415</v>
      </c>
    </row>
    <row r="484" spans="1:7" s="8" customFormat="1" ht="30.75" customHeight="1">
      <c r="A484" s="5">
        <v>10269</v>
      </c>
      <c r="B484" s="6" t="s">
        <v>1011</v>
      </c>
      <c r="C484" s="12" t="s">
        <v>1012</v>
      </c>
      <c r="D484" s="5">
        <v>0</v>
      </c>
      <c r="E484" s="7"/>
      <c r="F484" s="5" t="s">
        <v>33</v>
      </c>
      <c r="G484" s="14" t="s">
        <v>4416</v>
      </c>
    </row>
    <row r="485" spans="1:7" s="8" customFormat="1" ht="30.75" customHeight="1">
      <c r="A485" s="5">
        <v>19558</v>
      </c>
      <c r="B485" s="6" t="s">
        <v>1013</v>
      </c>
      <c r="C485" s="12" t="s">
        <v>1014</v>
      </c>
      <c r="D485" s="5">
        <v>0</v>
      </c>
      <c r="E485" s="7"/>
      <c r="F485" s="5" t="s">
        <v>33</v>
      </c>
      <c r="G485" s="14" t="s">
        <v>4417</v>
      </c>
    </row>
    <row r="486" spans="1:7" s="8" customFormat="1" ht="30.75" customHeight="1">
      <c r="A486" s="5">
        <v>10227</v>
      </c>
      <c r="B486" s="6" t="s">
        <v>1015</v>
      </c>
      <c r="C486" s="11" t="s">
        <v>1016</v>
      </c>
      <c r="D486" s="5">
        <v>0</v>
      </c>
      <c r="E486" s="7"/>
      <c r="F486" s="5" t="s">
        <v>33</v>
      </c>
      <c r="G486" s="14" t="s">
        <v>4418</v>
      </c>
    </row>
    <row r="487" spans="1:7" s="8" customFormat="1" ht="30.75" customHeight="1">
      <c r="A487" s="5">
        <v>10264</v>
      </c>
      <c r="B487" s="6" t="s">
        <v>1017</v>
      </c>
      <c r="C487" s="12" t="s">
        <v>1018</v>
      </c>
      <c r="D487" s="5">
        <v>0</v>
      </c>
      <c r="E487" s="7"/>
      <c r="F487" s="5" t="s">
        <v>33</v>
      </c>
      <c r="G487" s="14" t="s">
        <v>4419</v>
      </c>
    </row>
    <row r="488" spans="1:7" s="8" customFormat="1" ht="30.75" customHeight="1">
      <c r="A488" s="5">
        <v>10265</v>
      </c>
      <c r="B488" s="6" t="s">
        <v>1019</v>
      </c>
      <c r="C488" s="12" t="s">
        <v>1020</v>
      </c>
      <c r="D488" s="5">
        <v>0</v>
      </c>
      <c r="E488" s="7"/>
      <c r="F488" s="5" t="s">
        <v>33</v>
      </c>
      <c r="G488" s="14" t="s">
        <v>4420</v>
      </c>
    </row>
    <row r="489" spans="1:7" s="8" customFormat="1" ht="30.75" customHeight="1">
      <c r="A489" s="5">
        <v>10266</v>
      </c>
      <c r="B489" s="6" t="s">
        <v>1021</v>
      </c>
      <c r="C489" s="12" t="s">
        <v>1022</v>
      </c>
      <c r="D489" s="5">
        <v>0</v>
      </c>
      <c r="E489" s="7"/>
      <c r="F489" s="5" t="s">
        <v>33</v>
      </c>
      <c r="G489" s="14" t="s">
        <v>4421</v>
      </c>
    </row>
    <row r="490" spans="1:7" s="8" customFormat="1" ht="30.75" customHeight="1">
      <c r="A490" s="5">
        <v>10368</v>
      </c>
      <c r="B490" s="6" t="s">
        <v>1023</v>
      </c>
      <c r="C490" s="11" t="s">
        <v>1024</v>
      </c>
      <c r="D490" s="5">
        <v>0</v>
      </c>
      <c r="E490" s="7"/>
      <c r="F490" s="5" t="s">
        <v>33</v>
      </c>
      <c r="G490" s="14" t="s">
        <v>4422</v>
      </c>
    </row>
    <row r="491" spans="1:7" s="8" customFormat="1" ht="30.75" customHeight="1">
      <c r="A491" s="5">
        <v>10371</v>
      </c>
      <c r="B491" s="6" t="s">
        <v>1025</v>
      </c>
      <c r="C491" s="12" t="s">
        <v>1026</v>
      </c>
      <c r="D491" s="5">
        <v>0</v>
      </c>
      <c r="E491" s="7"/>
      <c r="F491" s="5" t="s">
        <v>33</v>
      </c>
      <c r="G491" s="14" t="s">
        <v>4423</v>
      </c>
    </row>
    <row r="492" spans="1:7" s="8" customFormat="1" ht="30.75" customHeight="1">
      <c r="A492" s="5">
        <v>10372</v>
      </c>
      <c r="B492" s="6" t="s">
        <v>1027</v>
      </c>
      <c r="C492" s="12" t="s">
        <v>1028</v>
      </c>
      <c r="D492" s="5">
        <v>0</v>
      </c>
      <c r="E492" s="7"/>
      <c r="F492" s="5" t="s">
        <v>33</v>
      </c>
      <c r="G492" s="14" t="s">
        <v>4424</v>
      </c>
    </row>
    <row r="493" spans="1:7" s="8" customFormat="1" ht="30.75" customHeight="1">
      <c r="A493" s="5">
        <v>10373</v>
      </c>
      <c r="B493" s="6" t="s">
        <v>1029</v>
      </c>
      <c r="C493" s="12" t="s">
        <v>1030</v>
      </c>
      <c r="D493" s="5">
        <v>0</v>
      </c>
      <c r="E493" s="7"/>
      <c r="F493" s="5" t="s">
        <v>33</v>
      </c>
      <c r="G493" s="14" t="s">
        <v>4425</v>
      </c>
    </row>
    <row r="494" spans="1:7" s="8" customFormat="1" ht="30.75" customHeight="1">
      <c r="A494" s="5">
        <v>10216</v>
      </c>
      <c r="B494" s="6" t="s">
        <v>1031</v>
      </c>
      <c r="C494" s="10" t="s">
        <v>1032</v>
      </c>
      <c r="D494" s="5">
        <v>3</v>
      </c>
      <c r="E494" s="7" t="s">
        <v>1033</v>
      </c>
      <c r="F494" s="5" t="s">
        <v>9</v>
      </c>
      <c r="G494" s="14" t="s">
        <v>4426</v>
      </c>
    </row>
    <row r="495" spans="1:7" s="8" customFormat="1" ht="30.75" customHeight="1">
      <c r="A495" s="5">
        <v>10277</v>
      </c>
      <c r="B495" s="6" t="s">
        <v>1034</v>
      </c>
      <c r="C495" s="11" t="s">
        <v>1035</v>
      </c>
      <c r="D495" s="5">
        <v>1</v>
      </c>
      <c r="E495" s="7" t="s">
        <v>1036</v>
      </c>
      <c r="F495" s="5" t="s">
        <v>9</v>
      </c>
      <c r="G495" s="14" t="s">
        <v>4427</v>
      </c>
    </row>
    <row r="496" spans="1:7" s="8" customFormat="1" ht="30.75" customHeight="1">
      <c r="A496" s="5">
        <v>10281</v>
      </c>
      <c r="B496" s="6" t="s">
        <v>1037</v>
      </c>
      <c r="C496" s="12" t="s">
        <v>1038</v>
      </c>
      <c r="D496" s="5">
        <v>0</v>
      </c>
      <c r="E496" s="7"/>
      <c r="F496" s="5" t="s">
        <v>33</v>
      </c>
      <c r="G496" s="14" t="s">
        <v>4428</v>
      </c>
    </row>
    <row r="497" spans="1:7" s="8" customFormat="1" ht="30.75" customHeight="1">
      <c r="A497" s="5">
        <v>10282</v>
      </c>
      <c r="B497" s="6" t="s">
        <v>1039</v>
      </c>
      <c r="C497" s="12" t="s">
        <v>1040</v>
      </c>
      <c r="D497" s="5">
        <v>0</v>
      </c>
      <c r="E497" s="7"/>
      <c r="F497" s="5" t="s">
        <v>33</v>
      </c>
      <c r="G497" s="14" t="s">
        <v>4429</v>
      </c>
    </row>
    <row r="498" spans="1:7" s="8" customFormat="1" ht="30.75" customHeight="1">
      <c r="A498" s="5">
        <v>10283</v>
      </c>
      <c r="B498" s="6" t="s">
        <v>1041</v>
      </c>
      <c r="C498" s="12" t="s">
        <v>1042</v>
      </c>
      <c r="D498" s="5">
        <v>0</v>
      </c>
      <c r="E498" s="7"/>
      <c r="F498" s="5" t="s">
        <v>33</v>
      </c>
      <c r="G498" s="14" t="s">
        <v>4430</v>
      </c>
    </row>
    <row r="499" spans="1:7" s="8" customFormat="1" ht="30.75" customHeight="1">
      <c r="A499" s="5">
        <v>10284</v>
      </c>
      <c r="B499" s="6" t="s">
        <v>1043</v>
      </c>
      <c r="C499" s="12" t="s">
        <v>1044</v>
      </c>
      <c r="D499" s="5">
        <v>0</v>
      </c>
      <c r="E499" s="7"/>
      <c r="F499" s="5" t="s">
        <v>33</v>
      </c>
      <c r="G499" s="14" t="s">
        <v>4431</v>
      </c>
    </row>
    <row r="500" spans="1:7" s="8" customFormat="1" ht="30.75" customHeight="1">
      <c r="A500" s="5">
        <v>10285</v>
      </c>
      <c r="B500" s="6" t="s">
        <v>1045</v>
      </c>
      <c r="C500" s="12" t="s">
        <v>1046</v>
      </c>
      <c r="D500" s="5">
        <v>0</v>
      </c>
      <c r="E500" s="7"/>
      <c r="F500" s="5" t="s">
        <v>33</v>
      </c>
      <c r="G500" s="14" t="s">
        <v>4432</v>
      </c>
    </row>
    <row r="501" spans="1:7" s="8" customFormat="1" ht="30.75" customHeight="1">
      <c r="A501" s="5">
        <v>10286</v>
      </c>
      <c r="B501" s="6" t="s">
        <v>1047</v>
      </c>
      <c r="C501" s="12" t="s">
        <v>1048</v>
      </c>
      <c r="D501" s="5">
        <v>0</v>
      </c>
      <c r="E501" s="7"/>
      <c r="F501" s="5" t="s">
        <v>9</v>
      </c>
      <c r="G501" s="14" t="s">
        <v>4433</v>
      </c>
    </row>
    <row r="502" spans="1:7" s="8" customFormat="1" ht="30.75" customHeight="1">
      <c r="A502" s="5">
        <v>10287</v>
      </c>
      <c r="B502" s="6" t="s">
        <v>1049</v>
      </c>
      <c r="C502" s="12" t="s">
        <v>1050</v>
      </c>
      <c r="D502" s="5">
        <v>0</v>
      </c>
      <c r="E502" s="7"/>
      <c r="F502" s="5" t="s">
        <v>33</v>
      </c>
      <c r="G502" s="14" t="s">
        <v>4434</v>
      </c>
    </row>
    <row r="503" spans="1:7" s="8" customFormat="1" ht="30.75" customHeight="1">
      <c r="A503" s="5">
        <v>10278</v>
      </c>
      <c r="B503" s="6" t="s">
        <v>1051</v>
      </c>
      <c r="C503" s="11" t="s">
        <v>1052</v>
      </c>
      <c r="D503" s="5">
        <v>0</v>
      </c>
      <c r="E503" s="7"/>
      <c r="F503" s="5" t="s">
        <v>9</v>
      </c>
      <c r="G503" s="14" t="s">
        <v>4435</v>
      </c>
    </row>
    <row r="504" spans="1:7" s="8" customFormat="1" ht="30.75" customHeight="1">
      <c r="A504" s="5">
        <v>10288</v>
      </c>
      <c r="B504" s="6" t="s">
        <v>1053</v>
      </c>
      <c r="C504" s="12" t="s">
        <v>1054</v>
      </c>
      <c r="D504" s="5">
        <v>0</v>
      </c>
      <c r="E504" s="7"/>
      <c r="F504" s="5" t="s">
        <v>33</v>
      </c>
      <c r="G504" s="14" t="s">
        <v>4436</v>
      </c>
    </row>
    <row r="505" spans="1:7" s="8" customFormat="1" ht="30.75" customHeight="1">
      <c r="A505" s="5">
        <v>10289</v>
      </c>
      <c r="B505" s="6" t="s">
        <v>1055</v>
      </c>
      <c r="C505" s="12" t="s">
        <v>1056</v>
      </c>
      <c r="D505" s="5">
        <v>0</v>
      </c>
      <c r="E505" s="7"/>
      <c r="F505" s="5" t="s">
        <v>33</v>
      </c>
      <c r="G505" s="14" t="s">
        <v>4437</v>
      </c>
    </row>
    <row r="506" spans="1:7" s="8" customFormat="1" ht="30.75" customHeight="1">
      <c r="A506" s="5">
        <v>10290</v>
      </c>
      <c r="B506" s="6" t="s">
        <v>1057</v>
      </c>
      <c r="C506" s="12" t="s">
        <v>1058</v>
      </c>
      <c r="D506" s="5">
        <v>0</v>
      </c>
      <c r="E506" s="7"/>
      <c r="F506" s="5" t="s">
        <v>33</v>
      </c>
      <c r="G506" s="14" t="s">
        <v>4438</v>
      </c>
    </row>
    <row r="507" spans="1:7" s="8" customFormat="1" ht="30.75" customHeight="1">
      <c r="A507" s="5">
        <v>10291</v>
      </c>
      <c r="B507" s="6" t="s">
        <v>1059</v>
      </c>
      <c r="C507" s="12" t="s">
        <v>1060</v>
      </c>
      <c r="D507" s="5">
        <v>0</v>
      </c>
      <c r="E507" s="7"/>
      <c r="F507" s="5" t="s">
        <v>33</v>
      </c>
      <c r="G507" s="14" t="s">
        <v>4439</v>
      </c>
    </row>
    <row r="508" spans="1:7" s="8" customFormat="1" ht="30.75" customHeight="1">
      <c r="A508" s="5">
        <v>10279</v>
      </c>
      <c r="B508" s="6" t="s">
        <v>1061</v>
      </c>
      <c r="C508" s="11" t="s">
        <v>1062</v>
      </c>
      <c r="D508" s="5">
        <v>1</v>
      </c>
      <c r="E508" s="7" t="s">
        <v>1063</v>
      </c>
      <c r="F508" s="5" t="s">
        <v>9</v>
      </c>
      <c r="G508" s="14" t="s">
        <v>4440</v>
      </c>
    </row>
    <row r="509" spans="1:7" s="8" customFormat="1" ht="30.75" customHeight="1">
      <c r="A509" s="5">
        <v>10292</v>
      </c>
      <c r="B509" s="6" t="s">
        <v>1064</v>
      </c>
      <c r="C509" s="12" t="s">
        <v>1065</v>
      </c>
      <c r="D509" s="5">
        <v>0</v>
      </c>
      <c r="E509" s="7"/>
      <c r="F509" s="5" t="s">
        <v>33</v>
      </c>
      <c r="G509" s="14" t="s">
        <v>4441</v>
      </c>
    </row>
    <row r="510" spans="1:7" s="8" customFormat="1" ht="30.75" customHeight="1">
      <c r="A510" s="5">
        <v>10293</v>
      </c>
      <c r="B510" s="6" t="s">
        <v>1066</v>
      </c>
      <c r="C510" s="12" t="s">
        <v>1067</v>
      </c>
      <c r="D510" s="5">
        <v>0</v>
      </c>
      <c r="E510" s="7"/>
      <c r="F510" s="5" t="s">
        <v>33</v>
      </c>
      <c r="G510" s="14" t="s">
        <v>4442</v>
      </c>
    </row>
    <row r="511" spans="1:7" s="8" customFormat="1" ht="30.75" customHeight="1">
      <c r="A511" s="5">
        <v>10294</v>
      </c>
      <c r="B511" s="6" t="s">
        <v>1068</v>
      </c>
      <c r="C511" s="12" t="s">
        <v>1069</v>
      </c>
      <c r="D511" s="5">
        <v>1</v>
      </c>
      <c r="E511" s="7" t="s">
        <v>1070</v>
      </c>
      <c r="F511" s="5" t="s">
        <v>33</v>
      </c>
      <c r="G511" s="14" t="s">
        <v>4443</v>
      </c>
    </row>
    <row r="512" spans="1:7" s="8" customFormat="1" ht="30.75" customHeight="1">
      <c r="A512" s="5">
        <v>10295</v>
      </c>
      <c r="B512" s="6" t="s">
        <v>1071</v>
      </c>
      <c r="C512" s="12" t="s">
        <v>1072</v>
      </c>
      <c r="D512" s="5">
        <v>0</v>
      </c>
      <c r="E512" s="7"/>
      <c r="F512" s="5" t="s">
        <v>9</v>
      </c>
      <c r="G512" s="14" t="s">
        <v>4444</v>
      </c>
    </row>
    <row r="513" spans="1:7" s="8" customFormat="1" ht="30.75" customHeight="1">
      <c r="A513" s="5">
        <v>10296</v>
      </c>
      <c r="B513" s="6" t="s">
        <v>1073</v>
      </c>
      <c r="C513" s="12" t="s">
        <v>1074</v>
      </c>
      <c r="D513" s="5">
        <v>0</v>
      </c>
      <c r="E513" s="7"/>
      <c r="F513" s="5" t="s">
        <v>33</v>
      </c>
      <c r="G513" s="14" t="s">
        <v>4445</v>
      </c>
    </row>
    <row r="514" spans="1:7" s="8" customFormat="1" ht="30.75" customHeight="1">
      <c r="A514" s="5">
        <v>10297</v>
      </c>
      <c r="B514" s="6" t="s">
        <v>1075</v>
      </c>
      <c r="C514" s="12" t="s">
        <v>1076</v>
      </c>
      <c r="D514" s="5">
        <v>0</v>
      </c>
      <c r="E514" s="7"/>
      <c r="F514" s="5" t="s">
        <v>9</v>
      </c>
      <c r="G514" s="14" t="s">
        <v>4446</v>
      </c>
    </row>
    <row r="515" spans="1:7" s="8" customFormat="1" ht="30.75" customHeight="1">
      <c r="A515" s="5">
        <v>10298</v>
      </c>
      <c r="B515" s="6" t="s">
        <v>1077</v>
      </c>
      <c r="C515" s="12" t="s">
        <v>1078</v>
      </c>
      <c r="D515" s="5">
        <v>0</v>
      </c>
      <c r="E515" s="7"/>
      <c r="F515" s="5" t="s">
        <v>33</v>
      </c>
      <c r="G515" s="14" t="s">
        <v>4447</v>
      </c>
    </row>
    <row r="516" spans="1:7" s="8" customFormat="1" ht="30.75" customHeight="1">
      <c r="A516" s="5">
        <v>10280</v>
      </c>
      <c r="B516" s="6" t="s">
        <v>1079</v>
      </c>
      <c r="C516" s="11" t="s">
        <v>1080</v>
      </c>
      <c r="D516" s="5">
        <v>1</v>
      </c>
      <c r="E516" s="7" t="s">
        <v>1081</v>
      </c>
      <c r="F516" s="5" t="s">
        <v>9</v>
      </c>
      <c r="G516" s="14" t="s">
        <v>4448</v>
      </c>
    </row>
    <row r="517" spans="1:7" s="8" customFormat="1" ht="30.75" customHeight="1">
      <c r="A517" s="5">
        <v>10299</v>
      </c>
      <c r="B517" s="6" t="s">
        <v>1082</v>
      </c>
      <c r="C517" s="12" t="s">
        <v>1083</v>
      </c>
      <c r="D517" s="5">
        <v>0</v>
      </c>
      <c r="E517" s="7"/>
      <c r="F517" s="5" t="s">
        <v>9</v>
      </c>
      <c r="G517" s="14" t="s">
        <v>4449</v>
      </c>
    </row>
    <row r="518" spans="1:7" s="8" customFormat="1" ht="30.75" customHeight="1">
      <c r="A518" s="5">
        <v>10300</v>
      </c>
      <c r="B518" s="6" t="s">
        <v>1084</v>
      </c>
      <c r="C518" s="12" t="s">
        <v>1085</v>
      </c>
      <c r="D518" s="5">
        <v>1</v>
      </c>
      <c r="E518" s="7" t="s">
        <v>1086</v>
      </c>
      <c r="F518" s="5" t="s">
        <v>33</v>
      </c>
      <c r="G518" s="14" t="s">
        <v>4450</v>
      </c>
    </row>
    <row r="519" spans="1:7" s="8" customFormat="1" ht="30.75" customHeight="1">
      <c r="A519" s="5">
        <v>10301</v>
      </c>
      <c r="B519" s="6" t="s">
        <v>1087</v>
      </c>
      <c r="C519" s="12" t="s">
        <v>1088</v>
      </c>
      <c r="D519" s="5">
        <v>0</v>
      </c>
      <c r="E519" s="7"/>
      <c r="F519" s="5" t="s">
        <v>33</v>
      </c>
      <c r="G519" s="14" t="s">
        <v>4451</v>
      </c>
    </row>
    <row r="520" spans="1:7" s="8" customFormat="1" ht="30.75" customHeight="1">
      <c r="A520" s="5">
        <v>10302</v>
      </c>
      <c r="B520" s="6" t="s">
        <v>1089</v>
      </c>
      <c r="C520" s="12" t="s">
        <v>1090</v>
      </c>
      <c r="D520" s="5">
        <v>0</v>
      </c>
      <c r="E520" s="7"/>
      <c r="F520" s="5" t="s">
        <v>33</v>
      </c>
      <c r="G520" s="14" t="s">
        <v>4452</v>
      </c>
    </row>
    <row r="521" spans="1:7" s="8" customFormat="1" ht="30.75" customHeight="1">
      <c r="A521" s="5">
        <v>10217</v>
      </c>
      <c r="B521" s="6" t="s">
        <v>1091</v>
      </c>
      <c r="C521" s="10" t="s">
        <v>1092</v>
      </c>
      <c r="D521" s="5">
        <v>2</v>
      </c>
      <c r="E521" s="7"/>
      <c r="F521" s="5" t="s">
        <v>9</v>
      </c>
      <c r="G521" s="14" t="s">
        <v>4453</v>
      </c>
    </row>
    <row r="522" spans="1:7" s="8" customFormat="1" ht="30.75" customHeight="1">
      <c r="A522" s="5">
        <v>10303</v>
      </c>
      <c r="B522" s="6" t="s">
        <v>1093</v>
      </c>
      <c r="C522" s="11" t="s">
        <v>1094</v>
      </c>
      <c r="D522" s="5">
        <v>2</v>
      </c>
      <c r="E522" s="7" t="s">
        <v>1095</v>
      </c>
      <c r="F522" s="5" t="s">
        <v>33</v>
      </c>
      <c r="G522" s="14" t="s">
        <v>4454</v>
      </c>
    </row>
    <row r="523" spans="1:7" s="8" customFormat="1" ht="30.75" customHeight="1">
      <c r="A523" s="5">
        <v>19563</v>
      </c>
      <c r="B523" s="6" t="s">
        <v>1096</v>
      </c>
      <c r="C523" s="12" t="s">
        <v>1097</v>
      </c>
      <c r="D523" s="5">
        <v>0</v>
      </c>
      <c r="E523" s="7"/>
      <c r="F523" s="5" t="s">
        <v>33</v>
      </c>
      <c r="G523" s="14" t="s">
        <v>4455</v>
      </c>
    </row>
    <row r="524" spans="1:7" s="8" customFormat="1" ht="30.75" customHeight="1">
      <c r="A524" s="5">
        <v>10306</v>
      </c>
      <c r="B524" s="6" t="s">
        <v>1098</v>
      </c>
      <c r="C524" s="12" t="s">
        <v>1099</v>
      </c>
      <c r="D524" s="5">
        <v>0</v>
      </c>
      <c r="E524" s="7"/>
      <c r="F524" s="5" t="s">
        <v>33</v>
      </c>
      <c r="G524" s="14" t="s">
        <v>4456</v>
      </c>
    </row>
    <row r="525" spans="1:7" s="8" customFormat="1" ht="30.75" customHeight="1">
      <c r="A525" s="5">
        <v>10307</v>
      </c>
      <c r="B525" s="6" t="s">
        <v>1100</v>
      </c>
      <c r="C525" s="12" t="s">
        <v>1101</v>
      </c>
      <c r="D525" s="5">
        <v>0</v>
      </c>
      <c r="E525" s="7"/>
      <c r="F525" s="5" t="s">
        <v>33</v>
      </c>
      <c r="G525" s="14" t="s">
        <v>4457</v>
      </c>
    </row>
    <row r="526" spans="1:7" s="8" customFormat="1" ht="30.75" customHeight="1">
      <c r="A526" s="5">
        <v>10308</v>
      </c>
      <c r="B526" s="6" t="s">
        <v>1102</v>
      </c>
      <c r="C526" s="12" t="s">
        <v>1103</v>
      </c>
      <c r="D526" s="5">
        <v>0</v>
      </c>
      <c r="E526" s="7"/>
      <c r="F526" s="5" t="s">
        <v>33</v>
      </c>
      <c r="G526" s="14" t="s">
        <v>4458</v>
      </c>
    </row>
    <row r="527" spans="1:7" s="8" customFormat="1" ht="30.75" customHeight="1">
      <c r="A527" s="5">
        <v>10315</v>
      </c>
      <c r="B527" s="6" t="s">
        <v>1104</v>
      </c>
      <c r="C527" s="12" t="s">
        <v>1105</v>
      </c>
      <c r="D527" s="5">
        <v>1</v>
      </c>
      <c r="E527" s="7" t="s">
        <v>1106</v>
      </c>
      <c r="F527" s="5" t="s">
        <v>33</v>
      </c>
      <c r="G527" s="14" t="s">
        <v>4459</v>
      </c>
    </row>
    <row r="528" spans="1:7" s="8" customFormat="1" ht="30.75" customHeight="1">
      <c r="A528" s="5">
        <v>10316</v>
      </c>
      <c r="B528" s="6" t="s">
        <v>1107</v>
      </c>
      <c r="C528" s="12" t="s">
        <v>1108</v>
      </c>
      <c r="D528" s="5">
        <v>1</v>
      </c>
      <c r="E528" s="7" t="s">
        <v>1109</v>
      </c>
      <c r="F528" s="5" t="s">
        <v>33</v>
      </c>
      <c r="G528" s="14" t="s">
        <v>4460</v>
      </c>
    </row>
    <row r="529" spans="1:7" s="8" customFormat="1" ht="30.75" customHeight="1">
      <c r="A529" s="5">
        <v>10309</v>
      </c>
      <c r="B529" s="6" t="s">
        <v>1110</v>
      </c>
      <c r="C529" s="12" t="s">
        <v>1111</v>
      </c>
      <c r="D529" s="5">
        <v>0</v>
      </c>
      <c r="E529" s="7"/>
      <c r="F529" s="5" t="s">
        <v>33</v>
      </c>
      <c r="G529" s="14" t="s">
        <v>4461</v>
      </c>
    </row>
    <row r="530" spans="1:7" s="8" customFormat="1" ht="30.75" customHeight="1">
      <c r="A530" s="5">
        <v>10304</v>
      </c>
      <c r="B530" s="6" t="s">
        <v>1112</v>
      </c>
      <c r="C530" s="11" t="s">
        <v>1113</v>
      </c>
      <c r="D530" s="5">
        <v>0</v>
      </c>
      <c r="E530" s="7"/>
      <c r="F530" s="5" t="s">
        <v>9</v>
      </c>
      <c r="G530" s="14" t="s">
        <v>4462</v>
      </c>
    </row>
    <row r="531" spans="1:7" s="8" customFormat="1" ht="30.75" customHeight="1">
      <c r="A531" s="5">
        <v>10310</v>
      </c>
      <c r="B531" s="6" t="s">
        <v>1114</v>
      </c>
      <c r="C531" s="12" t="s">
        <v>1115</v>
      </c>
      <c r="D531" s="5">
        <v>0</v>
      </c>
      <c r="E531" s="7"/>
      <c r="F531" s="5" t="s">
        <v>33</v>
      </c>
      <c r="G531" s="14" t="s">
        <v>4463</v>
      </c>
    </row>
    <row r="532" spans="1:7" s="8" customFormat="1" ht="30.75" customHeight="1">
      <c r="A532" s="5">
        <v>10311</v>
      </c>
      <c r="B532" s="6" t="s">
        <v>1116</v>
      </c>
      <c r="C532" s="12" t="s">
        <v>1117</v>
      </c>
      <c r="D532" s="5">
        <v>0</v>
      </c>
      <c r="E532" s="7"/>
      <c r="F532" s="5" t="s">
        <v>33</v>
      </c>
      <c r="G532" s="14" t="s">
        <v>4464</v>
      </c>
    </row>
    <row r="533" spans="1:7" s="8" customFormat="1" ht="30.75" customHeight="1">
      <c r="A533" s="5">
        <v>10319</v>
      </c>
      <c r="B533" s="6" t="s">
        <v>1118</v>
      </c>
      <c r="C533" s="12" t="s">
        <v>1119</v>
      </c>
      <c r="D533" s="5">
        <v>0</v>
      </c>
      <c r="E533" s="7"/>
      <c r="F533" s="5" t="s">
        <v>33</v>
      </c>
      <c r="G533" s="14" t="s">
        <v>4465</v>
      </c>
    </row>
    <row r="534" spans="1:7" s="8" customFormat="1" ht="30.75" customHeight="1">
      <c r="A534" s="5">
        <v>10313</v>
      </c>
      <c r="B534" s="6" t="s">
        <v>1120</v>
      </c>
      <c r="C534" s="12" t="s">
        <v>1121</v>
      </c>
      <c r="D534" s="5">
        <v>0</v>
      </c>
      <c r="E534" s="7"/>
      <c r="F534" s="5" t="s">
        <v>33</v>
      </c>
      <c r="G534" s="14" t="s">
        <v>4466</v>
      </c>
    </row>
    <row r="535" spans="1:7" s="8" customFormat="1" ht="30.75" customHeight="1">
      <c r="A535" s="5">
        <v>19566</v>
      </c>
      <c r="B535" s="6" t="s">
        <v>1122</v>
      </c>
      <c r="C535" s="12" t="s">
        <v>1123</v>
      </c>
      <c r="D535" s="5">
        <v>0</v>
      </c>
      <c r="E535" s="7"/>
      <c r="F535" s="5" t="s">
        <v>9</v>
      </c>
      <c r="G535" s="14" t="s">
        <v>4467</v>
      </c>
    </row>
    <row r="536" spans="1:7" s="8" customFormat="1" ht="30.75" customHeight="1">
      <c r="A536" s="5">
        <v>19567</v>
      </c>
      <c r="B536" s="6" t="s">
        <v>1124</v>
      </c>
      <c r="C536" s="13" t="s">
        <v>1125</v>
      </c>
      <c r="D536" s="5">
        <v>0</v>
      </c>
      <c r="E536" s="7"/>
      <c r="F536" s="5" t="s">
        <v>33</v>
      </c>
      <c r="G536" s="14" t="s">
        <v>4468</v>
      </c>
    </row>
    <row r="537" spans="1:7" s="8" customFormat="1" ht="30.75" customHeight="1">
      <c r="A537" s="5">
        <v>19568</v>
      </c>
      <c r="B537" s="6" t="s">
        <v>1126</v>
      </c>
      <c r="C537" s="13" t="s">
        <v>1127</v>
      </c>
      <c r="D537" s="5">
        <v>0</v>
      </c>
      <c r="E537" s="7"/>
      <c r="F537" s="5" t="s">
        <v>33</v>
      </c>
      <c r="G537" s="14" t="s">
        <v>4469</v>
      </c>
    </row>
    <row r="538" spans="1:7" s="8" customFormat="1" ht="30.75" customHeight="1">
      <c r="A538" s="5">
        <v>19569</v>
      </c>
      <c r="B538" s="6" t="s">
        <v>1128</v>
      </c>
      <c r="C538" s="13" t="s">
        <v>1129</v>
      </c>
      <c r="D538" s="5">
        <v>0</v>
      </c>
      <c r="E538" s="7"/>
      <c r="F538" s="5" t="s">
        <v>33</v>
      </c>
      <c r="G538" s="14" t="s">
        <v>4470</v>
      </c>
    </row>
    <row r="539" spans="1:7" s="8" customFormat="1" ht="30.75" customHeight="1">
      <c r="A539" s="5">
        <v>19570</v>
      </c>
      <c r="B539" s="6" t="s">
        <v>1130</v>
      </c>
      <c r="C539" s="13" t="s">
        <v>1131</v>
      </c>
      <c r="D539" s="5">
        <v>0</v>
      </c>
      <c r="E539" s="7"/>
      <c r="F539" s="5" t="s">
        <v>33</v>
      </c>
      <c r="G539" s="14" t="s">
        <v>4471</v>
      </c>
    </row>
    <row r="540" spans="1:7" s="8" customFormat="1" ht="30.75" customHeight="1">
      <c r="A540" s="5">
        <v>10314</v>
      </c>
      <c r="B540" s="6" t="s">
        <v>1132</v>
      </c>
      <c r="C540" s="12" t="s">
        <v>1133</v>
      </c>
      <c r="D540" s="5">
        <v>0</v>
      </c>
      <c r="E540" s="7"/>
      <c r="F540" s="5" t="s">
        <v>33</v>
      </c>
      <c r="G540" s="14" t="s">
        <v>4472</v>
      </c>
    </row>
    <row r="541" spans="1:7" s="8" customFormat="1" ht="30.75" customHeight="1">
      <c r="A541" s="5">
        <v>10369</v>
      </c>
      <c r="B541" s="6" t="s">
        <v>1134</v>
      </c>
      <c r="C541" s="11" t="s">
        <v>1135</v>
      </c>
      <c r="D541" s="5">
        <v>0</v>
      </c>
      <c r="E541" s="7"/>
      <c r="F541" s="5" t="s">
        <v>9</v>
      </c>
      <c r="G541" s="14" t="s">
        <v>4473</v>
      </c>
    </row>
    <row r="542" spans="1:7" s="8" customFormat="1" ht="30.75" customHeight="1">
      <c r="A542" s="5">
        <v>10318</v>
      </c>
      <c r="B542" s="6" t="s">
        <v>1136</v>
      </c>
      <c r="C542" s="12" t="s">
        <v>1137</v>
      </c>
      <c r="D542" s="5">
        <v>0</v>
      </c>
      <c r="E542" s="7"/>
      <c r="F542" s="5" t="s">
        <v>33</v>
      </c>
      <c r="G542" s="14" t="s">
        <v>4474</v>
      </c>
    </row>
    <row r="543" spans="1:7" s="8" customFormat="1" ht="30.75" customHeight="1">
      <c r="A543" s="5">
        <v>10374</v>
      </c>
      <c r="B543" s="6" t="s">
        <v>1138</v>
      </c>
      <c r="C543" s="12" t="s">
        <v>1139</v>
      </c>
      <c r="D543" s="5">
        <v>0</v>
      </c>
      <c r="E543" s="7"/>
      <c r="F543" s="5" t="s">
        <v>9</v>
      </c>
      <c r="G543" s="14" t="s">
        <v>4475</v>
      </c>
    </row>
    <row r="544" spans="1:7" s="8" customFormat="1" ht="30.75" customHeight="1">
      <c r="A544" s="5">
        <v>20956</v>
      </c>
      <c r="B544" s="6" t="s">
        <v>1140</v>
      </c>
      <c r="C544" s="12" t="s">
        <v>1141</v>
      </c>
      <c r="D544" s="5">
        <v>0</v>
      </c>
      <c r="E544" s="7"/>
      <c r="F544" s="5" t="s">
        <v>33</v>
      </c>
      <c r="G544" s="14" t="s">
        <v>4476</v>
      </c>
    </row>
    <row r="545" spans="1:7" s="8" customFormat="1" ht="30.75" customHeight="1">
      <c r="A545" s="5">
        <v>10375</v>
      </c>
      <c r="B545" s="6" t="s">
        <v>1142</v>
      </c>
      <c r="C545" s="12" t="s">
        <v>1143</v>
      </c>
      <c r="D545" s="5">
        <v>0</v>
      </c>
      <c r="E545" s="7"/>
      <c r="F545" s="5" t="s">
        <v>33</v>
      </c>
      <c r="G545" s="14" t="s">
        <v>4477</v>
      </c>
    </row>
    <row r="546" spans="1:7" s="8" customFormat="1" ht="30.75" customHeight="1">
      <c r="A546" s="5">
        <v>12045</v>
      </c>
      <c r="B546" s="6" t="s">
        <v>1144</v>
      </c>
      <c r="C546" s="12" t="s">
        <v>1145</v>
      </c>
      <c r="D546" s="5">
        <v>0</v>
      </c>
      <c r="E546" s="7"/>
      <c r="F546" s="5" t="s">
        <v>33</v>
      </c>
      <c r="G546" s="14" t="s">
        <v>4478</v>
      </c>
    </row>
    <row r="547" spans="1:7" s="8" customFormat="1" ht="30.75" customHeight="1">
      <c r="A547" s="5">
        <v>12046</v>
      </c>
      <c r="B547" s="6" t="s">
        <v>1146</v>
      </c>
      <c r="C547" s="12" t="s">
        <v>1147</v>
      </c>
      <c r="D547" s="5">
        <v>0</v>
      </c>
      <c r="E547" s="7"/>
      <c r="F547" s="5" t="s">
        <v>33</v>
      </c>
      <c r="G547" s="14" t="s">
        <v>4479</v>
      </c>
    </row>
    <row r="548" spans="1:7" s="8" customFormat="1" ht="30.75" customHeight="1">
      <c r="A548" s="5">
        <v>10370</v>
      </c>
      <c r="B548" s="6" t="s">
        <v>1148</v>
      </c>
      <c r="C548" s="11" t="s">
        <v>1149</v>
      </c>
      <c r="D548" s="5">
        <v>0</v>
      </c>
      <c r="E548" s="7"/>
      <c r="F548" s="5" t="s">
        <v>33</v>
      </c>
      <c r="G548" s="14" t="s">
        <v>4480</v>
      </c>
    </row>
    <row r="549" spans="1:7" s="8" customFormat="1" ht="30.75" customHeight="1">
      <c r="A549" s="5">
        <v>10376</v>
      </c>
      <c r="B549" s="6" t="s">
        <v>1150</v>
      </c>
      <c r="C549" s="12" t="s">
        <v>1151</v>
      </c>
      <c r="D549" s="5">
        <v>0</v>
      </c>
      <c r="E549" s="7"/>
      <c r="F549" s="5" t="s">
        <v>33</v>
      </c>
      <c r="G549" s="14" t="s">
        <v>4481</v>
      </c>
    </row>
    <row r="550" spans="1:7" s="8" customFormat="1" ht="30.75" customHeight="1">
      <c r="A550" s="5">
        <v>10377</v>
      </c>
      <c r="B550" s="6" t="s">
        <v>1152</v>
      </c>
      <c r="C550" s="12" t="s">
        <v>1153</v>
      </c>
      <c r="D550" s="5">
        <v>0</v>
      </c>
      <c r="E550" s="7"/>
      <c r="F550" s="5" t="s">
        <v>33</v>
      </c>
      <c r="G550" s="14" t="s">
        <v>4482</v>
      </c>
    </row>
    <row r="551" spans="1:7" s="8" customFormat="1" ht="30.75" customHeight="1">
      <c r="A551" s="5">
        <v>10219</v>
      </c>
      <c r="B551" s="6" t="s">
        <v>1154</v>
      </c>
      <c r="C551" s="10" t="s">
        <v>1155</v>
      </c>
      <c r="D551" s="5">
        <v>5</v>
      </c>
      <c r="E551" s="7"/>
      <c r="F551" s="5" t="s">
        <v>9</v>
      </c>
      <c r="G551" s="14" t="s">
        <v>4483</v>
      </c>
    </row>
    <row r="552" spans="1:7" s="8" customFormat="1" ht="30.75" customHeight="1">
      <c r="A552" s="5">
        <v>10338</v>
      </c>
      <c r="B552" s="6" t="s">
        <v>1156</v>
      </c>
      <c r="C552" s="11" t="s">
        <v>1157</v>
      </c>
      <c r="D552" s="5">
        <v>0</v>
      </c>
      <c r="E552" s="7"/>
      <c r="F552" s="5" t="s">
        <v>9</v>
      </c>
      <c r="G552" s="14" t="s">
        <v>4484</v>
      </c>
    </row>
    <row r="553" spans="1:7" s="8" customFormat="1" ht="30.75" customHeight="1">
      <c r="A553" s="5">
        <v>10343</v>
      </c>
      <c r="B553" s="6" t="s">
        <v>1158</v>
      </c>
      <c r="C553" s="12" t="s">
        <v>1159</v>
      </c>
      <c r="D553" s="5">
        <v>0</v>
      </c>
      <c r="E553" s="7"/>
      <c r="F553" s="5" t="s">
        <v>33</v>
      </c>
      <c r="G553" s="14" t="s">
        <v>4485</v>
      </c>
    </row>
    <row r="554" spans="1:7" s="8" customFormat="1" ht="30.75" customHeight="1">
      <c r="A554" s="5">
        <v>10344</v>
      </c>
      <c r="B554" s="6" t="s">
        <v>1160</v>
      </c>
      <c r="C554" s="12" t="s">
        <v>1161</v>
      </c>
      <c r="D554" s="5">
        <v>0</v>
      </c>
      <c r="E554" s="7"/>
      <c r="F554" s="5" t="s">
        <v>33</v>
      </c>
      <c r="G554" s="14" t="s">
        <v>4486</v>
      </c>
    </row>
    <row r="555" spans="1:7" s="8" customFormat="1" ht="30.75" customHeight="1">
      <c r="A555" s="5">
        <v>10345</v>
      </c>
      <c r="B555" s="6" t="s">
        <v>1162</v>
      </c>
      <c r="C555" s="12" t="s">
        <v>1163</v>
      </c>
      <c r="D555" s="5">
        <v>0</v>
      </c>
      <c r="E555" s="7"/>
      <c r="F555" s="5" t="s">
        <v>33</v>
      </c>
      <c r="G555" s="14" t="s">
        <v>4487</v>
      </c>
    </row>
    <row r="556" spans="1:7" s="8" customFormat="1" ht="30.75" customHeight="1">
      <c r="A556" s="5">
        <v>10346</v>
      </c>
      <c r="B556" s="6" t="s">
        <v>1164</v>
      </c>
      <c r="C556" s="12" t="s">
        <v>1165</v>
      </c>
      <c r="D556" s="5">
        <v>0</v>
      </c>
      <c r="E556" s="7"/>
      <c r="F556" s="5" t="s">
        <v>33</v>
      </c>
      <c r="G556" s="14" t="s">
        <v>4488</v>
      </c>
    </row>
    <row r="557" spans="1:7" s="8" customFormat="1" ht="30.75" customHeight="1">
      <c r="A557" s="5">
        <v>10347</v>
      </c>
      <c r="B557" s="6" t="s">
        <v>1166</v>
      </c>
      <c r="C557" s="12" t="s">
        <v>1167</v>
      </c>
      <c r="D557" s="5">
        <v>0</v>
      </c>
      <c r="E557" s="7"/>
      <c r="F557" s="5" t="s">
        <v>33</v>
      </c>
      <c r="G557" s="14" t="s">
        <v>4489</v>
      </c>
    </row>
    <row r="558" spans="1:7" s="8" customFormat="1" ht="30.75" customHeight="1">
      <c r="A558" s="5">
        <v>10348</v>
      </c>
      <c r="B558" s="6" t="s">
        <v>1168</v>
      </c>
      <c r="C558" s="12" t="s">
        <v>1169</v>
      </c>
      <c r="D558" s="5">
        <v>0</v>
      </c>
      <c r="E558" s="7"/>
      <c r="F558" s="5" t="s">
        <v>33</v>
      </c>
      <c r="G558" s="14" t="s">
        <v>4490</v>
      </c>
    </row>
    <row r="559" spans="1:7" s="8" customFormat="1" ht="30.75" customHeight="1">
      <c r="A559" s="5">
        <v>16905</v>
      </c>
      <c r="B559" s="6" t="s">
        <v>1170</v>
      </c>
      <c r="C559" s="12" t="s">
        <v>1171</v>
      </c>
      <c r="D559" s="5">
        <v>0</v>
      </c>
      <c r="E559" s="7"/>
      <c r="F559" s="5" t="s">
        <v>33</v>
      </c>
      <c r="G559" s="14" t="s">
        <v>4491</v>
      </c>
    </row>
    <row r="560" spans="1:7" s="8" customFormat="1" ht="30.75" customHeight="1">
      <c r="A560" s="5">
        <v>20936</v>
      </c>
      <c r="B560" s="6" t="s">
        <v>1172</v>
      </c>
      <c r="C560" s="11" t="s">
        <v>1173</v>
      </c>
      <c r="D560" s="5">
        <v>5</v>
      </c>
      <c r="E560" s="7" t="s">
        <v>1174</v>
      </c>
      <c r="F560" s="5" t="s">
        <v>9</v>
      </c>
      <c r="G560" s="14" t="s">
        <v>4492</v>
      </c>
    </row>
    <row r="561" spans="1:7" s="8" customFormat="1" ht="30.75" customHeight="1">
      <c r="A561" s="5">
        <v>10349</v>
      </c>
      <c r="B561" s="6" t="s">
        <v>1175</v>
      </c>
      <c r="C561" s="12" t="s">
        <v>1176</v>
      </c>
      <c r="D561" s="5">
        <v>0</v>
      </c>
      <c r="E561" s="7"/>
      <c r="F561" s="5" t="s">
        <v>33</v>
      </c>
      <c r="G561" s="14" t="s">
        <v>4493</v>
      </c>
    </row>
    <row r="562" spans="1:7" s="8" customFormat="1" ht="30.75" customHeight="1">
      <c r="A562" s="5">
        <v>10350</v>
      </c>
      <c r="B562" s="6" t="s">
        <v>1177</v>
      </c>
      <c r="C562" s="12" t="s">
        <v>1178</v>
      </c>
      <c r="D562" s="5">
        <v>0</v>
      </c>
      <c r="E562" s="7"/>
      <c r="F562" s="5" t="s">
        <v>33</v>
      </c>
      <c r="G562" s="14" t="s">
        <v>4494</v>
      </c>
    </row>
    <row r="563" spans="1:7" s="8" customFormat="1" ht="30.75" customHeight="1">
      <c r="A563" s="5">
        <v>10351</v>
      </c>
      <c r="B563" s="6" t="s">
        <v>1179</v>
      </c>
      <c r="C563" s="12" t="s">
        <v>1180</v>
      </c>
      <c r="D563" s="5">
        <v>0</v>
      </c>
      <c r="E563" s="7"/>
      <c r="F563" s="5" t="s">
        <v>33</v>
      </c>
      <c r="G563" s="14" t="s">
        <v>4495</v>
      </c>
    </row>
    <row r="564" spans="1:7" s="8" customFormat="1" ht="30.75" customHeight="1">
      <c r="A564" s="5">
        <v>10352</v>
      </c>
      <c r="B564" s="6" t="s">
        <v>1181</v>
      </c>
      <c r="C564" s="12" t="s">
        <v>1182</v>
      </c>
      <c r="D564" s="5">
        <v>0</v>
      </c>
      <c r="E564" s="7"/>
      <c r="F564" s="5" t="s">
        <v>33</v>
      </c>
      <c r="G564" s="14" t="s">
        <v>4496</v>
      </c>
    </row>
    <row r="565" spans="1:7" s="8" customFormat="1" ht="30.75" customHeight="1">
      <c r="A565" s="5">
        <v>20109</v>
      </c>
      <c r="B565" s="6" t="s">
        <v>1183</v>
      </c>
      <c r="C565" s="12" t="s">
        <v>1184</v>
      </c>
      <c r="D565" s="5">
        <v>5</v>
      </c>
      <c r="E565" s="7" t="s">
        <v>1185</v>
      </c>
      <c r="F565" s="5" t="s">
        <v>9</v>
      </c>
      <c r="G565" s="14" t="s">
        <v>4497</v>
      </c>
    </row>
    <row r="566" spans="1:7" s="8" customFormat="1" ht="30.75" customHeight="1">
      <c r="A566" s="5">
        <v>12708</v>
      </c>
      <c r="B566" s="6" t="s">
        <v>1186</v>
      </c>
      <c r="C566" s="13" t="s">
        <v>1187</v>
      </c>
      <c r="D566" s="5">
        <v>1</v>
      </c>
      <c r="E566" s="7" t="s">
        <v>1188</v>
      </c>
      <c r="F566" s="5" t="s">
        <v>33</v>
      </c>
      <c r="G566" s="14" t="s">
        <v>4498</v>
      </c>
    </row>
    <row r="567" spans="1:7" s="8" customFormat="1" ht="30.75" customHeight="1">
      <c r="A567" s="5">
        <v>10366</v>
      </c>
      <c r="B567" s="6" t="s">
        <v>1189</v>
      </c>
      <c r="C567" s="13" t="s">
        <v>1190</v>
      </c>
      <c r="D567" s="5">
        <v>0</v>
      </c>
      <c r="E567" s="7"/>
      <c r="F567" s="5" t="s">
        <v>33</v>
      </c>
      <c r="G567" s="14" t="s">
        <v>4499</v>
      </c>
    </row>
    <row r="568" spans="1:7" s="8" customFormat="1" ht="30.75" customHeight="1">
      <c r="A568" s="5">
        <v>21604</v>
      </c>
      <c r="B568" s="6" t="s">
        <v>1191</v>
      </c>
      <c r="C568" s="13" t="s">
        <v>1192</v>
      </c>
      <c r="D568" s="5">
        <v>1</v>
      </c>
      <c r="E568" s="7" t="s">
        <v>140</v>
      </c>
      <c r="F568" s="5" t="s">
        <v>33</v>
      </c>
      <c r="G568" s="14" t="s">
        <v>4500</v>
      </c>
    </row>
    <row r="569" spans="1:7" s="8" customFormat="1" ht="30.75" customHeight="1">
      <c r="A569" s="5">
        <v>21605</v>
      </c>
      <c r="B569" s="6" t="s">
        <v>1193</v>
      </c>
      <c r="C569" s="13" t="s">
        <v>1194</v>
      </c>
      <c r="D569" s="5">
        <v>1</v>
      </c>
      <c r="E569" s="7" t="s">
        <v>140</v>
      </c>
      <c r="F569" s="5" t="s">
        <v>33</v>
      </c>
      <c r="G569" s="14" t="s">
        <v>4501</v>
      </c>
    </row>
    <row r="570" spans="1:7" s="8" customFormat="1" ht="30.75" customHeight="1">
      <c r="A570" s="5">
        <v>10340</v>
      </c>
      <c r="B570" s="6" t="s">
        <v>1195</v>
      </c>
      <c r="C570" s="11" t="s">
        <v>1196</v>
      </c>
      <c r="D570" s="5">
        <v>0</v>
      </c>
      <c r="E570" s="7"/>
      <c r="F570" s="5" t="s">
        <v>9</v>
      </c>
      <c r="G570" s="14" t="s">
        <v>4502</v>
      </c>
    </row>
    <row r="571" spans="1:7" s="8" customFormat="1" ht="30.75" customHeight="1">
      <c r="A571" s="5">
        <v>10353</v>
      </c>
      <c r="B571" s="6" t="s">
        <v>1197</v>
      </c>
      <c r="C571" s="12" t="s">
        <v>1198</v>
      </c>
      <c r="D571" s="5">
        <v>0</v>
      </c>
      <c r="E571" s="7"/>
      <c r="F571" s="5" t="s">
        <v>33</v>
      </c>
      <c r="G571" s="14" t="s">
        <v>4503</v>
      </c>
    </row>
    <row r="572" spans="1:7" s="8" customFormat="1" ht="30.75" customHeight="1">
      <c r="A572" s="5">
        <v>10354</v>
      </c>
      <c r="B572" s="6" t="s">
        <v>1199</v>
      </c>
      <c r="C572" s="12" t="s">
        <v>1200</v>
      </c>
      <c r="D572" s="5">
        <v>0</v>
      </c>
      <c r="E572" s="7"/>
      <c r="F572" s="5" t="s">
        <v>33</v>
      </c>
      <c r="G572" s="14" t="s">
        <v>4504</v>
      </c>
    </row>
    <row r="573" spans="1:7" s="8" customFormat="1" ht="30.75" customHeight="1">
      <c r="A573" s="5">
        <v>10355</v>
      </c>
      <c r="B573" s="6" t="s">
        <v>1201</v>
      </c>
      <c r="C573" s="12" t="s">
        <v>1202</v>
      </c>
      <c r="D573" s="5">
        <v>0</v>
      </c>
      <c r="E573" s="7"/>
      <c r="F573" s="5" t="s">
        <v>33</v>
      </c>
      <c r="G573" s="14" t="s">
        <v>4505</v>
      </c>
    </row>
    <row r="574" spans="1:7" s="8" customFormat="1" ht="30.75" customHeight="1">
      <c r="A574" s="5">
        <v>10356</v>
      </c>
      <c r="B574" s="6" t="s">
        <v>1203</v>
      </c>
      <c r="C574" s="12" t="s">
        <v>1204</v>
      </c>
      <c r="D574" s="5">
        <v>0</v>
      </c>
      <c r="E574" s="7"/>
      <c r="F574" s="5" t="s">
        <v>33</v>
      </c>
      <c r="G574" s="14" t="s">
        <v>4506</v>
      </c>
    </row>
    <row r="575" spans="1:7" s="8" customFormat="1" ht="30.75" customHeight="1">
      <c r="A575" s="5">
        <v>10357</v>
      </c>
      <c r="B575" s="6" t="s">
        <v>1205</v>
      </c>
      <c r="C575" s="12" t="s">
        <v>1206</v>
      </c>
      <c r="D575" s="5">
        <v>0</v>
      </c>
      <c r="E575" s="7"/>
      <c r="F575" s="5" t="s">
        <v>33</v>
      </c>
      <c r="G575" s="14" t="s">
        <v>4507</v>
      </c>
    </row>
    <row r="576" spans="1:7" s="8" customFormat="1" ht="30.75" customHeight="1">
      <c r="A576" s="5">
        <v>10358</v>
      </c>
      <c r="B576" s="6" t="s">
        <v>1207</v>
      </c>
      <c r="C576" s="12" t="s">
        <v>1208</v>
      </c>
      <c r="D576" s="5">
        <v>0</v>
      </c>
      <c r="E576" s="7"/>
      <c r="F576" s="5" t="s">
        <v>33</v>
      </c>
      <c r="G576" s="14" t="s">
        <v>4508</v>
      </c>
    </row>
    <row r="577" spans="1:7" s="8" customFormat="1" ht="30.75" customHeight="1">
      <c r="A577" s="5">
        <v>10359</v>
      </c>
      <c r="B577" s="6" t="s">
        <v>1209</v>
      </c>
      <c r="C577" s="12" t="s">
        <v>1210</v>
      </c>
      <c r="D577" s="5">
        <v>0</v>
      </c>
      <c r="E577" s="7"/>
      <c r="F577" s="5" t="s">
        <v>9</v>
      </c>
      <c r="G577" s="14" t="s">
        <v>4509</v>
      </c>
    </row>
    <row r="578" spans="1:7" s="8" customFormat="1" ht="30.75" customHeight="1">
      <c r="A578" s="5">
        <v>20957</v>
      </c>
      <c r="B578" s="6" t="s">
        <v>1211</v>
      </c>
      <c r="C578" s="12" t="s">
        <v>1212</v>
      </c>
      <c r="D578" s="5">
        <v>0</v>
      </c>
      <c r="E578" s="7"/>
      <c r="F578" s="5" t="s">
        <v>33</v>
      </c>
      <c r="G578" s="14" t="s">
        <v>4510</v>
      </c>
    </row>
    <row r="579" spans="1:7" s="8" customFormat="1" ht="30.75" customHeight="1">
      <c r="A579" s="5">
        <v>10341</v>
      </c>
      <c r="B579" s="6" t="s">
        <v>1213</v>
      </c>
      <c r="C579" s="11" t="s">
        <v>1214</v>
      </c>
      <c r="D579" s="5">
        <v>0</v>
      </c>
      <c r="E579" s="7"/>
      <c r="F579" s="5" t="s">
        <v>9</v>
      </c>
      <c r="G579" s="14" t="s">
        <v>4511</v>
      </c>
    </row>
    <row r="580" spans="1:7" s="8" customFormat="1" ht="30.75" customHeight="1">
      <c r="A580" s="5">
        <v>10360</v>
      </c>
      <c r="B580" s="6" t="s">
        <v>1215</v>
      </c>
      <c r="C580" s="12" t="s">
        <v>1216</v>
      </c>
      <c r="D580" s="5">
        <v>0</v>
      </c>
      <c r="E580" s="7"/>
      <c r="F580" s="5" t="s">
        <v>33</v>
      </c>
      <c r="G580" s="14" t="s">
        <v>4512</v>
      </c>
    </row>
    <row r="581" spans="1:7" s="8" customFormat="1" ht="30.75" customHeight="1">
      <c r="A581" s="5">
        <v>10361</v>
      </c>
      <c r="B581" s="6" t="s">
        <v>1217</v>
      </c>
      <c r="C581" s="12" t="s">
        <v>1218</v>
      </c>
      <c r="D581" s="5">
        <v>0</v>
      </c>
      <c r="E581" s="7"/>
      <c r="F581" s="5" t="s">
        <v>33</v>
      </c>
      <c r="G581" s="14" t="s">
        <v>4513</v>
      </c>
    </row>
    <row r="582" spans="1:7" s="8" customFormat="1" ht="30.75" customHeight="1">
      <c r="A582" s="5">
        <v>10362</v>
      </c>
      <c r="B582" s="6" t="s">
        <v>1219</v>
      </c>
      <c r="C582" s="12" t="s">
        <v>1220</v>
      </c>
      <c r="D582" s="5">
        <v>0</v>
      </c>
      <c r="E582" s="7"/>
      <c r="F582" s="5" t="s">
        <v>33</v>
      </c>
      <c r="G582" s="14" t="s">
        <v>4514</v>
      </c>
    </row>
    <row r="583" spans="1:7" s="8" customFormat="1" ht="30.75" customHeight="1">
      <c r="A583" s="5">
        <v>10363</v>
      </c>
      <c r="B583" s="6" t="s">
        <v>1221</v>
      </c>
      <c r="C583" s="12" t="s">
        <v>1222</v>
      </c>
      <c r="D583" s="5">
        <v>0</v>
      </c>
      <c r="E583" s="7"/>
      <c r="F583" s="5" t="s">
        <v>33</v>
      </c>
      <c r="G583" s="14" t="s">
        <v>4515</v>
      </c>
    </row>
    <row r="584" spans="1:7" s="8" customFormat="1" ht="30.75" customHeight="1">
      <c r="A584" s="5">
        <v>20025</v>
      </c>
      <c r="B584" s="6" t="s">
        <v>16</v>
      </c>
      <c r="C584" s="9" t="s">
        <v>17</v>
      </c>
      <c r="D584" s="5">
        <v>0</v>
      </c>
      <c r="E584" s="7"/>
      <c r="F584" s="5" t="s">
        <v>9</v>
      </c>
      <c r="G584" s="14" t="s">
        <v>4516</v>
      </c>
    </row>
    <row r="585" spans="1:7" s="8" customFormat="1" ht="30.75" customHeight="1">
      <c r="A585" s="5">
        <v>20026</v>
      </c>
      <c r="B585" s="6" t="s">
        <v>1223</v>
      </c>
      <c r="C585" s="10" t="s">
        <v>1224</v>
      </c>
      <c r="D585" s="5">
        <v>0</v>
      </c>
      <c r="E585" s="7"/>
      <c r="F585" s="5" t="s">
        <v>9</v>
      </c>
      <c r="G585" s="14" t="s">
        <v>4517</v>
      </c>
    </row>
    <row r="586" spans="1:7" s="8" customFormat="1" ht="30.75" customHeight="1">
      <c r="A586" s="5">
        <v>20027</v>
      </c>
      <c r="B586" s="6" t="s">
        <v>1225</v>
      </c>
      <c r="C586" s="11" t="s">
        <v>1226</v>
      </c>
      <c r="D586" s="5">
        <v>0</v>
      </c>
      <c r="E586" s="7"/>
      <c r="F586" s="5" t="s">
        <v>33</v>
      </c>
      <c r="G586" s="14" t="s">
        <v>4518</v>
      </c>
    </row>
    <row r="587" spans="1:7" s="8" customFormat="1" ht="30.75" customHeight="1">
      <c r="A587" s="5">
        <v>20028</v>
      </c>
      <c r="B587" s="6" t="s">
        <v>1227</v>
      </c>
      <c r="C587" s="12" t="s">
        <v>1228</v>
      </c>
      <c r="D587" s="5">
        <v>0</v>
      </c>
      <c r="E587" s="7"/>
      <c r="F587" s="5" t="s">
        <v>33</v>
      </c>
      <c r="G587" s="14" t="s">
        <v>4519</v>
      </c>
    </row>
    <row r="588" spans="1:7" s="8" customFormat="1" ht="30.75" customHeight="1">
      <c r="A588" s="5">
        <v>20029</v>
      </c>
      <c r="B588" s="6" t="s">
        <v>1229</v>
      </c>
      <c r="C588" s="12" t="s">
        <v>1230</v>
      </c>
      <c r="D588" s="5">
        <v>0</v>
      </c>
      <c r="E588" s="7"/>
      <c r="F588" s="5" t="s">
        <v>33</v>
      </c>
      <c r="G588" s="14" t="s">
        <v>4520</v>
      </c>
    </row>
    <row r="589" spans="1:7" s="8" customFormat="1" ht="30.75" customHeight="1">
      <c r="A589" s="5">
        <v>20030</v>
      </c>
      <c r="B589" s="6" t="s">
        <v>1231</v>
      </c>
      <c r="C589" s="12" t="s">
        <v>1232</v>
      </c>
      <c r="D589" s="5">
        <v>0</v>
      </c>
      <c r="E589" s="7"/>
      <c r="F589" s="5" t="s">
        <v>33</v>
      </c>
      <c r="G589" s="14" t="s">
        <v>4521</v>
      </c>
    </row>
    <row r="590" spans="1:7" s="8" customFormat="1" ht="30.75" customHeight="1">
      <c r="A590" s="5">
        <v>20031</v>
      </c>
      <c r="B590" s="6" t="s">
        <v>1233</v>
      </c>
      <c r="C590" s="12" t="s">
        <v>1234</v>
      </c>
      <c r="D590" s="5">
        <v>0</v>
      </c>
      <c r="E590" s="7"/>
      <c r="F590" s="5" t="s">
        <v>33</v>
      </c>
      <c r="G590" s="14" t="s">
        <v>4522</v>
      </c>
    </row>
    <row r="591" spans="1:7" s="8" customFormat="1" ht="30.75" customHeight="1">
      <c r="A591" s="5">
        <v>20032</v>
      </c>
      <c r="B591" s="6" t="s">
        <v>1235</v>
      </c>
      <c r="C591" s="11" t="s">
        <v>1236</v>
      </c>
      <c r="D591" s="5">
        <v>0</v>
      </c>
      <c r="E591" s="7"/>
      <c r="F591" s="5" t="s">
        <v>33</v>
      </c>
      <c r="G591" s="14" t="s">
        <v>4523</v>
      </c>
    </row>
    <row r="592" spans="1:7" s="8" customFormat="1" ht="30.75" customHeight="1">
      <c r="A592" s="5">
        <v>20033</v>
      </c>
      <c r="B592" s="6" t="s">
        <v>1237</v>
      </c>
      <c r="C592" s="12" t="s">
        <v>1238</v>
      </c>
      <c r="D592" s="5">
        <v>0</v>
      </c>
      <c r="E592" s="7"/>
      <c r="F592" s="5" t="s">
        <v>33</v>
      </c>
      <c r="G592" s="14" t="s">
        <v>4524</v>
      </c>
    </row>
    <row r="593" spans="1:7" s="8" customFormat="1" ht="30.75" customHeight="1">
      <c r="A593" s="5">
        <v>20034</v>
      </c>
      <c r="B593" s="6" t="s">
        <v>1239</v>
      </c>
      <c r="C593" s="12" t="s">
        <v>1240</v>
      </c>
      <c r="D593" s="5">
        <v>0</v>
      </c>
      <c r="E593" s="7"/>
      <c r="F593" s="5" t="s">
        <v>33</v>
      </c>
      <c r="G593" s="14" t="s">
        <v>4525</v>
      </c>
    </row>
    <row r="594" spans="1:7" s="8" customFormat="1" ht="30.75" customHeight="1">
      <c r="A594" s="5">
        <v>20035</v>
      </c>
      <c r="B594" s="6" t="s">
        <v>1241</v>
      </c>
      <c r="C594" s="12" t="s">
        <v>1242</v>
      </c>
      <c r="D594" s="5">
        <v>0</v>
      </c>
      <c r="E594" s="7"/>
      <c r="F594" s="5" t="s">
        <v>33</v>
      </c>
      <c r="G594" s="14" t="s">
        <v>4526</v>
      </c>
    </row>
    <row r="595" spans="1:7" s="8" customFormat="1" ht="30.75" customHeight="1">
      <c r="A595" s="5">
        <v>20036</v>
      </c>
      <c r="B595" s="6" t="s">
        <v>1243</v>
      </c>
      <c r="C595" s="12" t="s">
        <v>1244</v>
      </c>
      <c r="D595" s="5">
        <v>0</v>
      </c>
      <c r="E595" s="7"/>
      <c r="F595" s="5" t="s">
        <v>33</v>
      </c>
      <c r="G595" s="14" t="s">
        <v>4527</v>
      </c>
    </row>
    <row r="596" spans="1:7" s="8" customFormat="1" ht="30.75" customHeight="1">
      <c r="A596" s="5">
        <v>20037</v>
      </c>
      <c r="B596" s="6" t="s">
        <v>1245</v>
      </c>
      <c r="C596" s="12" t="s">
        <v>1246</v>
      </c>
      <c r="D596" s="5">
        <v>0</v>
      </c>
      <c r="E596" s="7"/>
      <c r="F596" s="5" t="s">
        <v>33</v>
      </c>
      <c r="G596" s="14" t="s">
        <v>4528</v>
      </c>
    </row>
    <row r="597" spans="1:7" s="8" customFormat="1" ht="30.75" customHeight="1">
      <c r="A597" s="5">
        <v>20038</v>
      </c>
      <c r="B597" s="6" t="s">
        <v>1247</v>
      </c>
      <c r="C597" s="12" t="s">
        <v>1248</v>
      </c>
      <c r="D597" s="5">
        <v>0</v>
      </c>
      <c r="E597" s="7"/>
      <c r="F597" s="5" t="s">
        <v>33</v>
      </c>
      <c r="G597" s="14" t="s">
        <v>4529</v>
      </c>
    </row>
    <row r="598" spans="1:7" s="8" customFormat="1" ht="30.75" customHeight="1">
      <c r="A598" s="5">
        <v>20039</v>
      </c>
      <c r="B598" s="6" t="s">
        <v>1249</v>
      </c>
      <c r="C598" s="12" t="s">
        <v>1250</v>
      </c>
      <c r="D598" s="5">
        <v>0</v>
      </c>
      <c r="E598" s="7"/>
      <c r="F598" s="5" t="s">
        <v>33</v>
      </c>
      <c r="G598" s="14" t="s">
        <v>4530</v>
      </c>
    </row>
    <row r="599" spans="1:7" s="8" customFormat="1" ht="30.75" customHeight="1">
      <c r="A599" s="5">
        <v>20040</v>
      </c>
      <c r="B599" s="6" t="s">
        <v>1251</v>
      </c>
      <c r="C599" s="10" t="s">
        <v>1252</v>
      </c>
      <c r="D599" s="5">
        <v>0</v>
      </c>
      <c r="E599" s="7"/>
      <c r="F599" s="5" t="s">
        <v>9</v>
      </c>
      <c r="G599" s="14" t="s">
        <v>4531</v>
      </c>
    </row>
    <row r="600" spans="1:7" s="8" customFormat="1" ht="30.75" customHeight="1">
      <c r="A600" s="5">
        <v>20041</v>
      </c>
      <c r="B600" s="6" t="s">
        <v>1253</v>
      </c>
      <c r="C600" s="11" t="s">
        <v>1254</v>
      </c>
      <c r="D600" s="5">
        <v>0</v>
      </c>
      <c r="E600" s="7"/>
      <c r="F600" s="5" t="s">
        <v>33</v>
      </c>
      <c r="G600" s="14" t="s">
        <v>4532</v>
      </c>
    </row>
    <row r="601" spans="1:7" s="8" customFormat="1" ht="30.75" customHeight="1">
      <c r="A601" s="5">
        <v>20042</v>
      </c>
      <c r="B601" s="6" t="s">
        <v>1255</v>
      </c>
      <c r="C601" s="12" t="s">
        <v>1256</v>
      </c>
      <c r="D601" s="5">
        <v>0</v>
      </c>
      <c r="E601" s="7"/>
      <c r="F601" s="5" t="s">
        <v>33</v>
      </c>
      <c r="G601" s="14" t="s">
        <v>4533</v>
      </c>
    </row>
    <row r="602" spans="1:7" s="8" customFormat="1" ht="30.75" customHeight="1">
      <c r="A602" s="5">
        <v>20043</v>
      </c>
      <c r="B602" s="6" t="s">
        <v>1257</v>
      </c>
      <c r="C602" s="12" t="s">
        <v>1258</v>
      </c>
      <c r="D602" s="5">
        <v>0</v>
      </c>
      <c r="E602" s="7"/>
      <c r="F602" s="5" t="s">
        <v>33</v>
      </c>
      <c r="G602" s="14" t="s">
        <v>4534</v>
      </c>
    </row>
    <row r="603" spans="1:7" s="8" customFormat="1" ht="30.75" customHeight="1">
      <c r="A603" s="5">
        <v>20044</v>
      </c>
      <c r="B603" s="6" t="s">
        <v>1259</v>
      </c>
      <c r="C603" s="12" t="s">
        <v>1260</v>
      </c>
      <c r="D603" s="5">
        <v>0</v>
      </c>
      <c r="E603" s="7"/>
      <c r="F603" s="5" t="s">
        <v>33</v>
      </c>
      <c r="G603" s="14" t="s">
        <v>4535</v>
      </c>
    </row>
    <row r="604" spans="1:7" s="8" customFormat="1" ht="30.75" customHeight="1">
      <c r="A604" s="5">
        <v>20045</v>
      </c>
      <c r="B604" s="6" t="s">
        <v>1261</v>
      </c>
      <c r="C604" s="12" t="s">
        <v>1262</v>
      </c>
      <c r="D604" s="5">
        <v>0</v>
      </c>
      <c r="E604" s="7"/>
      <c r="F604" s="5" t="s">
        <v>33</v>
      </c>
      <c r="G604" s="14" t="s">
        <v>4536</v>
      </c>
    </row>
    <row r="605" spans="1:7" s="8" customFormat="1" ht="30.75" customHeight="1">
      <c r="A605" s="5">
        <v>20046</v>
      </c>
      <c r="B605" s="6" t="s">
        <v>1263</v>
      </c>
      <c r="C605" s="12" t="s">
        <v>1264</v>
      </c>
      <c r="D605" s="5">
        <v>0</v>
      </c>
      <c r="E605" s="7"/>
      <c r="F605" s="5" t="s">
        <v>33</v>
      </c>
      <c r="G605" s="14" t="s">
        <v>4537</v>
      </c>
    </row>
    <row r="606" spans="1:7" s="8" customFormat="1" ht="30.75" customHeight="1">
      <c r="A606" s="5">
        <v>20047</v>
      </c>
      <c r="B606" s="6" t="s">
        <v>1265</v>
      </c>
      <c r="C606" s="12" t="s">
        <v>1266</v>
      </c>
      <c r="D606" s="5">
        <v>0</v>
      </c>
      <c r="E606" s="7"/>
      <c r="F606" s="5" t="s">
        <v>33</v>
      </c>
      <c r="G606" s="14" t="s">
        <v>4538</v>
      </c>
    </row>
    <row r="607" spans="1:7" s="8" customFormat="1" ht="30.75" customHeight="1">
      <c r="A607" s="5">
        <v>20048</v>
      </c>
      <c r="B607" s="6" t="s">
        <v>1267</v>
      </c>
      <c r="C607" s="12" t="s">
        <v>1268</v>
      </c>
      <c r="D607" s="5">
        <v>0</v>
      </c>
      <c r="E607" s="7"/>
      <c r="F607" s="5" t="s">
        <v>33</v>
      </c>
      <c r="G607" s="14" t="s">
        <v>4539</v>
      </c>
    </row>
    <row r="608" spans="1:7" s="8" customFormat="1" ht="30.75" customHeight="1">
      <c r="A608" s="5">
        <v>20049</v>
      </c>
      <c r="B608" s="6" t="s">
        <v>1269</v>
      </c>
      <c r="C608" s="12" t="s">
        <v>1270</v>
      </c>
      <c r="D608" s="5">
        <v>0</v>
      </c>
      <c r="E608" s="7"/>
      <c r="F608" s="5" t="s">
        <v>33</v>
      </c>
      <c r="G608" s="14" t="s">
        <v>4540</v>
      </c>
    </row>
    <row r="609" spans="1:7" s="8" customFormat="1" ht="30.75" customHeight="1">
      <c r="A609" s="5">
        <v>20050</v>
      </c>
      <c r="B609" s="6" t="s">
        <v>1271</v>
      </c>
      <c r="C609" s="11" t="s">
        <v>1272</v>
      </c>
      <c r="D609" s="5">
        <v>0</v>
      </c>
      <c r="E609" s="7"/>
      <c r="F609" s="5" t="s">
        <v>33</v>
      </c>
      <c r="G609" s="14" t="s">
        <v>4541</v>
      </c>
    </row>
    <row r="610" spans="1:7" s="8" customFormat="1" ht="30.75" customHeight="1">
      <c r="A610" s="5">
        <v>20051</v>
      </c>
      <c r="B610" s="6" t="s">
        <v>1273</v>
      </c>
      <c r="C610" s="12" t="s">
        <v>1274</v>
      </c>
      <c r="D610" s="5">
        <v>0</v>
      </c>
      <c r="E610" s="7"/>
      <c r="F610" s="5" t="s">
        <v>33</v>
      </c>
      <c r="G610" s="14" t="s">
        <v>4542</v>
      </c>
    </row>
    <row r="611" spans="1:7" s="8" customFormat="1" ht="30.75" customHeight="1">
      <c r="A611" s="5">
        <v>20052</v>
      </c>
      <c r="B611" s="6" t="s">
        <v>1275</v>
      </c>
      <c r="C611" s="12" t="s">
        <v>1276</v>
      </c>
      <c r="D611" s="5">
        <v>0</v>
      </c>
      <c r="E611" s="7"/>
      <c r="F611" s="5" t="s">
        <v>33</v>
      </c>
      <c r="G611" s="14" t="s">
        <v>4543</v>
      </c>
    </row>
    <row r="612" spans="1:7" s="8" customFormat="1" ht="30.75" customHeight="1">
      <c r="A612" s="5">
        <v>20053</v>
      </c>
      <c r="B612" s="6" t="s">
        <v>1277</v>
      </c>
      <c r="C612" s="12" t="s">
        <v>1278</v>
      </c>
      <c r="D612" s="5">
        <v>0</v>
      </c>
      <c r="E612" s="7"/>
      <c r="F612" s="5" t="s">
        <v>33</v>
      </c>
      <c r="G612" s="14" t="s">
        <v>4544</v>
      </c>
    </row>
    <row r="613" spans="1:7" s="8" customFormat="1" ht="30.75" customHeight="1">
      <c r="A613" s="5">
        <v>20054</v>
      </c>
      <c r="B613" s="6" t="s">
        <v>1279</v>
      </c>
      <c r="C613" s="12" t="s">
        <v>1280</v>
      </c>
      <c r="D613" s="5">
        <v>0</v>
      </c>
      <c r="E613" s="7"/>
      <c r="F613" s="5" t="s">
        <v>33</v>
      </c>
      <c r="G613" s="14" t="s">
        <v>4545</v>
      </c>
    </row>
    <row r="614" spans="1:7" s="8" customFormat="1" ht="30.75" customHeight="1">
      <c r="A614" s="5">
        <v>20055</v>
      </c>
      <c r="B614" s="6" t="s">
        <v>1281</v>
      </c>
      <c r="C614" s="12" t="s">
        <v>1282</v>
      </c>
      <c r="D614" s="5">
        <v>0</v>
      </c>
      <c r="E614" s="7"/>
      <c r="F614" s="5" t="s">
        <v>33</v>
      </c>
      <c r="G614" s="14" t="s">
        <v>4546</v>
      </c>
    </row>
    <row r="615" spans="1:7" s="8" customFormat="1" ht="30.75" customHeight="1">
      <c r="A615" s="5">
        <v>20056</v>
      </c>
      <c r="B615" s="6" t="s">
        <v>1283</v>
      </c>
      <c r="C615" s="12" t="s">
        <v>1284</v>
      </c>
      <c r="D615" s="5">
        <v>0</v>
      </c>
      <c r="E615" s="7"/>
      <c r="F615" s="5" t="s">
        <v>9</v>
      </c>
      <c r="G615" s="14" t="s">
        <v>4547</v>
      </c>
    </row>
    <row r="616" spans="1:7" s="8" customFormat="1" ht="30.75" customHeight="1">
      <c r="A616" s="5">
        <v>12127</v>
      </c>
      <c r="B616" s="6" t="s">
        <v>1285</v>
      </c>
      <c r="C616" s="11" t="s">
        <v>1286</v>
      </c>
      <c r="D616" s="5">
        <v>0</v>
      </c>
      <c r="E616" s="7"/>
      <c r="F616" s="5" t="s">
        <v>33</v>
      </c>
      <c r="G616" s="14" t="s">
        <v>4548</v>
      </c>
    </row>
    <row r="617" spans="1:7" s="8" customFormat="1" ht="30.75" customHeight="1">
      <c r="A617" s="5">
        <v>12128</v>
      </c>
      <c r="B617" s="6" t="s">
        <v>1287</v>
      </c>
      <c r="C617" s="12" t="s">
        <v>1288</v>
      </c>
      <c r="D617" s="5">
        <v>0</v>
      </c>
      <c r="E617" s="7"/>
      <c r="F617" s="5" t="s">
        <v>33</v>
      </c>
      <c r="G617" s="14" t="s">
        <v>4549</v>
      </c>
    </row>
    <row r="618" spans="1:7" s="8" customFormat="1" ht="30.75" customHeight="1">
      <c r="A618" s="5">
        <v>12129</v>
      </c>
      <c r="B618" s="6" t="s">
        <v>1289</v>
      </c>
      <c r="C618" s="12" t="s">
        <v>1290</v>
      </c>
      <c r="D618" s="5">
        <v>0</v>
      </c>
      <c r="E618" s="7"/>
      <c r="F618" s="5" t="s">
        <v>33</v>
      </c>
      <c r="G618" s="14" t="s">
        <v>4550</v>
      </c>
    </row>
    <row r="619" spans="1:7" s="8" customFormat="1" ht="30.75" customHeight="1">
      <c r="A619" s="5">
        <v>12131</v>
      </c>
      <c r="B619" s="6" t="s">
        <v>1291</v>
      </c>
      <c r="C619" s="12" t="s">
        <v>1292</v>
      </c>
      <c r="D619" s="5">
        <v>0</v>
      </c>
      <c r="E619" s="7"/>
      <c r="F619" s="5" t="s">
        <v>33</v>
      </c>
      <c r="G619" s="14" t="s">
        <v>4551</v>
      </c>
    </row>
    <row r="620" spans="1:7" s="8" customFormat="1" ht="30.75" customHeight="1">
      <c r="A620" s="5">
        <v>12132</v>
      </c>
      <c r="B620" s="6" t="s">
        <v>1293</v>
      </c>
      <c r="C620" s="12" t="s">
        <v>1294</v>
      </c>
      <c r="D620" s="5">
        <v>0</v>
      </c>
      <c r="E620" s="7"/>
      <c r="F620" s="5" t="s">
        <v>33</v>
      </c>
      <c r="G620" s="14" t="s">
        <v>4552</v>
      </c>
    </row>
    <row r="621" spans="1:7" s="8" customFormat="1" ht="30.75" customHeight="1">
      <c r="A621" s="5">
        <v>12133</v>
      </c>
      <c r="B621" s="6" t="s">
        <v>1295</v>
      </c>
      <c r="C621" s="12" t="s">
        <v>1296</v>
      </c>
      <c r="D621" s="5">
        <v>0</v>
      </c>
      <c r="E621" s="7"/>
      <c r="F621" s="5" t="s">
        <v>33</v>
      </c>
      <c r="G621" s="14" t="s">
        <v>4553</v>
      </c>
    </row>
    <row r="622" spans="1:7" s="8" customFormat="1" ht="30.75" customHeight="1">
      <c r="A622" s="5">
        <v>20057</v>
      </c>
      <c r="B622" s="6" t="s">
        <v>1297</v>
      </c>
      <c r="C622" s="12" t="s">
        <v>1298</v>
      </c>
      <c r="D622" s="5">
        <v>0</v>
      </c>
      <c r="E622" s="7"/>
      <c r="F622" s="5" t="s">
        <v>33</v>
      </c>
      <c r="G622" s="14" t="s">
        <v>4554</v>
      </c>
    </row>
    <row r="623" spans="1:7" s="8" customFormat="1" ht="30.75" customHeight="1">
      <c r="A623" s="5">
        <v>12135</v>
      </c>
      <c r="B623" s="6" t="s">
        <v>1299</v>
      </c>
      <c r="C623" s="12" t="s">
        <v>1300</v>
      </c>
      <c r="D623" s="5">
        <v>0</v>
      </c>
      <c r="E623" s="7"/>
      <c r="F623" s="5" t="s">
        <v>33</v>
      </c>
      <c r="G623" s="14" t="s">
        <v>4555</v>
      </c>
    </row>
    <row r="624" spans="1:7" s="8" customFormat="1" ht="30.75" customHeight="1">
      <c r="A624" s="5">
        <v>20058</v>
      </c>
      <c r="B624" s="6" t="s">
        <v>1301</v>
      </c>
      <c r="C624" s="10" t="s">
        <v>1302</v>
      </c>
      <c r="D624" s="5">
        <v>0</v>
      </c>
      <c r="E624" s="7"/>
      <c r="F624" s="5" t="s">
        <v>9</v>
      </c>
      <c r="G624" s="14" t="s">
        <v>4556</v>
      </c>
    </row>
    <row r="625" spans="1:7" s="8" customFormat="1" ht="30.75" customHeight="1">
      <c r="A625" s="5">
        <v>20059</v>
      </c>
      <c r="B625" s="6" t="s">
        <v>1303</v>
      </c>
      <c r="C625" s="11" t="s">
        <v>1304</v>
      </c>
      <c r="D625" s="5">
        <v>0</v>
      </c>
      <c r="E625" s="7"/>
      <c r="F625" s="5" t="s">
        <v>9</v>
      </c>
      <c r="G625" s="14" t="s">
        <v>4557</v>
      </c>
    </row>
    <row r="626" spans="1:7" s="8" customFormat="1" ht="30.75" customHeight="1">
      <c r="A626" s="5">
        <v>20060</v>
      </c>
      <c r="B626" s="6" t="s">
        <v>1305</v>
      </c>
      <c r="C626" s="12" t="s">
        <v>1306</v>
      </c>
      <c r="D626" s="5">
        <v>0</v>
      </c>
      <c r="E626" s="7"/>
      <c r="F626" s="5" t="s">
        <v>33</v>
      </c>
      <c r="G626" s="14" t="s">
        <v>4558</v>
      </c>
    </row>
    <row r="627" spans="1:7" s="8" customFormat="1" ht="30.75" customHeight="1">
      <c r="A627" s="5">
        <v>20061</v>
      </c>
      <c r="B627" s="6" t="s">
        <v>1307</v>
      </c>
      <c r="C627" s="12" t="s">
        <v>1308</v>
      </c>
      <c r="D627" s="5">
        <v>0</v>
      </c>
      <c r="E627" s="7"/>
      <c r="F627" s="5" t="s">
        <v>33</v>
      </c>
      <c r="G627" s="14" t="s">
        <v>4559</v>
      </c>
    </row>
    <row r="628" spans="1:7" s="8" customFormat="1" ht="30.75" customHeight="1">
      <c r="A628" s="5">
        <v>20062</v>
      </c>
      <c r="B628" s="6" t="s">
        <v>1309</v>
      </c>
      <c r="C628" s="12" t="s">
        <v>1310</v>
      </c>
      <c r="D628" s="5">
        <v>0</v>
      </c>
      <c r="E628" s="7"/>
      <c r="F628" s="5" t="s">
        <v>9</v>
      </c>
      <c r="G628" s="14" t="s">
        <v>4560</v>
      </c>
    </row>
    <row r="629" spans="1:7" s="8" customFormat="1" ht="30.75" customHeight="1">
      <c r="A629" s="5">
        <v>20063</v>
      </c>
      <c r="B629" s="6" t="s">
        <v>1311</v>
      </c>
      <c r="C629" s="12" t="s">
        <v>1312</v>
      </c>
      <c r="D629" s="5">
        <v>0</v>
      </c>
      <c r="E629" s="7"/>
      <c r="F629" s="5" t="s">
        <v>33</v>
      </c>
      <c r="G629" s="14" t="s">
        <v>4561</v>
      </c>
    </row>
    <row r="630" spans="1:7" s="8" customFormat="1" ht="30.75" customHeight="1">
      <c r="A630" s="5">
        <v>20064</v>
      </c>
      <c r="B630" s="6" t="s">
        <v>1313</v>
      </c>
      <c r="C630" s="12" t="s">
        <v>1314</v>
      </c>
      <c r="D630" s="5">
        <v>0</v>
      </c>
      <c r="E630" s="7"/>
      <c r="F630" s="5" t="s">
        <v>33</v>
      </c>
      <c r="G630" s="14" t="s">
        <v>4562</v>
      </c>
    </row>
    <row r="631" spans="1:7" s="8" customFormat="1" ht="30.75" customHeight="1">
      <c r="A631" s="5">
        <v>20065</v>
      </c>
      <c r="B631" s="6" t="s">
        <v>1315</v>
      </c>
      <c r="C631" s="12" t="s">
        <v>1316</v>
      </c>
      <c r="D631" s="5">
        <v>0</v>
      </c>
      <c r="E631" s="7"/>
      <c r="F631" s="5" t="s">
        <v>33</v>
      </c>
      <c r="G631" s="14" t="s">
        <v>4563</v>
      </c>
    </row>
    <row r="632" spans="1:7" s="8" customFormat="1" ht="30.75" customHeight="1">
      <c r="A632" s="5">
        <v>20066</v>
      </c>
      <c r="B632" s="6" t="s">
        <v>1317</v>
      </c>
      <c r="C632" s="13" t="s">
        <v>1318</v>
      </c>
      <c r="D632" s="5">
        <v>0</v>
      </c>
      <c r="E632" s="7"/>
      <c r="F632" s="5" t="s">
        <v>33</v>
      </c>
      <c r="G632" s="14" t="s">
        <v>4564</v>
      </c>
    </row>
    <row r="633" spans="1:7" s="8" customFormat="1" ht="30.75" customHeight="1">
      <c r="A633" s="5">
        <v>20067</v>
      </c>
      <c r="B633" s="6" t="s">
        <v>1319</v>
      </c>
      <c r="C633" s="13" t="s">
        <v>1320</v>
      </c>
      <c r="D633" s="5">
        <v>0</v>
      </c>
      <c r="E633" s="7"/>
      <c r="F633" s="5" t="s">
        <v>33</v>
      </c>
      <c r="G633" s="14" t="s">
        <v>4565</v>
      </c>
    </row>
    <row r="634" spans="1:7" s="8" customFormat="1" ht="30.75" customHeight="1">
      <c r="A634" s="5">
        <v>20068</v>
      </c>
      <c r="B634" s="6" t="s">
        <v>1321</v>
      </c>
      <c r="C634" s="12" t="s">
        <v>1322</v>
      </c>
      <c r="D634" s="5">
        <v>0</v>
      </c>
      <c r="E634" s="7"/>
      <c r="F634" s="5" t="s">
        <v>33</v>
      </c>
      <c r="G634" s="14" t="s">
        <v>4566</v>
      </c>
    </row>
    <row r="635" spans="1:7" s="8" customFormat="1" ht="30.75" customHeight="1">
      <c r="A635" s="5">
        <v>20069</v>
      </c>
      <c r="B635" s="6" t="s">
        <v>1323</v>
      </c>
      <c r="C635" s="11" t="s">
        <v>1324</v>
      </c>
      <c r="D635" s="5">
        <v>0</v>
      </c>
      <c r="E635" s="7"/>
      <c r="F635" s="5" t="s">
        <v>9</v>
      </c>
      <c r="G635" s="14" t="s">
        <v>4567</v>
      </c>
    </row>
    <row r="636" spans="1:7" s="8" customFormat="1" ht="30.75" customHeight="1">
      <c r="A636" s="5">
        <v>20070</v>
      </c>
      <c r="B636" s="6" t="s">
        <v>1325</v>
      </c>
      <c r="C636" s="12" t="s">
        <v>1326</v>
      </c>
      <c r="D636" s="5">
        <v>0</v>
      </c>
      <c r="E636" s="7"/>
      <c r="F636" s="5" t="s">
        <v>33</v>
      </c>
      <c r="G636" s="14" t="s">
        <v>4568</v>
      </c>
    </row>
    <row r="637" spans="1:7" s="8" customFormat="1" ht="30.75" customHeight="1">
      <c r="A637" s="5">
        <v>20071</v>
      </c>
      <c r="B637" s="6" t="s">
        <v>1327</v>
      </c>
      <c r="C637" s="12" t="s">
        <v>1328</v>
      </c>
      <c r="D637" s="5">
        <v>0</v>
      </c>
      <c r="E637" s="7"/>
      <c r="F637" s="5" t="s">
        <v>33</v>
      </c>
      <c r="G637" s="14" t="s">
        <v>4569</v>
      </c>
    </row>
    <row r="638" spans="1:7" s="8" customFormat="1" ht="30.75" customHeight="1">
      <c r="A638" s="5">
        <v>20072</v>
      </c>
      <c r="B638" s="6" t="s">
        <v>1329</v>
      </c>
      <c r="C638" s="12" t="s">
        <v>1330</v>
      </c>
      <c r="D638" s="5">
        <v>0</v>
      </c>
      <c r="E638" s="7"/>
      <c r="F638" s="5" t="s">
        <v>33</v>
      </c>
      <c r="G638" s="14" t="s">
        <v>4570</v>
      </c>
    </row>
    <row r="639" spans="1:7" s="8" customFormat="1" ht="30.75" customHeight="1">
      <c r="A639" s="5">
        <v>20073</v>
      </c>
      <c r="B639" s="6" t="s">
        <v>1331</v>
      </c>
      <c r="C639" s="12" t="s">
        <v>1332</v>
      </c>
      <c r="D639" s="5">
        <v>0</v>
      </c>
      <c r="E639" s="7"/>
      <c r="F639" s="5" t="s">
        <v>33</v>
      </c>
      <c r="G639" s="14" t="s">
        <v>4571</v>
      </c>
    </row>
    <row r="640" spans="1:7" s="8" customFormat="1" ht="30.75" customHeight="1">
      <c r="A640" s="5">
        <v>20074</v>
      </c>
      <c r="B640" s="6" t="s">
        <v>1333</v>
      </c>
      <c r="C640" s="12" t="s">
        <v>1334</v>
      </c>
      <c r="D640" s="5">
        <v>0</v>
      </c>
      <c r="E640" s="7"/>
      <c r="F640" s="5" t="s">
        <v>33</v>
      </c>
      <c r="G640" s="14" t="s">
        <v>4572</v>
      </c>
    </row>
    <row r="641" spans="1:7" s="8" customFormat="1" ht="30.75" customHeight="1">
      <c r="A641" s="5">
        <v>20075</v>
      </c>
      <c r="B641" s="6" t="s">
        <v>1335</v>
      </c>
      <c r="C641" s="12" t="s">
        <v>1336</v>
      </c>
      <c r="D641" s="5">
        <v>0</v>
      </c>
      <c r="E641" s="7"/>
      <c r="F641" s="5" t="s">
        <v>33</v>
      </c>
      <c r="G641" s="14" t="s">
        <v>4573</v>
      </c>
    </row>
    <row r="642" spans="1:7" s="8" customFormat="1" ht="30.75" customHeight="1">
      <c r="A642" s="5">
        <v>20076</v>
      </c>
      <c r="B642" s="6" t="s">
        <v>1337</v>
      </c>
      <c r="C642" s="12" t="s">
        <v>1338</v>
      </c>
      <c r="D642" s="5">
        <v>0</v>
      </c>
      <c r="E642" s="7"/>
      <c r="F642" s="5" t="s">
        <v>33</v>
      </c>
      <c r="G642" s="14" t="s">
        <v>4574</v>
      </c>
    </row>
    <row r="643" spans="1:7" s="8" customFormat="1" ht="30.75" customHeight="1">
      <c r="A643" s="5">
        <v>20077</v>
      </c>
      <c r="B643" s="6" t="s">
        <v>1339</v>
      </c>
      <c r="C643" s="11" t="s">
        <v>1340</v>
      </c>
      <c r="D643" s="5">
        <v>0</v>
      </c>
      <c r="E643" s="7"/>
      <c r="F643" s="5" t="s">
        <v>9</v>
      </c>
      <c r="G643" s="14" t="s">
        <v>4575</v>
      </c>
    </row>
    <row r="644" spans="1:7" s="8" customFormat="1" ht="30.75" customHeight="1">
      <c r="A644" s="5">
        <v>20078</v>
      </c>
      <c r="B644" s="6" t="s">
        <v>1341</v>
      </c>
      <c r="C644" s="12" t="s">
        <v>1342</v>
      </c>
      <c r="D644" s="5">
        <v>0</v>
      </c>
      <c r="E644" s="7"/>
      <c r="F644" s="5" t="s">
        <v>33</v>
      </c>
      <c r="G644" s="14" t="s">
        <v>4576</v>
      </c>
    </row>
    <row r="645" spans="1:7" s="8" customFormat="1" ht="30.75" customHeight="1">
      <c r="A645" s="5">
        <v>20079</v>
      </c>
      <c r="B645" s="6" t="s">
        <v>1343</v>
      </c>
      <c r="C645" s="12" t="s">
        <v>1344</v>
      </c>
      <c r="D645" s="5">
        <v>0</v>
      </c>
      <c r="E645" s="7"/>
      <c r="F645" s="5" t="s">
        <v>33</v>
      </c>
      <c r="G645" s="14" t="s">
        <v>4577</v>
      </c>
    </row>
    <row r="646" spans="1:7" s="8" customFormat="1" ht="30.75" customHeight="1">
      <c r="A646" s="5">
        <v>20080</v>
      </c>
      <c r="B646" s="6" t="s">
        <v>1345</v>
      </c>
      <c r="C646" s="12" t="s">
        <v>1346</v>
      </c>
      <c r="D646" s="5">
        <v>0</v>
      </c>
      <c r="E646" s="7"/>
      <c r="F646" s="5" t="s">
        <v>33</v>
      </c>
      <c r="G646" s="14" t="s">
        <v>4578</v>
      </c>
    </row>
    <row r="647" spans="1:7" s="8" customFormat="1" ht="30.75" customHeight="1">
      <c r="A647" s="5">
        <v>20081</v>
      </c>
      <c r="B647" s="6" t="s">
        <v>1347</v>
      </c>
      <c r="C647" s="12" t="s">
        <v>1348</v>
      </c>
      <c r="D647" s="5">
        <v>0</v>
      </c>
      <c r="E647" s="7"/>
      <c r="F647" s="5" t="s">
        <v>33</v>
      </c>
      <c r="G647" s="14" t="s">
        <v>4579</v>
      </c>
    </row>
    <row r="648" spans="1:7" s="8" customFormat="1" ht="30.75" customHeight="1">
      <c r="A648" s="5">
        <v>20082</v>
      </c>
      <c r="B648" s="6" t="s">
        <v>1349</v>
      </c>
      <c r="C648" s="12" t="s">
        <v>1350</v>
      </c>
      <c r="D648" s="5">
        <v>0</v>
      </c>
      <c r="E648" s="7"/>
      <c r="F648" s="5" t="s">
        <v>33</v>
      </c>
      <c r="G648" s="14" t="s">
        <v>4580</v>
      </c>
    </row>
    <row r="649" spans="1:7" s="8" customFormat="1" ht="30.75" customHeight="1">
      <c r="A649" s="5">
        <v>20083</v>
      </c>
      <c r="B649" s="6" t="s">
        <v>1351</v>
      </c>
      <c r="C649" s="12" t="s">
        <v>1352</v>
      </c>
      <c r="D649" s="5">
        <v>0</v>
      </c>
      <c r="E649" s="7"/>
      <c r="F649" s="5" t="s">
        <v>33</v>
      </c>
      <c r="G649" s="14" t="s">
        <v>4581</v>
      </c>
    </row>
    <row r="650" spans="1:7" s="8" customFormat="1" ht="30.75" customHeight="1">
      <c r="A650" s="5">
        <v>20084</v>
      </c>
      <c r="B650" s="6" t="s">
        <v>1353</v>
      </c>
      <c r="C650" s="12" t="s">
        <v>1354</v>
      </c>
      <c r="D650" s="5">
        <v>0</v>
      </c>
      <c r="E650" s="7"/>
      <c r="F650" s="5" t="s">
        <v>33</v>
      </c>
      <c r="G650" s="14" t="s">
        <v>4582</v>
      </c>
    </row>
    <row r="651" spans="1:7" s="8" customFormat="1" ht="30.75" customHeight="1">
      <c r="A651" s="5">
        <v>20085</v>
      </c>
      <c r="B651" s="6" t="s">
        <v>18</v>
      </c>
      <c r="C651" s="9" t="s">
        <v>19</v>
      </c>
      <c r="D651" s="5">
        <v>2</v>
      </c>
      <c r="E651" s="7" t="s">
        <v>20</v>
      </c>
      <c r="F651" s="5" t="s">
        <v>9</v>
      </c>
      <c r="G651" s="14" t="s">
        <v>4583</v>
      </c>
    </row>
    <row r="652" spans="1:7" s="8" customFormat="1" ht="30.75" customHeight="1">
      <c r="A652" s="5">
        <v>10378</v>
      </c>
      <c r="B652" s="6" t="s">
        <v>1355</v>
      </c>
      <c r="C652" s="10" t="s">
        <v>1356</v>
      </c>
      <c r="D652" s="5">
        <v>2</v>
      </c>
      <c r="E652" s="7" t="s">
        <v>1357</v>
      </c>
      <c r="F652" s="5" t="s">
        <v>9</v>
      </c>
      <c r="G652" s="14" t="s">
        <v>4584</v>
      </c>
    </row>
    <row r="653" spans="1:7" s="8" customFormat="1" ht="30.75" customHeight="1">
      <c r="A653" s="5">
        <v>20086</v>
      </c>
      <c r="B653" s="6" t="s">
        <v>1358</v>
      </c>
      <c r="C653" s="11" t="s">
        <v>1359</v>
      </c>
      <c r="D653" s="5">
        <v>0</v>
      </c>
      <c r="E653" s="7"/>
      <c r="F653" s="5" t="s">
        <v>33</v>
      </c>
      <c r="G653" s="14" t="s">
        <v>4585</v>
      </c>
    </row>
    <row r="654" spans="1:7" s="8" customFormat="1" ht="30.75" customHeight="1">
      <c r="A654" s="5">
        <v>20087</v>
      </c>
      <c r="B654" s="6" t="s">
        <v>1360</v>
      </c>
      <c r="C654" s="11" t="s">
        <v>1361</v>
      </c>
      <c r="D654" s="5">
        <v>0</v>
      </c>
      <c r="E654" s="7"/>
      <c r="F654" s="5" t="s">
        <v>33</v>
      </c>
      <c r="G654" s="14" t="s">
        <v>4586</v>
      </c>
    </row>
    <row r="655" spans="1:7" s="8" customFormat="1" ht="30.75" customHeight="1">
      <c r="A655" s="5">
        <v>20088</v>
      </c>
      <c r="B655" s="6" t="s">
        <v>1362</v>
      </c>
      <c r="C655" s="11" t="s">
        <v>1363</v>
      </c>
      <c r="D655" s="5">
        <v>0</v>
      </c>
      <c r="E655" s="7"/>
      <c r="F655" s="5" t="s">
        <v>33</v>
      </c>
      <c r="G655" s="14" t="s">
        <v>4587</v>
      </c>
    </row>
    <row r="656" spans="1:7" s="8" customFormat="1" ht="30.75" customHeight="1">
      <c r="A656" s="5">
        <v>10382</v>
      </c>
      <c r="B656" s="6" t="s">
        <v>1364</v>
      </c>
      <c r="C656" s="11" t="s">
        <v>1365</v>
      </c>
      <c r="D656" s="5">
        <v>0</v>
      </c>
      <c r="E656" s="7"/>
      <c r="F656" s="5" t="s">
        <v>33</v>
      </c>
      <c r="G656" s="14" t="s">
        <v>4588</v>
      </c>
    </row>
    <row r="657" spans="1:7" s="8" customFormat="1" ht="30.75" customHeight="1">
      <c r="A657" s="5">
        <v>10383</v>
      </c>
      <c r="B657" s="6" t="s">
        <v>1366</v>
      </c>
      <c r="C657" s="11" t="s">
        <v>1367</v>
      </c>
      <c r="D657" s="5">
        <v>0</v>
      </c>
      <c r="E657" s="7"/>
      <c r="F657" s="5" t="s">
        <v>9</v>
      </c>
      <c r="G657" s="14" t="s">
        <v>4589</v>
      </c>
    </row>
    <row r="658" spans="1:7" s="8" customFormat="1" ht="30.75" customHeight="1">
      <c r="A658" s="5">
        <v>20089</v>
      </c>
      <c r="B658" s="6" t="s">
        <v>1368</v>
      </c>
      <c r="C658" s="11" t="s">
        <v>1369</v>
      </c>
      <c r="D658" s="5">
        <v>1</v>
      </c>
      <c r="E658" s="7" t="s">
        <v>1370</v>
      </c>
      <c r="F658" s="5" t="s">
        <v>33</v>
      </c>
      <c r="G658" s="14" t="s">
        <v>4590</v>
      </c>
    </row>
    <row r="659" spans="1:7" s="8" customFormat="1" ht="30.75" customHeight="1">
      <c r="A659" s="5">
        <v>16893</v>
      </c>
      <c r="B659" s="6" t="s">
        <v>1371</v>
      </c>
      <c r="C659" s="12" t="s">
        <v>1372</v>
      </c>
      <c r="D659" s="5">
        <v>0</v>
      </c>
      <c r="E659" s="7"/>
      <c r="F659" s="5" t="s">
        <v>33</v>
      </c>
      <c r="G659" s="14" t="s">
        <v>4591</v>
      </c>
    </row>
    <row r="660" spans="1:7" s="8" customFormat="1" ht="30.75" customHeight="1">
      <c r="A660" s="5">
        <v>16890</v>
      </c>
      <c r="B660" s="6" t="s">
        <v>1373</v>
      </c>
      <c r="C660" s="12" t="s">
        <v>1374</v>
      </c>
      <c r="D660" s="5">
        <v>0</v>
      </c>
      <c r="E660" s="7"/>
      <c r="F660" s="5" t="s">
        <v>33</v>
      </c>
      <c r="G660" s="14" t="s">
        <v>4592</v>
      </c>
    </row>
    <row r="661" spans="1:7" s="8" customFormat="1" ht="30.75" customHeight="1">
      <c r="A661" s="5">
        <v>20090</v>
      </c>
      <c r="B661" s="6" t="s">
        <v>1375</v>
      </c>
      <c r="C661" s="12" t="s">
        <v>1376</v>
      </c>
      <c r="D661" s="5">
        <v>0</v>
      </c>
      <c r="E661" s="7"/>
      <c r="F661" s="5" t="s">
        <v>33</v>
      </c>
      <c r="G661" s="14" t="s">
        <v>4593</v>
      </c>
    </row>
    <row r="662" spans="1:7" s="8" customFormat="1" ht="30.75" customHeight="1">
      <c r="A662" s="5">
        <v>20091</v>
      </c>
      <c r="B662" s="6" t="s">
        <v>1377</v>
      </c>
      <c r="C662" s="12" t="s">
        <v>1378</v>
      </c>
      <c r="D662" s="5">
        <v>0</v>
      </c>
      <c r="E662" s="7"/>
      <c r="F662" s="5" t="s">
        <v>33</v>
      </c>
      <c r="G662" s="14" t="s">
        <v>4594</v>
      </c>
    </row>
    <row r="663" spans="1:7" s="8" customFormat="1" ht="30.75" customHeight="1">
      <c r="A663" s="5">
        <v>12673</v>
      </c>
      <c r="B663" s="6" t="s">
        <v>1379</v>
      </c>
      <c r="C663" s="12" t="s">
        <v>1380</v>
      </c>
      <c r="D663" s="5">
        <v>0</v>
      </c>
      <c r="E663" s="7"/>
      <c r="F663" s="5" t="s">
        <v>33</v>
      </c>
      <c r="G663" s="14" t="s">
        <v>4595</v>
      </c>
    </row>
    <row r="664" spans="1:7" s="8" customFormat="1" ht="30.75" customHeight="1">
      <c r="A664" s="5">
        <v>20092</v>
      </c>
      <c r="B664" s="6" t="s">
        <v>1381</v>
      </c>
      <c r="C664" s="11" t="s">
        <v>1382</v>
      </c>
      <c r="D664" s="5">
        <v>0</v>
      </c>
      <c r="E664" s="7"/>
      <c r="F664" s="5" t="s">
        <v>33</v>
      </c>
      <c r="G664" s="14" t="s">
        <v>4596</v>
      </c>
    </row>
    <row r="665" spans="1:7" s="8" customFormat="1" ht="30.75" customHeight="1">
      <c r="A665" s="5">
        <v>10379</v>
      </c>
      <c r="B665" s="6" t="s">
        <v>1383</v>
      </c>
      <c r="C665" s="10" t="s">
        <v>1384</v>
      </c>
      <c r="D665" s="5">
        <v>0</v>
      </c>
      <c r="E665" s="7"/>
      <c r="F665" s="5" t="s">
        <v>9</v>
      </c>
      <c r="G665" s="14" t="s">
        <v>4597</v>
      </c>
    </row>
    <row r="666" spans="1:7" s="8" customFormat="1" ht="30.75" customHeight="1">
      <c r="A666" s="5">
        <v>10387</v>
      </c>
      <c r="B666" s="6" t="s">
        <v>1385</v>
      </c>
      <c r="C666" s="11" t="s">
        <v>1386</v>
      </c>
      <c r="D666" s="5">
        <v>0</v>
      </c>
      <c r="E666" s="7"/>
      <c r="F666" s="5" t="s">
        <v>9</v>
      </c>
      <c r="G666" s="14" t="s">
        <v>4598</v>
      </c>
    </row>
    <row r="667" spans="1:7" s="8" customFormat="1" ht="30.75" customHeight="1">
      <c r="A667" s="5">
        <v>10390</v>
      </c>
      <c r="B667" s="6" t="s">
        <v>1387</v>
      </c>
      <c r="C667" s="12" t="s">
        <v>1388</v>
      </c>
      <c r="D667" s="5">
        <v>0</v>
      </c>
      <c r="E667" s="7"/>
      <c r="F667" s="5" t="s">
        <v>33</v>
      </c>
      <c r="G667" s="14" t="s">
        <v>4599</v>
      </c>
    </row>
    <row r="668" spans="1:7" s="8" customFormat="1" ht="30.75" customHeight="1">
      <c r="A668" s="5">
        <v>10391</v>
      </c>
      <c r="B668" s="6" t="s">
        <v>1389</v>
      </c>
      <c r="C668" s="12" t="s">
        <v>1390</v>
      </c>
      <c r="D668" s="5">
        <v>0</v>
      </c>
      <c r="E668" s="7"/>
      <c r="F668" s="5" t="s">
        <v>33</v>
      </c>
      <c r="G668" s="14" t="s">
        <v>4600</v>
      </c>
    </row>
    <row r="669" spans="1:7" s="8" customFormat="1" ht="30.75" customHeight="1">
      <c r="A669" s="5">
        <v>10392</v>
      </c>
      <c r="B669" s="6" t="s">
        <v>1391</v>
      </c>
      <c r="C669" s="12" t="s">
        <v>1392</v>
      </c>
      <c r="D669" s="5">
        <v>0</v>
      </c>
      <c r="E669" s="7"/>
      <c r="F669" s="5" t="s">
        <v>33</v>
      </c>
      <c r="G669" s="14" t="s">
        <v>4601</v>
      </c>
    </row>
    <row r="670" spans="1:7" s="8" customFormat="1" ht="30.75" customHeight="1">
      <c r="A670" s="5">
        <v>10393</v>
      </c>
      <c r="B670" s="6" t="s">
        <v>1393</v>
      </c>
      <c r="C670" s="12" t="s">
        <v>1394</v>
      </c>
      <c r="D670" s="5">
        <v>0</v>
      </c>
      <c r="E670" s="7"/>
      <c r="F670" s="5" t="s">
        <v>33</v>
      </c>
      <c r="G670" s="14" t="s">
        <v>4602</v>
      </c>
    </row>
    <row r="671" spans="1:7" s="8" customFormat="1" ht="30.75" customHeight="1">
      <c r="A671" s="5">
        <v>10388</v>
      </c>
      <c r="B671" s="6" t="s">
        <v>1395</v>
      </c>
      <c r="C671" s="11" t="s">
        <v>1396</v>
      </c>
      <c r="D671" s="5">
        <v>0</v>
      </c>
      <c r="E671" s="7"/>
      <c r="F671" s="5" t="s">
        <v>9</v>
      </c>
      <c r="G671" s="14" t="s">
        <v>4603</v>
      </c>
    </row>
    <row r="672" spans="1:7" s="8" customFormat="1" ht="30.75" customHeight="1">
      <c r="A672" s="5">
        <v>10394</v>
      </c>
      <c r="B672" s="6" t="s">
        <v>1397</v>
      </c>
      <c r="C672" s="12" t="s">
        <v>1398</v>
      </c>
      <c r="D672" s="5">
        <v>0</v>
      </c>
      <c r="E672" s="7"/>
      <c r="F672" s="5" t="s">
        <v>33</v>
      </c>
      <c r="G672" s="14" t="s">
        <v>4604</v>
      </c>
    </row>
    <row r="673" spans="1:7" s="8" customFormat="1" ht="30.75" customHeight="1">
      <c r="A673" s="5">
        <v>13482</v>
      </c>
      <c r="B673" s="6" t="s">
        <v>1399</v>
      </c>
      <c r="C673" s="12" t="s">
        <v>1400</v>
      </c>
      <c r="D673" s="5">
        <v>0</v>
      </c>
      <c r="E673" s="7"/>
      <c r="F673" s="5" t="s">
        <v>33</v>
      </c>
      <c r="G673" s="14" t="s">
        <v>4605</v>
      </c>
    </row>
    <row r="674" spans="1:7" s="8" customFormat="1" ht="30.75" customHeight="1">
      <c r="A674" s="5">
        <v>10395</v>
      </c>
      <c r="B674" s="6" t="s">
        <v>1401</v>
      </c>
      <c r="C674" s="12" t="s">
        <v>1402</v>
      </c>
      <c r="D674" s="5">
        <v>0</v>
      </c>
      <c r="E674" s="7"/>
      <c r="F674" s="5" t="s">
        <v>33</v>
      </c>
      <c r="G674" s="14" t="s">
        <v>4606</v>
      </c>
    </row>
    <row r="675" spans="1:7" s="8" customFormat="1" ht="30.75" customHeight="1">
      <c r="A675" s="5">
        <v>10396</v>
      </c>
      <c r="B675" s="6" t="s">
        <v>1403</v>
      </c>
      <c r="C675" s="12" t="s">
        <v>1404</v>
      </c>
      <c r="D675" s="5">
        <v>0</v>
      </c>
      <c r="E675" s="7"/>
      <c r="F675" s="5" t="s">
        <v>33</v>
      </c>
      <c r="G675" s="14" t="s">
        <v>4607</v>
      </c>
    </row>
    <row r="676" spans="1:7" s="8" customFormat="1" ht="30.75" customHeight="1">
      <c r="A676" s="5">
        <v>16928</v>
      </c>
      <c r="B676" s="6" t="s">
        <v>1405</v>
      </c>
      <c r="C676" s="12" t="s">
        <v>1406</v>
      </c>
      <c r="D676" s="5">
        <v>0</v>
      </c>
      <c r="E676" s="7"/>
      <c r="F676" s="5" t="s">
        <v>33</v>
      </c>
      <c r="G676" s="14" t="s">
        <v>4608</v>
      </c>
    </row>
    <row r="677" spans="1:7" s="8" customFormat="1" ht="30.75" customHeight="1">
      <c r="A677" s="5">
        <v>16937</v>
      </c>
      <c r="B677" s="6" t="s">
        <v>1407</v>
      </c>
      <c r="C677" s="12" t="s">
        <v>1408</v>
      </c>
      <c r="D677" s="5">
        <v>0</v>
      </c>
      <c r="E677" s="7"/>
      <c r="F677" s="5" t="s">
        <v>33</v>
      </c>
      <c r="G677" s="14" t="s">
        <v>4609</v>
      </c>
    </row>
    <row r="678" spans="1:7" s="8" customFormat="1" ht="30.75" customHeight="1">
      <c r="A678" s="5">
        <v>10389</v>
      </c>
      <c r="B678" s="6" t="s">
        <v>1409</v>
      </c>
      <c r="C678" s="11" t="s">
        <v>1410</v>
      </c>
      <c r="D678" s="5">
        <v>0</v>
      </c>
      <c r="E678" s="7"/>
      <c r="F678" s="5" t="s">
        <v>9</v>
      </c>
      <c r="G678" s="14" t="s">
        <v>4610</v>
      </c>
    </row>
    <row r="679" spans="1:7" s="8" customFormat="1" ht="30.75" customHeight="1">
      <c r="A679" s="5">
        <v>10397</v>
      </c>
      <c r="B679" s="6" t="s">
        <v>1411</v>
      </c>
      <c r="C679" s="12" t="s">
        <v>1412</v>
      </c>
      <c r="D679" s="5">
        <v>0</v>
      </c>
      <c r="E679" s="7"/>
      <c r="F679" s="5" t="s">
        <v>9</v>
      </c>
      <c r="G679" s="14" t="s">
        <v>4611</v>
      </c>
    </row>
    <row r="680" spans="1:7" s="8" customFormat="1" ht="30.75" customHeight="1">
      <c r="A680" s="5">
        <v>10398</v>
      </c>
      <c r="B680" s="6" t="s">
        <v>1413</v>
      </c>
      <c r="C680" s="12" t="s">
        <v>1414</v>
      </c>
      <c r="D680" s="5">
        <v>0</v>
      </c>
      <c r="E680" s="7"/>
      <c r="F680" s="5" t="s">
        <v>33</v>
      </c>
      <c r="G680" s="14" t="s">
        <v>4612</v>
      </c>
    </row>
    <row r="681" spans="1:7" s="8" customFormat="1" ht="30.75" customHeight="1">
      <c r="A681" s="5">
        <v>10399</v>
      </c>
      <c r="B681" s="6" t="s">
        <v>1415</v>
      </c>
      <c r="C681" s="12" t="s">
        <v>1416</v>
      </c>
      <c r="D681" s="5">
        <v>0</v>
      </c>
      <c r="E681" s="7"/>
      <c r="F681" s="5" t="s">
        <v>33</v>
      </c>
      <c r="G681" s="14" t="s">
        <v>4613</v>
      </c>
    </row>
    <row r="682" spans="1:7" s="8" customFormat="1" ht="30.75" customHeight="1">
      <c r="A682" s="5">
        <v>10400</v>
      </c>
      <c r="B682" s="6" t="s">
        <v>1417</v>
      </c>
      <c r="C682" s="12" t="s">
        <v>1418</v>
      </c>
      <c r="D682" s="5">
        <v>0</v>
      </c>
      <c r="E682" s="7"/>
      <c r="F682" s="5" t="s">
        <v>33</v>
      </c>
      <c r="G682" s="14" t="s">
        <v>4614</v>
      </c>
    </row>
    <row r="683" spans="1:7" s="8" customFormat="1" ht="30.75" customHeight="1">
      <c r="A683" s="5">
        <v>19072</v>
      </c>
      <c r="B683" s="6" t="s">
        <v>1419</v>
      </c>
      <c r="C683" s="12" t="s">
        <v>1420</v>
      </c>
      <c r="D683" s="5">
        <v>0</v>
      </c>
      <c r="E683" s="7"/>
      <c r="F683" s="5" t="s">
        <v>33</v>
      </c>
      <c r="G683" s="14" t="s">
        <v>4615</v>
      </c>
    </row>
    <row r="684" spans="1:7" s="8" customFormat="1" ht="30.75" customHeight="1">
      <c r="A684" s="5">
        <v>20094</v>
      </c>
      <c r="B684" s="6" t="s">
        <v>1421</v>
      </c>
      <c r="C684" s="11" t="s">
        <v>1422</v>
      </c>
      <c r="D684" s="5">
        <v>0</v>
      </c>
      <c r="E684" s="7"/>
      <c r="F684" s="5" t="s">
        <v>33</v>
      </c>
      <c r="G684" s="14" t="s">
        <v>4616</v>
      </c>
    </row>
    <row r="685" spans="1:7" s="8" customFormat="1" ht="30.75" customHeight="1">
      <c r="A685" s="5">
        <v>10364</v>
      </c>
      <c r="B685" s="6" t="s">
        <v>1423</v>
      </c>
      <c r="C685" s="12" t="s">
        <v>1424</v>
      </c>
      <c r="D685" s="5">
        <v>0</v>
      </c>
      <c r="E685" s="7"/>
      <c r="F685" s="5" t="s">
        <v>33</v>
      </c>
      <c r="G685" s="14" t="s">
        <v>4617</v>
      </c>
    </row>
    <row r="686" spans="1:7" s="8" customFormat="1" ht="30.75" customHeight="1">
      <c r="A686" s="5">
        <v>20095</v>
      </c>
      <c r="B686" s="6" t="s">
        <v>1425</v>
      </c>
      <c r="C686" s="12" t="s">
        <v>1426</v>
      </c>
      <c r="D686" s="5">
        <v>0</v>
      </c>
      <c r="E686" s="7"/>
      <c r="F686" s="5" t="s">
        <v>33</v>
      </c>
      <c r="G686" s="14" t="s">
        <v>4618</v>
      </c>
    </row>
    <row r="687" spans="1:7" s="8" customFormat="1" ht="30.75" customHeight="1">
      <c r="A687" s="5">
        <v>12840</v>
      </c>
      <c r="B687" s="6" t="s">
        <v>1427</v>
      </c>
      <c r="C687" s="11" t="s">
        <v>1428</v>
      </c>
      <c r="D687" s="5">
        <v>0</v>
      </c>
      <c r="E687" s="7"/>
      <c r="F687" s="5" t="s">
        <v>33</v>
      </c>
      <c r="G687" s="14" t="s">
        <v>4619</v>
      </c>
    </row>
    <row r="688" spans="1:7" s="8" customFormat="1" ht="30.75" customHeight="1">
      <c r="A688" s="5">
        <v>12658</v>
      </c>
      <c r="B688" s="6" t="s">
        <v>1429</v>
      </c>
      <c r="C688" s="10" t="s">
        <v>1430</v>
      </c>
      <c r="D688" s="5">
        <v>0</v>
      </c>
      <c r="E688" s="7"/>
      <c r="F688" s="5" t="s">
        <v>9</v>
      </c>
      <c r="G688" s="14" t="s">
        <v>4620</v>
      </c>
    </row>
    <row r="689" spans="1:7" s="8" customFormat="1" ht="30.75" customHeight="1">
      <c r="A689" s="5">
        <v>20605</v>
      </c>
      <c r="B689" s="6" t="s">
        <v>1431</v>
      </c>
      <c r="C689" s="11" t="s">
        <v>1432</v>
      </c>
      <c r="D689" s="5">
        <v>0</v>
      </c>
      <c r="E689" s="7"/>
      <c r="F689" s="5" t="s">
        <v>33</v>
      </c>
      <c r="G689" s="14" t="s">
        <v>4621</v>
      </c>
    </row>
    <row r="690" spans="1:7" s="8" customFormat="1" ht="30.75" customHeight="1">
      <c r="A690" s="5">
        <v>12669</v>
      </c>
      <c r="B690" s="6" t="s">
        <v>1433</v>
      </c>
      <c r="C690" s="11" t="s">
        <v>1434</v>
      </c>
      <c r="D690" s="5">
        <v>0</v>
      </c>
      <c r="E690" s="7"/>
      <c r="F690" s="5" t="s">
        <v>9</v>
      </c>
      <c r="G690" s="14" t="s">
        <v>4622</v>
      </c>
    </row>
    <row r="691" spans="1:7" s="8" customFormat="1" ht="30.75" customHeight="1">
      <c r="A691" s="5">
        <v>20096</v>
      </c>
      <c r="B691" s="6" t="s">
        <v>1435</v>
      </c>
      <c r="C691" s="12" t="s">
        <v>1436</v>
      </c>
      <c r="D691" s="5">
        <v>0</v>
      </c>
      <c r="E691" s="7"/>
      <c r="F691" s="5" t="s">
        <v>33</v>
      </c>
      <c r="G691" s="14" t="s">
        <v>4623</v>
      </c>
    </row>
    <row r="692" spans="1:7" s="8" customFormat="1" ht="30.75" customHeight="1">
      <c r="A692" s="5">
        <v>12671</v>
      </c>
      <c r="B692" s="6" t="s">
        <v>1437</v>
      </c>
      <c r="C692" s="12" t="s">
        <v>1438</v>
      </c>
      <c r="D692" s="5">
        <v>0</v>
      </c>
      <c r="E692" s="7"/>
      <c r="F692" s="5" t="s">
        <v>33</v>
      </c>
      <c r="G692" s="14" t="s">
        <v>4624</v>
      </c>
    </row>
    <row r="693" spans="1:7" s="8" customFormat="1" ht="30.75" customHeight="1">
      <c r="A693" s="5">
        <v>20097</v>
      </c>
      <c r="B693" s="6" t="s">
        <v>1439</v>
      </c>
      <c r="C693" s="12" t="s">
        <v>1440</v>
      </c>
      <c r="D693" s="5">
        <v>0</v>
      </c>
      <c r="E693" s="7"/>
      <c r="F693" s="5" t="s">
        <v>33</v>
      </c>
      <c r="G693" s="14" t="s">
        <v>4625</v>
      </c>
    </row>
    <row r="694" spans="1:7" s="8" customFormat="1" ht="30.75" customHeight="1">
      <c r="A694" s="5">
        <v>20098</v>
      </c>
      <c r="B694" s="6" t="s">
        <v>1441</v>
      </c>
      <c r="C694" s="13" t="s">
        <v>1442</v>
      </c>
      <c r="D694" s="5">
        <v>0</v>
      </c>
      <c r="E694" s="7"/>
      <c r="F694" s="5" t="s">
        <v>33</v>
      </c>
      <c r="G694" s="14" t="s">
        <v>4626</v>
      </c>
    </row>
    <row r="695" spans="1:7" s="8" customFormat="1" ht="30.75" customHeight="1">
      <c r="A695" s="5">
        <v>12677</v>
      </c>
      <c r="B695" s="6" t="s">
        <v>1443</v>
      </c>
      <c r="C695" s="13" t="s">
        <v>1444</v>
      </c>
      <c r="D695" s="5">
        <v>0</v>
      </c>
      <c r="E695" s="7"/>
      <c r="F695" s="5" t="s">
        <v>33</v>
      </c>
      <c r="G695" s="14" t="s">
        <v>4627</v>
      </c>
    </row>
    <row r="696" spans="1:7" s="8" customFormat="1" ht="30.75" customHeight="1">
      <c r="A696" s="5">
        <v>12678</v>
      </c>
      <c r="B696" s="6" t="s">
        <v>1445</v>
      </c>
      <c r="C696" s="13" t="s">
        <v>1446</v>
      </c>
      <c r="D696" s="5">
        <v>0</v>
      </c>
      <c r="E696" s="7"/>
      <c r="F696" s="5" t="s">
        <v>33</v>
      </c>
      <c r="G696" s="14" t="s">
        <v>4628</v>
      </c>
    </row>
    <row r="697" spans="1:7" s="8" customFormat="1" ht="30.75" customHeight="1">
      <c r="A697" s="5">
        <v>20099</v>
      </c>
      <c r="B697" s="6" t="s">
        <v>1447</v>
      </c>
      <c r="C697" s="13" t="s">
        <v>1448</v>
      </c>
      <c r="D697" s="5">
        <v>0</v>
      </c>
      <c r="E697" s="7"/>
      <c r="F697" s="5" t="s">
        <v>33</v>
      </c>
      <c r="G697" s="14" t="s">
        <v>4629</v>
      </c>
    </row>
    <row r="698" spans="1:7" s="8" customFormat="1" ht="30.75" customHeight="1">
      <c r="A698" s="5">
        <v>20100</v>
      </c>
      <c r="B698" s="6" t="s">
        <v>1449</v>
      </c>
      <c r="C698" s="13" t="s">
        <v>1450</v>
      </c>
      <c r="D698" s="5">
        <v>0</v>
      </c>
      <c r="E698" s="7"/>
      <c r="F698" s="5" t="s">
        <v>33</v>
      </c>
      <c r="G698" s="14" t="s">
        <v>4630</v>
      </c>
    </row>
    <row r="699" spans="1:7" s="8" customFormat="1" ht="30.75" customHeight="1">
      <c r="A699" s="5">
        <v>20101</v>
      </c>
      <c r="B699" s="6" t="s">
        <v>1451</v>
      </c>
      <c r="C699" s="12" t="s">
        <v>1452</v>
      </c>
      <c r="D699" s="5">
        <v>0</v>
      </c>
      <c r="E699" s="7"/>
      <c r="F699" s="5" t="s">
        <v>33</v>
      </c>
      <c r="G699" s="14" t="s">
        <v>4631</v>
      </c>
    </row>
    <row r="700" spans="1:7" s="8" customFormat="1" ht="30.75" customHeight="1">
      <c r="A700" s="5">
        <v>20102</v>
      </c>
      <c r="B700" s="6" t="s">
        <v>1453</v>
      </c>
      <c r="C700" s="12" t="s">
        <v>1454</v>
      </c>
      <c r="D700" s="5">
        <v>0</v>
      </c>
      <c r="E700" s="7"/>
      <c r="F700" s="5" t="s">
        <v>33</v>
      </c>
      <c r="G700" s="14" t="s">
        <v>4632</v>
      </c>
    </row>
    <row r="701" spans="1:7" s="8" customFormat="1" ht="30.75" customHeight="1">
      <c r="A701" s="5">
        <v>12668</v>
      </c>
      <c r="B701" s="6" t="s">
        <v>1455</v>
      </c>
      <c r="C701" s="12" t="s">
        <v>1456</v>
      </c>
      <c r="D701" s="5">
        <v>0</v>
      </c>
      <c r="E701" s="7"/>
      <c r="F701" s="5" t="s">
        <v>33</v>
      </c>
      <c r="G701" s="14" t="s">
        <v>4633</v>
      </c>
    </row>
    <row r="702" spans="1:7" s="8" customFormat="1" ht="30.75" customHeight="1">
      <c r="A702" s="5">
        <v>20103</v>
      </c>
      <c r="B702" s="6" t="s">
        <v>1457</v>
      </c>
      <c r="C702" s="12" t="s">
        <v>1458</v>
      </c>
      <c r="D702" s="5">
        <v>0</v>
      </c>
      <c r="E702" s="7"/>
      <c r="F702" s="5" t="s">
        <v>33</v>
      </c>
      <c r="G702" s="14" t="s">
        <v>4634</v>
      </c>
    </row>
    <row r="703" spans="1:7" s="8" customFormat="1" ht="30.75" customHeight="1">
      <c r="A703" s="5">
        <v>20104</v>
      </c>
      <c r="B703" s="6" t="s">
        <v>1459</v>
      </c>
      <c r="C703" s="12" t="s">
        <v>1460</v>
      </c>
      <c r="D703" s="5">
        <v>0</v>
      </c>
      <c r="E703" s="7"/>
      <c r="F703" s="5" t="s">
        <v>33</v>
      </c>
      <c r="G703" s="14" t="s">
        <v>4635</v>
      </c>
    </row>
    <row r="704" spans="1:7" s="8" customFormat="1" ht="30.75" customHeight="1">
      <c r="A704" s="5">
        <v>20105</v>
      </c>
      <c r="B704" s="6" t="s">
        <v>1461</v>
      </c>
      <c r="C704" s="12" t="s">
        <v>1462</v>
      </c>
      <c r="D704" s="5">
        <v>0</v>
      </c>
      <c r="E704" s="7"/>
      <c r="F704" s="5" t="s">
        <v>33</v>
      </c>
      <c r="G704" s="14" t="s">
        <v>4636</v>
      </c>
    </row>
    <row r="705" spans="1:7" s="8" customFormat="1" ht="30.75" customHeight="1">
      <c r="A705" s="5">
        <v>12667</v>
      </c>
      <c r="B705" s="6" t="s">
        <v>1463</v>
      </c>
      <c r="C705" s="12" t="s">
        <v>1464</v>
      </c>
      <c r="D705" s="5">
        <v>0</v>
      </c>
      <c r="E705" s="7"/>
      <c r="F705" s="5" t="s">
        <v>33</v>
      </c>
      <c r="G705" s="14" t="s">
        <v>4637</v>
      </c>
    </row>
    <row r="706" spans="1:7" s="8" customFormat="1" ht="30.75" customHeight="1">
      <c r="A706" s="5">
        <v>20106</v>
      </c>
      <c r="B706" s="6" t="s">
        <v>1465</v>
      </c>
      <c r="C706" s="11" t="s">
        <v>1466</v>
      </c>
      <c r="D706" s="5">
        <v>0</v>
      </c>
      <c r="E706" s="7"/>
      <c r="F706" s="5" t="s">
        <v>33</v>
      </c>
      <c r="G706" s="14" t="s">
        <v>4638</v>
      </c>
    </row>
    <row r="707" spans="1:7" s="8" customFormat="1" ht="30.75" customHeight="1">
      <c r="A707" s="5">
        <v>20107</v>
      </c>
      <c r="B707" s="6" t="s">
        <v>1467</v>
      </c>
      <c r="C707" s="12" t="s">
        <v>1468</v>
      </c>
      <c r="D707" s="5">
        <v>0</v>
      </c>
      <c r="E707" s="7"/>
      <c r="F707" s="5" t="s">
        <v>33</v>
      </c>
      <c r="G707" s="14" t="s">
        <v>4639</v>
      </c>
    </row>
    <row r="708" spans="1:7" s="8" customFormat="1" ht="30.75" customHeight="1">
      <c r="A708" s="5">
        <v>20108</v>
      </c>
      <c r="B708" s="6" t="s">
        <v>1469</v>
      </c>
      <c r="C708" s="12" t="s">
        <v>1470</v>
      </c>
      <c r="D708" s="5">
        <v>0</v>
      </c>
      <c r="E708" s="7"/>
      <c r="F708" s="5" t="s">
        <v>33</v>
      </c>
      <c r="G708" s="14" t="s">
        <v>4640</v>
      </c>
    </row>
    <row r="709" spans="1:7" s="8" customFormat="1" ht="30.75" customHeight="1">
      <c r="A709" s="5">
        <v>10218</v>
      </c>
      <c r="B709" s="6" t="s">
        <v>1471</v>
      </c>
      <c r="C709" s="11" t="s">
        <v>1472</v>
      </c>
      <c r="D709" s="5">
        <v>0</v>
      </c>
      <c r="E709" s="7"/>
      <c r="F709" s="5" t="s">
        <v>9</v>
      </c>
      <c r="G709" s="14" t="s">
        <v>4641</v>
      </c>
    </row>
    <row r="710" spans="1:7" s="8" customFormat="1" ht="30.75" customHeight="1">
      <c r="A710" s="5">
        <v>10320</v>
      </c>
      <c r="B710" s="6" t="s">
        <v>1473</v>
      </c>
      <c r="C710" s="12" t="s">
        <v>1474</v>
      </c>
      <c r="D710" s="5">
        <v>0</v>
      </c>
      <c r="E710" s="7"/>
      <c r="F710" s="5" t="s">
        <v>33</v>
      </c>
      <c r="G710" s="14" t="s">
        <v>4642</v>
      </c>
    </row>
    <row r="711" spans="1:7" s="8" customFormat="1" ht="30.75" customHeight="1">
      <c r="A711" s="5">
        <v>10324</v>
      </c>
      <c r="B711" s="6" t="s">
        <v>1475</v>
      </c>
      <c r="C711" s="13" t="s">
        <v>1476</v>
      </c>
      <c r="D711" s="5">
        <v>0</v>
      </c>
      <c r="E711" s="7"/>
      <c r="F711" s="5" t="s">
        <v>33</v>
      </c>
      <c r="G711" s="14" t="s">
        <v>4643</v>
      </c>
    </row>
    <row r="712" spans="1:7" s="8" customFormat="1" ht="30.75" customHeight="1">
      <c r="A712" s="5">
        <v>10325</v>
      </c>
      <c r="B712" s="6" t="s">
        <v>1477</v>
      </c>
      <c r="C712" s="13" t="s">
        <v>1478</v>
      </c>
      <c r="D712" s="5">
        <v>0</v>
      </c>
      <c r="E712" s="7"/>
      <c r="F712" s="5" t="s">
        <v>33</v>
      </c>
      <c r="G712" s="14" t="s">
        <v>4644</v>
      </c>
    </row>
    <row r="713" spans="1:7" s="8" customFormat="1" ht="30.75" customHeight="1">
      <c r="A713" s="5">
        <v>10326</v>
      </c>
      <c r="B713" s="6" t="s">
        <v>1479</v>
      </c>
      <c r="C713" s="13" t="s">
        <v>1480</v>
      </c>
      <c r="D713" s="5">
        <v>0</v>
      </c>
      <c r="E713" s="7"/>
      <c r="F713" s="5" t="s">
        <v>33</v>
      </c>
      <c r="G713" s="14" t="s">
        <v>4645</v>
      </c>
    </row>
    <row r="714" spans="1:7" s="8" customFormat="1" ht="30.75" customHeight="1">
      <c r="A714" s="5">
        <v>10321</v>
      </c>
      <c r="B714" s="6" t="s">
        <v>1481</v>
      </c>
      <c r="C714" s="12" t="s">
        <v>1482</v>
      </c>
      <c r="D714" s="5">
        <v>0</v>
      </c>
      <c r="E714" s="7"/>
      <c r="F714" s="5" t="s">
        <v>33</v>
      </c>
      <c r="G714" s="14" t="s">
        <v>4646</v>
      </c>
    </row>
    <row r="715" spans="1:7" s="8" customFormat="1" ht="30.75" customHeight="1">
      <c r="A715" s="5">
        <v>10327</v>
      </c>
      <c r="B715" s="6" t="s">
        <v>1483</v>
      </c>
      <c r="C715" s="13" t="s">
        <v>1484</v>
      </c>
      <c r="D715" s="5">
        <v>0</v>
      </c>
      <c r="E715" s="7"/>
      <c r="F715" s="5" t="s">
        <v>33</v>
      </c>
      <c r="G715" s="14" t="s">
        <v>4647</v>
      </c>
    </row>
    <row r="716" spans="1:7" s="8" customFormat="1" ht="30.75" customHeight="1">
      <c r="A716" s="5">
        <v>10328</v>
      </c>
      <c r="B716" s="6" t="s">
        <v>1485</v>
      </c>
      <c r="C716" s="13" t="s">
        <v>1486</v>
      </c>
      <c r="D716" s="5">
        <v>0</v>
      </c>
      <c r="E716" s="7"/>
      <c r="F716" s="5" t="s">
        <v>33</v>
      </c>
      <c r="G716" s="14" t="s">
        <v>4648</v>
      </c>
    </row>
    <row r="717" spans="1:7" s="8" customFormat="1" ht="30.75" customHeight="1">
      <c r="A717" s="5">
        <v>10322</v>
      </c>
      <c r="B717" s="6" t="s">
        <v>1487</v>
      </c>
      <c r="C717" s="12" t="s">
        <v>1488</v>
      </c>
      <c r="D717" s="5">
        <v>0</v>
      </c>
      <c r="E717" s="7"/>
      <c r="F717" s="5" t="s">
        <v>33</v>
      </c>
      <c r="G717" s="14" t="s">
        <v>4649</v>
      </c>
    </row>
    <row r="718" spans="1:7" s="8" customFormat="1" ht="30.75" customHeight="1">
      <c r="A718" s="5">
        <v>10330</v>
      </c>
      <c r="B718" s="6" t="s">
        <v>1489</v>
      </c>
      <c r="C718" s="13" t="s">
        <v>1490</v>
      </c>
      <c r="D718" s="5">
        <v>0</v>
      </c>
      <c r="E718" s="7"/>
      <c r="F718" s="5" t="s">
        <v>33</v>
      </c>
      <c r="G718" s="14" t="s">
        <v>4650</v>
      </c>
    </row>
    <row r="719" spans="1:7" s="8" customFormat="1" ht="30.75" customHeight="1">
      <c r="A719" s="5">
        <v>10331</v>
      </c>
      <c r="B719" s="6" t="s">
        <v>1491</v>
      </c>
      <c r="C719" s="13" t="s">
        <v>1492</v>
      </c>
      <c r="D719" s="5">
        <v>0</v>
      </c>
      <c r="E719" s="7"/>
      <c r="F719" s="5" t="s">
        <v>33</v>
      </c>
      <c r="G719" s="14" t="s">
        <v>4651</v>
      </c>
    </row>
    <row r="720" spans="1:7" s="8" customFormat="1" ht="30.75" customHeight="1">
      <c r="A720" s="5">
        <v>10332</v>
      </c>
      <c r="B720" s="6" t="s">
        <v>1493</v>
      </c>
      <c r="C720" s="13" t="s">
        <v>1494</v>
      </c>
      <c r="D720" s="5">
        <v>0</v>
      </c>
      <c r="E720" s="7"/>
      <c r="F720" s="5" t="s">
        <v>33</v>
      </c>
      <c r="G720" s="14" t="s">
        <v>4652</v>
      </c>
    </row>
    <row r="721" spans="1:7" s="8" customFormat="1" ht="30.75" customHeight="1">
      <c r="A721" s="5">
        <v>10323</v>
      </c>
      <c r="B721" s="6" t="s">
        <v>1495</v>
      </c>
      <c r="C721" s="12" t="s">
        <v>1496</v>
      </c>
      <c r="D721" s="5">
        <v>0</v>
      </c>
      <c r="E721" s="7"/>
      <c r="F721" s="5" t="s">
        <v>33</v>
      </c>
      <c r="G721" s="14" t="s">
        <v>4653</v>
      </c>
    </row>
    <row r="722" spans="1:7" s="8" customFormat="1" ht="30.75" customHeight="1">
      <c r="A722" s="5">
        <v>10334</v>
      </c>
      <c r="B722" s="6" t="s">
        <v>1497</v>
      </c>
      <c r="C722" s="13" t="s">
        <v>1498</v>
      </c>
      <c r="D722" s="5">
        <v>0</v>
      </c>
      <c r="E722" s="7"/>
      <c r="F722" s="5" t="s">
        <v>33</v>
      </c>
      <c r="G722" s="14" t="s">
        <v>4654</v>
      </c>
    </row>
    <row r="723" spans="1:7" s="8" customFormat="1" ht="30.75" customHeight="1">
      <c r="A723" s="5">
        <v>10335</v>
      </c>
      <c r="B723" s="6" t="s">
        <v>1499</v>
      </c>
      <c r="C723" s="13" t="s">
        <v>1500</v>
      </c>
      <c r="D723" s="5">
        <v>0</v>
      </c>
      <c r="E723" s="7"/>
      <c r="F723" s="5" t="s">
        <v>9</v>
      </c>
      <c r="G723" s="14" t="s">
        <v>4655</v>
      </c>
    </row>
    <row r="724" spans="1:7" s="8" customFormat="1" ht="30.75" customHeight="1">
      <c r="A724" s="5">
        <v>10336</v>
      </c>
      <c r="B724" s="6" t="s">
        <v>1501</v>
      </c>
      <c r="C724" s="13" t="s">
        <v>1502</v>
      </c>
      <c r="D724" s="5">
        <v>0</v>
      </c>
      <c r="E724" s="7"/>
      <c r="F724" s="5" t="s">
        <v>33</v>
      </c>
      <c r="G724" s="14" t="s">
        <v>4656</v>
      </c>
    </row>
    <row r="725" spans="1:7" s="8" customFormat="1" ht="30.75" customHeight="1">
      <c r="A725" s="5">
        <v>10337</v>
      </c>
      <c r="B725" s="6" t="s">
        <v>1503</v>
      </c>
      <c r="C725" s="13" t="s">
        <v>1504</v>
      </c>
      <c r="D725" s="5">
        <v>0</v>
      </c>
      <c r="E725" s="7"/>
      <c r="F725" s="5" t="s">
        <v>33</v>
      </c>
      <c r="G725" s="14" t="s">
        <v>4657</v>
      </c>
    </row>
    <row r="726" spans="1:7" s="8" customFormat="1" ht="30.75" customHeight="1">
      <c r="A726" s="5">
        <v>20110</v>
      </c>
      <c r="B726" s="6" t="s">
        <v>1505</v>
      </c>
      <c r="C726" s="10" t="s">
        <v>1506</v>
      </c>
      <c r="D726" s="5">
        <v>0</v>
      </c>
      <c r="E726" s="7"/>
      <c r="F726" s="5" t="s">
        <v>33</v>
      </c>
      <c r="G726" s="14" t="s">
        <v>4658</v>
      </c>
    </row>
    <row r="727" spans="1:7" s="8" customFormat="1" ht="30.75" customHeight="1">
      <c r="A727" s="5">
        <v>20111</v>
      </c>
      <c r="B727" s="6" t="s">
        <v>1507</v>
      </c>
      <c r="C727" s="11" t="s">
        <v>1508</v>
      </c>
      <c r="D727" s="5">
        <v>0</v>
      </c>
      <c r="E727" s="7"/>
      <c r="F727" s="5" t="s">
        <v>33</v>
      </c>
      <c r="G727" s="14" t="s">
        <v>4659</v>
      </c>
    </row>
    <row r="728" spans="1:7" s="8" customFormat="1" ht="30.75" customHeight="1">
      <c r="A728" s="5">
        <v>20112</v>
      </c>
      <c r="B728" s="6" t="s">
        <v>1509</v>
      </c>
      <c r="C728" s="11" t="s">
        <v>1510</v>
      </c>
      <c r="D728" s="5">
        <v>0</v>
      </c>
      <c r="E728" s="7"/>
      <c r="F728" s="5" t="s">
        <v>33</v>
      </c>
      <c r="G728" s="14" t="s">
        <v>4660</v>
      </c>
    </row>
    <row r="729" spans="1:7" s="8" customFormat="1" ht="30.75" customHeight="1">
      <c r="A729" s="5">
        <v>20113</v>
      </c>
      <c r="B729" s="6" t="s">
        <v>1511</v>
      </c>
      <c r="C729" s="11" t="s">
        <v>1512</v>
      </c>
      <c r="D729" s="5">
        <v>0</v>
      </c>
      <c r="E729" s="7"/>
      <c r="F729" s="5" t="s">
        <v>33</v>
      </c>
      <c r="G729" s="14" t="s">
        <v>4661</v>
      </c>
    </row>
    <row r="730" spans="1:7" s="8" customFormat="1" ht="30.75" customHeight="1">
      <c r="A730" s="5">
        <v>20114</v>
      </c>
      <c r="B730" s="6" t="s">
        <v>1513</v>
      </c>
      <c r="C730" s="11" t="s">
        <v>1514</v>
      </c>
      <c r="D730" s="5">
        <v>0</v>
      </c>
      <c r="E730" s="7"/>
      <c r="F730" s="5" t="s">
        <v>33</v>
      </c>
      <c r="G730" s="14" t="s">
        <v>4662</v>
      </c>
    </row>
    <row r="731" spans="1:7" s="8" customFormat="1" ht="30.75" customHeight="1">
      <c r="A731" s="5">
        <v>20115</v>
      </c>
      <c r="B731" s="6" t="s">
        <v>1515</v>
      </c>
      <c r="C731" s="11" t="s">
        <v>1516</v>
      </c>
      <c r="D731" s="5">
        <v>0</v>
      </c>
      <c r="E731" s="7"/>
      <c r="F731" s="5" t="s">
        <v>33</v>
      </c>
      <c r="G731" s="14" t="s">
        <v>4663</v>
      </c>
    </row>
    <row r="732" spans="1:7" s="8" customFormat="1" ht="30.75" customHeight="1">
      <c r="A732" s="5">
        <v>20116</v>
      </c>
      <c r="B732" s="6" t="s">
        <v>1517</v>
      </c>
      <c r="C732" s="11" t="s">
        <v>1518</v>
      </c>
      <c r="D732" s="5">
        <v>0</v>
      </c>
      <c r="E732" s="7"/>
      <c r="F732" s="5" t="s">
        <v>33</v>
      </c>
      <c r="G732" s="14" t="s">
        <v>4664</v>
      </c>
    </row>
    <row r="733" spans="1:7" s="8" customFormat="1" ht="30.75" customHeight="1">
      <c r="A733" s="5">
        <v>20595</v>
      </c>
      <c r="B733" s="6" t="s">
        <v>1519</v>
      </c>
      <c r="C733" s="10" t="s">
        <v>1520</v>
      </c>
      <c r="D733" s="5">
        <v>0</v>
      </c>
      <c r="E733" s="7"/>
      <c r="F733" s="5" t="s">
        <v>33</v>
      </c>
      <c r="G733" s="14" t="s">
        <v>4665</v>
      </c>
    </row>
    <row r="734" spans="1:7" s="8" customFormat="1" ht="30.75" customHeight="1">
      <c r="A734" s="5">
        <v>10401</v>
      </c>
      <c r="B734" s="6" t="s">
        <v>1521</v>
      </c>
      <c r="C734" s="11" t="s">
        <v>1522</v>
      </c>
      <c r="D734" s="5">
        <v>0</v>
      </c>
      <c r="E734" s="7"/>
      <c r="F734" s="5" t="s">
        <v>33</v>
      </c>
      <c r="G734" s="14" t="s">
        <v>4666</v>
      </c>
    </row>
    <row r="735" spans="1:7" s="8" customFormat="1" ht="30.75" customHeight="1">
      <c r="A735" s="5">
        <v>11687</v>
      </c>
      <c r="B735" s="6" t="s">
        <v>1523</v>
      </c>
      <c r="C735" s="12" t="s">
        <v>1524</v>
      </c>
      <c r="D735" s="5">
        <v>0</v>
      </c>
      <c r="E735" s="7"/>
      <c r="F735" s="5" t="s">
        <v>33</v>
      </c>
      <c r="G735" s="14" t="s">
        <v>4667</v>
      </c>
    </row>
    <row r="736" spans="1:7" s="8" customFormat="1" ht="30.75" customHeight="1">
      <c r="A736" s="5">
        <v>11688</v>
      </c>
      <c r="B736" s="6" t="s">
        <v>1525</v>
      </c>
      <c r="C736" s="12" t="s">
        <v>1526</v>
      </c>
      <c r="D736" s="5">
        <v>0</v>
      </c>
      <c r="E736" s="7"/>
      <c r="F736" s="5" t="s">
        <v>9</v>
      </c>
      <c r="G736" s="14" t="s">
        <v>4668</v>
      </c>
    </row>
    <row r="737" spans="1:7" s="8" customFormat="1" ht="30.75" customHeight="1">
      <c r="A737" s="5">
        <v>18126</v>
      </c>
      <c r="B737" s="6" t="s">
        <v>1527</v>
      </c>
      <c r="C737" s="12" t="s">
        <v>1528</v>
      </c>
      <c r="D737" s="5">
        <v>0</v>
      </c>
      <c r="E737" s="7"/>
      <c r="F737" s="5" t="s">
        <v>33</v>
      </c>
      <c r="G737" s="14" t="s">
        <v>4669</v>
      </c>
    </row>
    <row r="738" spans="1:7" s="8" customFormat="1" ht="30.75" customHeight="1">
      <c r="A738" s="5">
        <v>10402</v>
      </c>
      <c r="B738" s="6" t="s">
        <v>1529</v>
      </c>
      <c r="C738" s="11" t="s">
        <v>1530</v>
      </c>
      <c r="D738" s="5">
        <v>0</v>
      </c>
      <c r="E738" s="7"/>
      <c r="F738" s="5" t="s">
        <v>9</v>
      </c>
      <c r="G738" s="14" t="s">
        <v>4670</v>
      </c>
    </row>
    <row r="739" spans="1:7" s="8" customFormat="1" ht="30.75" customHeight="1">
      <c r="A739" s="5">
        <v>11236</v>
      </c>
      <c r="B739" s="6" t="s">
        <v>1531</v>
      </c>
      <c r="C739" s="12" t="s">
        <v>1532</v>
      </c>
      <c r="D739" s="5">
        <v>0</v>
      </c>
      <c r="E739" s="7"/>
      <c r="F739" s="5" t="s">
        <v>33</v>
      </c>
      <c r="G739" s="14" t="s">
        <v>4671</v>
      </c>
    </row>
    <row r="740" spans="1:7" s="8" customFormat="1" ht="30.75" customHeight="1">
      <c r="A740" s="5">
        <v>11237</v>
      </c>
      <c r="B740" s="6" t="s">
        <v>1533</v>
      </c>
      <c r="C740" s="12" t="s">
        <v>1534</v>
      </c>
      <c r="D740" s="5">
        <v>0</v>
      </c>
      <c r="E740" s="7"/>
      <c r="F740" s="5" t="s">
        <v>33</v>
      </c>
      <c r="G740" s="14" t="s">
        <v>4672</v>
      </c>
    </row>
    <row r="741" spans="1:7" s="8" customFormat="1" ht="30.75" customHeight="1">
      <c r="A741" s="5">
        <v>11689</v>
      </c>
      <c r="B741" s="6" t="s">
        <v>1535</v>
      </c>
      <c r="C741" s="12" t="s">
        <v>1536</v>
      </c>
      <c r="D741" s="5">
        <v>0</v>
      </c>
      <c r="E741" s="7"/>
      <c r="F741" s="5" t="s">
        <v>33</v>
      </c>
      <c r="G741" s="14" t="s">
        <v>4673</v>
      </c>
    </row>
    <row r="742" spans="1:7" s="8" customFormat="1" ht="30.75" customHeight="1">
      <c r="A742" s="5">
        <v>10403</v>
      </c>
      <c r="B742" s="6" t="s">
        <v>1537</v>
      </c>
      <c r="C742" s="11" t="s">
        <v>1538</v>
      </c>
      <c r="D742" s="5">
        <v>0</v>
      </c>
      <c r="E742" s="7"/>
      <c r="F742" s="5" t="s">
        <v>9</v>
      </c>
      <c r="G742" s="14" t="s">
        <v>4674</v>
      </c>
    </row>
    <row r="743" spans="1:7" s="8" customFormat="1" ht="30.75" customHeight="1">
      <c r="A743" s="5">
        <v>11238</v>
      </c>
      <c r="B743" s="6" t="s">
        <v>1539</v>
      </c>
      <c r="C743" s="12" t="s">
        <v>1540</v>
      </c>
      <c r="D743" s="5">
        <v>0</v>
      </c>
      <c r="E743" s="7"/>
      <c r="F743" s="5" t="s">
        <v>33</v>
      </c>
      <c r="G743" s="14" t="s">
        <v>4675</v>
      </c>
    </row>
    <row r="744" spans="1:7" s="8" customFormat="1" ht="30.75" customHeight="1">
      <c r="A744" s="5">
        <v>11239</v>
      </c>
      <c r="B744" s="6" t="s">
        <v>1541</v>
      </c>
      <c r="C744" s="12" t="s">
        <v>1542</v>
      </c>
      <c r="D744" s="5">
        <v>0</v>
      </c>
      <c r="E744" s="7"/>
      <c r="F744" s="5" t="s">
        <v>33</v>
      </c>
      <c r="G744" s="14" t="s">
        <v>4676</v>
      </c>
    </row>
    <row r="745" spans="1:7" s="8" customFormat="1" ht="30.75" customHeight="1">
      <c r="A745" s="5">
        <v>20117</v>
      </c>
      <c r="B745" s="6" t="s">
        <v>1543</v>
      </c>
      <c r="C745" s="12" t="s">
        <v>1544</v>
      </c>
      <c r="D745" s="5">
        <v>0</v>
      </c>
      <c r="E745" s="7"/>
      <c r="F745" s="5" t="s">
        <v>33</v>
      </c>
      <c r="G745" s="14" t="s">
        <v>4677</v>
      </c>
    </row>
    <row r="746" spans="1:7" s="8" customFormat="1" ht="30.75" customHeight="1">
      <c r="A746" s="5">
        <v>11240</v>
      </c>
      <c r="B746" s="6" t="s">
        <v>1545</v>
      </c>
      <c r="C746" s="12" t="s">
        <v>1546</v>
      </c>
      <c r="D746" s="5">
        <v>0</v>
      </c>
      <c r="E746" s="7"/>
      <c r="F746" s="5" t="s">
        <v>33</v>
      </c>
      <c r="G746" s="14" t="s">
        <v>4678</v>
      </c>
    </row>
    <row r="747" spans="1:7" s="8" customFormat="1" ht="30.75" customHeight="1">
      <c r="A747" s="5">
        <v>11241</v>
      </c>
      <c r="B747" s="6" t="s">
        <v>1547</v>
      </c>
      <c r="C747" s="12" t="s">
        <v>1548</v>
      </c>
      <c r="D747" s="5">
        <v>0</v>
      </c>
      <c r="E747" s="7"/>
      <c r="F747" s="5" t="s">
        <v>33</v>
      </c>
      <c r="G747" s="14" t="s">
        <v>4679</v>
      </c>
    </row>
    <row r="748" spans="1:7" s="8" customFormat="1" ht="30.75" customHeight="1">
      <c r="A748" s="5">
        <v>12672</v>
      </c>
      <c r="B748" s="6" t="s">
        <v>1549</v>
      </c>
      <c r="C748" s="11" t="s">
        <v>1550</v>
      </c>
      <c r="D748" s="5">
        <v>0</v>
      </c>
      <c r="E748" s="7"/>
      <c r="F748" s="5" t="s">
        <v>9</v>
      </c>
      <c r="G748" s="14" t="s">
        <v>4680</v>
      </c>
    </row>
    <row r="749" spans="1:7" s="8" customFormat="1" ht="30.75" customHeight="1">
      <c r="A749" s="5">
        <v>20118</v>
      </c>
      <c r="B749" s="6" t="s">
        <v>1551</v>
      </c>
      <c r="C749" s="12" t="s">
        <v>1552</v>
      </c>
      <c r="D749" s="5">
        <v>0</v>
      </c>
      <c r="E749" s="7"/>
      <c r="F749" s="5" t="s">
        <v>33</v>
      </c>
      <c r="G749" s="14" t="s">
        <v>4681</v>
      </c>
    </row>
    <row r="750" spans="1:7" s="8" customFormat="1" ht="30.75" customHeight="1">
      <c r="A750" s="5">
        <v>12676</v>
      </c>
      <c r="B750" s="6" t="s">
        <v>1553</v>
      </c>
      <c r="C750" s="12" t="s">
        <v>1554</v>
      </c>
      <c r="D750" s="5">
        <v>0</v>
      </c>
      <c r="E750" s="7"/>
      <c r="F750" s="5" t="s">
        <v>33</v>
      </c>
      <c r="G750" s="14" t="s">
        <v>4682</v>
      </c>
    </row>
    <row r="751" spans="1:7" s="8" customFormat="1" ht="30.75" customHeight="1">
      <c r="A751" s="5">
        <v>20119</v>
      </c>
      <c r="B751" s="6" t="s">
        <v>1555</v>
      </c>
      <c r="C751" s="12" t="s">
        <v>1556</v>
      </c>
      <c r="D751" s="5">
        <v>0</v>
      </c>
      <c r="E751" s="7"/>
      <c r="F751" s="5" t="s">
        <v>33</v>
      </c>
      <c r="G751" s="14" t="s">
        <v>4683</v>
      </c>
    </row>
    <row r="752" spans="1:7" s="8" customFormat="1" ht="30.75" customHeight="1">
      <c r="A752" s="5">
        <v>12674</v>
      </c>
      <c r="B752" s="6" t="s">
        <v>1557</v>
      </c>
      <c r="C752" s="12" t="s">
        <v>1558</v>
      </c>
      <c r="D752" s="5">
        <v>0</v>
      </c>
      <c r="E752" s="7"/>
      <c r="F752" s="5" t="s">
        <v>33</v>
      </c>
      <c r="G752" s="14" t="s">
        <v>4684</v>
      </c>
    </row>
    <row r="753" spans="1:7" s="8" customFormat="1" ht="30.75" customHeight="1">
      <c r="A753" s="5">
        <v>20120</v>
      </c>
      <c r="B753" s="6" t="s">
        <v>1559</v>
      </c>
      <c r="C753" s="12" t="s">
        <v>1560</v>
      </c>
      <c r="D753" s="5">
        <v>0</v>
      </c>
      <c r="E753" s="7"/>
      <c r="F753" s="5" t="s">
        <v>33</v>
      </c>
      <c r="G753" s="14" t="s">
        <v>4685</v>
      </c>
    </row>
    <row r="754" spans="1:7" s="8" customFormat="1" ht="30.75" customHeight="1">
      <c r="A754" s="5">
        <v>20121</v>
      </c>
      <c r="B754" s="6" t="s">
        <v>1561</v>
      </c>
      <c r="C754" s="11" t="s">
        <v>1562</v>
      </c>
      <c r="D754" s="5">
        <v>0</v>
      </c>
      <c r="E754" s="7"/>
      <c r="F754" s="5" t="s">
        <v>33</v>
      </c>
      <c r="G754" s="14" t="s">
        <v>4668</v>
      </c>
    </row>
    <row r="755" spans="1:7" s="8" customFormat="1" ht="30.75" customHeight="1">
      <c r="A755" s="5">
        <v>10007</v>
      </c>
      <c r="B755" s="6" t="s">
        <v>21</v>
      </c>
      <c r="C755" s="9" t="s">
        <v>22</v>
      </c>
      <c r="D755" s="5">
        <v>2</v>
      </c>
      <c r="E755" s="7" t="s">
        <v>23</v>
      </c>
      <c r="F755" s="5" t="s">
        <v>9</v>
      </c>
      <c r="G755" s="14" t="s">
        <v>4686</v>
      </c>
    </row>
    <row r="756" spans="1:7" s="8" customFormat="1" ht="30.75" customHeight="1">
      <c r="A756" s="5">
        <v>17043</v>
      </c>
      <c r="B756" s="6" t="s">
        <v>1563</v>
      </c>
      <c r="C756" s="10" t="s">
        <v>1564</v>
      </c>
      <c r="D756" s="5">
        <v>1</v>
      </c>
      <c r="E756" s="7" t="s">
        <v>1565</v>
      </c>
      <c r="F756" s="5" t="s">
        <v>9</v>
      </c>
      <c r="G756" s="14" t="s">
        <v>4687</v>
      </c>
    </row>
    <row r="757" spans="1:7" s="8" customFormat="1" ht="30.75" customHeight="1">
      <c r="A757" s="5">
        <v>20958</v>
      </c>
      <c r="B757" s="6" t="s">
        <v>1566</v>
      </c>
      <c r="C757" s="11" t="s">
        <v>1567</v>
      </c>
      <c r="D757" s="5">
        <v>0</v>
      </c>
      <c r="E757" s="7"/>
      <c r="F757" s="5" t="s">
        <v>33</v>
      </c>
      <c r="G757" s="14" t="s">
        <v>4688</v>
      </c>
    </row>
    <row r="758" spans="1:7" s="8" customFormat="1" ht="30.75" customHeight="1">
      <c r="A758" s="5">
        <v>10418</v>
      </c>
      <c r="B758" s="6" t="s">
        <v>1568</v>
      </c>
      <c r="C758" s="12" t="s">
        <v>1569</v>
      </c>
      <c r="D758" s="5">
        <v>0</v>
      </c>
      <c r="E758" s="7"/>
      <c r="F758" s="5" t="s">
        <v>33</v>
      </c>
      <c r="G758" s="14" t="s">
        <v>4689</v>
      </c>
    </row>
    <row r="759" spans="1:7" s="8" customFormat="1" ht="30.75" customHeight="1">
      <c r="A759" s="5">
        <v>10419</v>
      </c>
      <c r="B759" s="6" t="s">
        <v>1570</v>
      </c>
      <c r="C759" s="12" t="s">
        <v>1571</v>
      </c>
      <c r="D759" s="5">
        <v>0</v>
      </c>
      <c r="E759" s="7"/>
      <c r="F759" s="5" t="s">
        <v>33</v>
      </c>
      <c r="G759" s="14" t="s">
        <v>4690</v>
      </c>
    </row>
    <row r="760" spans="1:7" s="8" customFormat="1" ht="30.75" customHeight="1">
      <c r="A760" s="5">
        <v>21430</v>
      </c>
      <c r="B760" s="6" t="s">
        <v>1572</v>
      </c>
      <c r="C760" s="12" t="s">
        <v>1573</v>
      </c>
      <c r="D760" s="5">
        <v>0</v>
      </c>
      <c r="E760" s="7"/>
      <c r="F760" s="5" t="s">
        <v>33</v>
      </c>
      <c r="G760" s="14" t="s">
        <v>4691</v>
      </c>
    </row>
    <row r="761" spans="1:7" s="8" customFormat="1" ht="30.75" customHeight="1">
      <c r="A761" s="5">
        <v>21431</v>
      </c>
      <c r="B761" s="6" t="s">
        <v>1574</v>
      </c>
      <c r="C761" s="12" t="s">
        <v>1575</v>
      </c>
      <c r="D761" s="5">
        <v>0</v>
      </c>
      <c r="E761" s="7"/>
      <c r="F761" s="5" t="s">
        <v>33</v>
      </c>
      <c r="G761" s="14" t="s">
        <v>4692</v>
      </c>
    </row>
    <row r="762" spans="1:7" s="8" customFormat="1" ht="30.75" customHeight="1">
      <c r="A762" s="5">
        <v>10420</v>
      </c>
      <c r="B762" s="6" t="s">
        <v>1576</v>
      </c>
      <c r="C762" s="12" t="s">
        <v>1577</v>
      </c>
      <c r="D762" s="5">
        <v>0</v>
      </c>
      <c r="E762" s="7"/>
      <c r="F762" s="5" t="s">
        <v>33</v>
      </c>
      <c r="G762" s="14" t="s">
        <v>4693</v>
      </c>
    </row>
    <row r="763" spans="1:7" s="8" customFormat="1" ht="30.75" customHeight="1">
      <c r="A763" s="5">
        <v>10421</v>
      </c>
      <c r="B763" s="6" t="s">
        <v>1578</v>
      </c>
      <c r="C763" s="12" t="s">
        <v>1579</v>
      </c>
      <c r="D763" s="5">
        <v>0</v>
      </c>
      <c r="E763" s="7"/>
      <c r="F763" s="5" t="s">
        <v>33</v>
      </c>
      <c r="G763" s="14" t="s">
        <v>4694</v>
      </c>
    </row>
    <row r="764" spans="1:7" s="8" customFormat="1" ht="30.75" customHeight="1">
      <c r="A764" s="5">
        <v>10422</v>
      </c>
      <c r="B764" s="6" t="s">
        <v>1580</v>
      </c>
      <c r="C764" s="12" t="s">
        <v>1581</v>
      </c>
      <c r="D764" s="5">
        <v>0</v>
      </c>
      <c r="E764" s="7"/>
      <c r="F764" s="5" t="s">
        <v>33</v>
      </c>
      <c r="G764" s="14" t="s">
        <v>4695</v>
      </c>
    </row>
    <row r="765" spans="1:7" s="8" customFormat="1" ht="30.75" customHeight="1">
      <c r="A765" s="5">
        <v>10432</v>
      </c>
      <c r="B765" s="6" t="s">
        <v>1582</v>
      </c>
      <c r="C765" s="12" t="s">
        <v>1583</v>
      </c>
      <c r="D765" s="5">
        <v>0</v>
      </c>
      <c r="E765" s="7"/>
      <c r="F765" s="5" t="s">
        <v>33</v>
      </c>
      <c r="G765" s="14" t="s">
        <v>4696</v>
      </c>
    </row>
    <row r="766" spans="1:7" s="8" customFormat="1" ht="30.75" customHeight="1">
      <c r="A766" s="5">
        <v>20606</v>
      </c>
      <c r="B766" s="6" t="s">
        <v>1584</v>
      </c>
      <c r="C766" s="12" t="s">
        <v>1585</v>
      </c>
      <c r="D766" s="5">
        <v>0</v>
      </c>
      <c r="E766" s="7"/>
      <c r="F766" s="5" t="s">
        <v>33</v>
      </c>
      <c r="G766" s="14" t="s">
        <v>4697</v>
      </c>
    </row>
    <row r="767" spans="1:7" s="8" customFormat="1" ht="30.75" customHeight="1">
      <c r="A767" s="5">
        <v>21432</v>
      </c>
      <c r="B767" s="6" t="s">
        <v>1586</v>
      </c>
      <c r="C767" s="12" t="s">
        <v>1587</v>
      </c>
      <c r="D767" s="5">
        <v>0</v>
      </c>
      <c r="E767" s="7"/>
      <c r="F767" s="5" t="s">
        <v>33</v>
      </c>
      <c r="G767" s="14" t="s">
        <v>4698</v>
      </c>
    </row>
    <row r="768" spans="1:7" s="8" customFormat="1" ht="30.75" customHeight="1">
      <c r="A768" s="5">
        <v>17045</v>
      </c>
      <c r="B768" s="6" t="s">
        <v>1588</v>
      </c>
      <c r="C768" s="11" t="s">
        <v>1589</v>
      </c>
      <c r="D768" s="5">
        <v>0</v>
      </c>
      <c r="E768" s="7"/>
      <c r="F768" s="5" t="s">
        <v>9</v>
      </c>
      <c r="G768" s="14" t="s">
        <v>4699</v>
      </c>
    </row>
    <row r="769" spans="1:7" s="8" customFormat="1" ht="30.75" customHeight="1">
      <c r="A769" s="5">
        <v>10423</v>
      </c>
      <c r="B769" s="6" t="s">
        <v>1590</v>
      </c>
      <c r="C769" s="12" t="s">
        <v>1591</v>
      </c>
      <c r="D769" s="5">
        <v>0</v>
      </c>
      <c r="E769" s="7"/>
      <c r="F769" s="5" t="s">
        <v>33</v>
      </c>
      <c r="G769" s="14" t="s">
        <v>4700</v>
      </c>
    </row>
    <row r="770" spans="1:7" s="8" customFormat="1" ht="30.75" customHeight="1">
      <c r="A770" s="5">
        <v>10424</v>
      </c>
      <c r="B770" s="6" t="s">
        <v>1592</v>
      </c>
      <c r="C770" s="12" t="s">
        <v>1593</v>
      </c>
      <c r="D770" s="5">
        <v>0</v>
      </c>
      <c r="E770" s="7"/>
      <c r="F770" s="5" t="s">
        <v>33</v>
      </c>
      <c r="G770" s="14" t="s">
        <v>4701</v>
      </c>
    </row>
    <row r="771" spans="1:7" s="8" customFormat="1" ht="30.75" customHeight="1">
      <c r="A771" s="5">
        <v>10425</v>
      </c>
      <c r="B771" s="6" t="s">
        <v>1594</v>
      </c>
      <c r="C771" s="12" t="s">
        <v>1595</v>
      </c>
      <c r="D771" s="5">
        <v>0</v>
      </c>
      <c r="E771" s="7"/>
      <c r="F771" s="5" t="s">
        <v>33</v>
      </c>
      <c r="G771" s="14" t="s">
        <v>4702</v>
      </c>
    </row>
    <row r="772" spans="1:7" s="8" customFormat="1" ht="30.75" customHeight="1">
      <c r="A772" s="5">
        <v>10210</v>
      </c>
      <c r="B772" s="6" t="s">
        <v>1596</v>
      </c>
      <c r="C772" s="13" t="s">
        <v>1597</v>
      </c>
      <c r="D772" s="5">
        <v>0</v>
      </c>
      <c r="E772" s="7"/>
      <c r="F772" s="5" t="s">
        <v>33</v>
      </c>
      <c r="G772" s="14" t="s">
        <v>4703</v>
      </c>
    </row>
    <row r="773" spans="1:7" s="8" customFormat="1" ht="30.75" customHeight="1">
      <c r="A773" s="5">
        <v>10426</v>
      </c>
      <c r="B773" s="6" t="s">
        <v>1598</v>
      </c>
      <c r="C773" s="12" t="s">
        <v>1599</v>
      </c>
      <c r="D773" s="5">
        <v>0</v>
      </c>
      <c r="E773" s="7"/>
      <c r="F773" s="5" t="s">
        <v>9</v>
      </c>
      <c r="G773" s="14" t="s">
        <v>4704</v>
      </c>
    </row>
    <row r="774" spans="1:7" s="8" customFormat="1" ht="30.75" customHeight="1">
      <c r="A774" s="5">
        <v>16938</v>
      </c>
      <c r="B774" s="6" t="s">
        <v>1600</v>
      </c>
      <c r="C774" s="12" t="s">
        <v>1601</v>
      </c>
      <c r="D774" s="5">
        <v>0</v>
      </c>
      <c r="E774" s="7"/>
      <c r="F774" s="5" t="s">
        <v>33</v>
      </c>
      <c r="G774" s="14" t="s">
        <v>4705</v>
      </c>
    </row>
    <row r="775" spans="1:7" s="8" customFormat="1" ht="30.75" customHeight="1">
      <c r="A775" s="5">
        <v>10427</v>
      </c>
      <c r="B775" s="6" t="s">
        <v>1602</v>
      </c>
      <c r="C775" s="12" t="s">
        <v>1603</v>
      </c>
      <c r="D775" s="5">
        <v>0</v>
      </c>
      <c r="E775" s="7"/>
      <c r="F775" s="5" t="s">
        <v>33</v>
      </c>
      <c r="G775" s="14" t="s">
        <v>4706</v>
      </c>
    </row>
    <row r="776" spans="1:7" s="8" customFormat="1" ht="30.75" customHeight="1">
      <c r="A776" s="5">
        <v>21433</v>
      </c>
      <c r="B776" s="6" t="s">
        <v>1604</v>
      </c>
      <c r="C776" s="12" t="s">
        <v>1605</v>
      </c>
      <c r="D776" s="5">
        <v>0</v>
      </c>
      <c r="E776" s="7"/>
      <c r="F776" s="5" t="s">
        <v>33</v>
      </c>
      <c r="G776" s="14" t="s">
        <v>4707</v>
      </c>
    </row>
    <row r="777" spans="1:7" s="8" customFormat="1" ht="30.75" customHeight="1">
      <c r="A777" s="5">
        <v>11622</v>
      </c>
      <c r="B777" s="6" t="s">
        <v>1606</v>
      </c>
      <c r="C777" s="12" t="s">
        <v>1607</v>
      </c>
      <c r="D777" s="5">
        <v>0</v>
      </c>
      <c r="E777" s="7"/>
      <c r="F777" s="5" t="s">
        <v>33</v>
      </c>
      <c r="G777" s="14" t="s">
        <v>4708</v>
      </c>
    </row>
    <row r="778" spans="1:7" s="8" customFormat="1" ht="30.75" customHeight="1">
      <c r="A778" s="5">
        <v>11623</v>
      </c>
      <c r="B778" s="6" t="s">
        <v>1608</v>
      </c>
      <c r="C778" s="12" t="s">
        <v>1609</v>
      </c>
      <c r="D778" s="5">
        <v>0</v>
      </c>
      <c r="E778" s="7"/>
      <c r="F778" s="5" t="s">
        <v>33</v>
      </c>
      <c r="G778" s="14" t="s">
        <v>4709</v>
      </c>
    </row>
    <row r="779" spans="1:7" s="8" customFormat="1" ht="30.75" customHeight="1">
      <c r="A779" s="5">
        <v>10428</v>
      </c>
      <c r="B779" s="6" t="s">
        <v>1610</v>
      </c>
      <c r="C779" s="12" t="s">
        <v>1611</v>
      </c>
      <c r="D779" s="5">
        <v>0</v>
      </c>
      <c r="E779" s="7"/>
      <c r="F779" s="5" t="s">
        <v>33</v>
      </c>
      <c r="G779" s="14" t="s">
        <v>4710</v>
      </c>
    </row>
    <row r="780" spans="1:7" s="8" customFormat="1" ht="30.75" customHeight="1">
      <c r="A780" s="5">
        <v>10429</v>
      </c>
      <c r="B780" s="6" t="s">
        <v>1612</v>
      </c>
      <c r="C780" s="12" t="s">
        <v>1613</v>
      </c>
      <c r="D780" s="5">
        <v>0</v>
      </c>
      <c r="E780" s="7"/>
      <c r="F780" s="5" t="s">
        <v>9</v>
      </c>
      <c r="G780" s="14" t="s">
        <v>4711</v>
      </c>
    </row>
    <row r="781" spans="1:7" s="8" customFormat="1" ht="30.75" customHeight="1">
      <c r="A781" s="5">
        <v>10430</v>
      </c>
      <c r="B781" s="6" t="s">
        <v>1614</v>
      </c>
      <c r="C781" s="12" t="s">
        <v>1615</v>
      </c>
      <c r="D781" s="5">
        <v>0</v>
      </c>
      <c r="E781" s="7"/>
      <c r="F781" s="5" t="s">
        <v>33</v>
      </c>
      <c r="G781" s="14" t="s">
        <v>4712</v>
      </c>
    </row>
    <row r="782" spans="1:7" s="8" customFormat="1" ht="30.75" customHeight="1">
      <c r="A782" s="5">
        <v>10431</v>
      </c>
      <c r="B782" s="6" t="s">
        <v>1616</v>
      </c>
      <c r="C782" s="12" t="s">
        <v>1617</v>
      </c>
      <c r="D782" s="5">
        <v>0</v>
      </c>
      <c r="E782" s="7"/>
      <c r="F782" s="5" t="s">
        <v>33</v>
      </c>
      <c r="G782" s="14" t="s">
        <v>4713</v>
      </c>
    </row>
    <row r="783" spans="1:7" s="8" customFormat="1" ht="30.75" customHeight="1">
      <c r="A783" s="5">
        <v>10433</v>
      </c>
      <c r="B783" s="6" t="s">
        <v>1618</v>
      </c>
      <c r="C783" s="12" t="s">
        <v>1619</v>
      </c>
      <c r="D783" s="5">
        <v>0</v>
      </c>
      <c r="E783" s="7"/>
      <c r="F783" s="5" t="s">
        <v>33</v>
      </c>
      <c r="G783" s="14" t="s">
        <v>4714</v>
      </c>
    </row>
    <row r="784" spans="1:7" s="8" customFormat="1" ht="30.75" customHeight="1">
      <c r="A784" s="5">
        <v>20122</v>
      </c>
      <c r="B784" s="6" t="s">
        <v>1620</v>
      </c>
      <c r="C784" s="12" t="s">
        <v>1621</v>
      </c>
      <c r="D784" s="5">
        <v>0</v>
      </c>
      <c r="E784" s="7"/>
      <c r="F784" s="5" t="s">
        <v>33</v>
      </c>
      <c r="G784" s="14" t="s">
        <v>4715</v>
      </c>
    </row>
    <row r="785" spans="1:7" s="8" customFormat="1" ht="30.75" customHeight="1">
      <c r="A785" s="5">
        <v>10417</v>
      </c>
      <c r="B785" s="6" t="s">
        <v>1622</v>
      </c>
      <c r="C785" s="11" t="s">
        <v>1623</v>
      </c>
      <c r="D785" s="5">
        <v>0</v>
      </c>
      <c r="E785" s="7"/>
      <c r="F785" s="5" t="s">
        <v>9</v>
      </c>
      <c r="G785" s="14" t="s">
        <v>4716</v>
      </c>
    </row>
    <row r="786" spans="1:7" s="8" customFormat="1" ht="30.75" customHeight="1">
      <c r="A786" s="5">
        <v>10434</v>
      </c>
      <c r="B786" s="6" t="s">
        <v>1624</v>
      </c>
      <c r="C786" s="12" t="s">
        <v>1625</v>
      </c>
      <c r="D786" s="5">
        <v>0</v>
      </c>
      <c r="E786" s="7"/>
      <c r="F786" s="5" t="s">
        <v>33</v>
      </c>
      <c r="G786" s="14" t="s">
        <v>4717</v>
      </c>
    </row>
    <row r="787" spans="1:7" s="8" customFormat="1" ht="30.75" customHeight="1">
      <c r="A787" s="5">
        <v>10435</v>
      </c>
      <c r="B787" s="6" t="s">
        <v>1626</v>
      </c>
      <c r="C787" s="12" t="s">
        <v>1627</v>
      </c>
      <c r="D787" s="5">
        <v>0</v>
      </c>
      <c r="E787" s="7"/>
      <c r="F787" s="5" t="s">
        <v>33</v>
      </c>
      <c r="G787" s="14" t="s">
        <v>4718</v>
      </c>
    </row>
    <row r="788" spans="1:7" s="8" customFormat="1" ht="30.75" customHeight="1">
      <c r="A788" s="5">
        <v>10436</v>
      </c>
      <c r="B788" s="6" t="s">
        <v>1628</v>
      </c>
      <c r="C788" s="12" t="s">
        <v>1629</v>
      </c>
      <c r="D788" s="5">
        <v>0</v>
      </c>
      <c r="E788" s="7"/>
      <c r="F788" s="5" t="s">
        <v>33</v>
      </c>
      <c r="G788" s="14" t="s">
        <v>4719</v>
      </c>
    </row>
    <row r="789" spans="1:7" s="8" customFormat="1" ht="30.75" customHeight="1">
      <c r="A789" s="5">
        <v>10438</v>
      </c>
      <c r="B789" s="6" t="s">
        <v>1630</v>
      </c>
      <c r="C789" s="12" t="s">
        <v>1631</v>
      </c>
      <c r="D789" s="5">
        <v>0</v>
      </c>
      <c r="E789" s="7"/>
      <c r="F789" s="5" t="s">
        <v>33</v>
      </c>
      <c r="G789" s="14" t="s">
        <v>4720</v>
      </c>
    </row>
    <row r="790" spans="1:7" s="8" customFormat="1" ht="30.75" customHeight="1">
      <c r="A790" s="5">
        <v>17046</v>
      </c>
      <c r="B790" s="6" t="s">
        <v>1632</v>
      </c>
      <c r="C790" s="11" t="s">
        <v>1633</v>
      </c>
      <c r="D790" s="5">
        <v>0</v>
      </c>
      <c r="E790" s="7"/>
      <c r="F790" s="5" t="s">
        <v>33</v>
      </c>
      <c r="G790" s="14" t="s">
        <v>4721</v>
      </c>
    </row>
    <row r="791" spans="1:7" s="8" customFormat="1" ht="30.75" customHeight="1">
      <c r="A791" s="5">
        <v>10410</v>
      </c>
      <c r="B791" s="6" t="s">
        <v>1634</v>
      </c>
      <c r="C791" s="10" t="s">
        <v>1635</v>
      </c>
      <c r="D791" s="5">
        <v>0</v>
      </c>
      <c r="E791" s="7"/>
      <c r="F791" s="5" t="s">
        <v>9</v>
      </c>
      <c r="G791" s="14" t="s">
        <v>4722</v>
      </c>
    </row>
    <row r="792" spans="1:7" s="8" customFormat="1" ht="30.75" customHeight="1">
      <c r="A792" s="5">
        <v>10439</v>
      </c>
      <c r="B792" s="6" t="s">
        <v>1636</v>
      </c>
      <c r="C792" s="11" t="s">
        <v>1637</v>
      </c>
      <c r="D792" s="5">
        <v>0</v>
      </c>
      <c r="E792" s="7"/>
      <c r="F792" s="5" t="s">
        <v>33</v>
      </c>
      <c r="G792" s="14" t="s">
        <v>4723</v>
      </c>
    </row>
    <row r="793" spans="1:7" s="8" customFormat="1" ht="30.75" customHeight="1">
      <c r="A793" s="5">
        <v>10445</v>
      </c>
      <c r="B793" s="6" t="s">
        <v>1638</v>
      </c>
      <c r="C793" s="12" t="s">
        <v>1639</v>
      </c>
      <c r="D793" s="5">
        <v>0</v>
      </c>
      <c r="E793" s="7"/>
      <c r="F793" s="5" t="s">
        <v>33</v>
      </c>
      <c r="G793" s="14" t="s">
        <v>4724</v>
      </c>
    </row>
    <row r="794" spans="1:7" s="8" customFormat="1" ht="30.75" customHeight="1">
      <c r="A794" s="5">
        <v>10447</v>
      </c>
      <c r="B794" s="6" t="s">
        <v>1640</v>
      </c>
      <c r="C794" s="12" t="s">
        <v>1641</v>
      </c>
      <c r="D794" s="5">
        <v>0</v>
      </c>
      <c r="E794" s="7"/>
      <c r="F794" s="5" t="s">
        <v>33</v>
      </c>
      <c r="G794" s="14" t="s">
        <v>4725</v>
      </c>
    </row>
    <row r="795" spans="1:7" s="8" customFormat="1" ht="30.75" customHeight="1">
      <c r="A795" s="5">
        <v>10446</v>
      </c>
      <c r="B795" s="6" t="s">
        <v>1642</v>
      </c>
      <c r="C795" s="12" t="s">
        <v>1643</v>
      </c>
      <c r="D795" s="5">
        <v>0</v>
      </c>
      <c r="E795" s="7"/>
      <c r="F795" s="5" t="s">
        <v>33</v>
      </c>
      <c r="G795" s="14" t="s">
        <v>4726</v>
      </c>
    </row>
    <row r="796" spans="1:7" s="8" customFormat="1" ht="30.75" customHeight="1">
      <c r="A796" s="5">
        <v>10448</v>
      </c>
      <c r="B796" s="6" t="s">
        <v>1644</v>
      </c>
      <c r="C796" s="12" t="s">
        <v>1645</v>
      </c>
      <c r="D796" s="5">
        <v>0</v>
      </c>
      <c r="E796" s="7"/>
      <c r="F796" s="5" t="s">
        <v>33</v>
      </c>
      <c r="G796" s="14" t="s">
        <v>4727</v>
      </c>
    </row>
    <row r="797" spans="1:7" s="8" customFormat="1" ht="30.75" customHeight="1">
      <c r="A797" s="5">
        <v>10450</v>
      </c>
      <c r="B797" s="6" t="s">
        <v>1646</v>
      </c>
      <c r="C797" s="12" t="s">
        <v>1647</v>
      </c>
      <c r="D797" s="5">
        <v>0</v>
      </c>
      <c r="E797" s="7"/>
      <c r="F797" s="5" t="s">
        <v>33</v>
      </c>
      <c r="G797" s="14" t="s">
        <v>4728</v>
      </c>
    </row>
    <row r="798" spans="1:7" s="8" customFormat="1" ht="30.75" customHeight="1">
      <c r="A798" s="5">
        <v>10451</v>
      </c>
      <c r="B798" s="6" t="s">
        <v>1648</v>
      </c>
      <c r="C798" s="12" t="s">
        <v>1649</v>
      </c>
      <c r="D798" s="5">
        <v>0</v>
      </c>
      <c r="E798" s="7"/>
      <c r="F798" s="5" t="s">
        <v>33</v>
      </c>
      <c r="G798" s="14" t="s">
        <v>4729</v>
      </c>
    </row>
    <row r="799" spans="1:7" s="8" customFormat="1" ht="30.75" customHeight="1">
      <c r="A799" s="5">
        <v>10452</v>
      </c>
      <c r="B799" s="6" t="s">
        <v>1650</v>
      </c>
      <c r="C799" s="12" t="s">
        <v>1651</v>
      </c>
      <c r="D799" s="5">
        <v>0</v>
      </c>
      <c r="E799" s="7"/>
      <c r="F799" s="5" t="s">
        <v>33</v>
      </c>
      <c r="G799" s="14" t="s">
        <v>4730</v>
      </c>
    </row>
    <row r="800" spans="1:7" s="8" customFormat="1" ht="30.75" customHeight="1">
      <c r="A800" s="5">
        <v>10440</v>
      </c>
      <c r="B800" s="6" t="s">
        <v>1652</v>
      </c>
      <c r="C800" s="11" t="s">
        <v>1653</v>
      </c>
      <c r="D800" s="5">
        <v>0</v>
      </c>
      <c r="E800" s="7"/>
      <c r="F800" s="5" t="s">
        <v>33</v>
      </c>
      <c r="G800" s="14" t="s">
        <v>4731</v>
      </c>
    </row>
    <row r="801" spans="1:7" s="8" customFormat="1" ht="30.75" customHeight="1">
      <c r="A801" s="5">
        <v>10453</v>
      </c>
      <c r="B801" s="6" t="s">
        <v>1654</v>
      </c>
      <c r="C801" s="12" t="s">
        <v>1655</v>
      </c>
      <c r="D801" s="5">
        <v>0</v>
      </c>
      <c r="E801" s="7"/>
      <c r="F801" s="5" t="s">
        <v>33</v>
      </c>
      <c r="G801" s="14" t="s">
        <v>4732</v>
      </c>
    </row>
    <row r="802" spans="1:7" s="8" customFormat="1" ht="30.75" customHeight="1">
      <c r="A802" s="5">
        <v>10454</v>
      </c>
      <c r="B802" s="6" t="s">
        <v>1656</v>
      </c>
      <c r="C802" s="12" t="s">
        <v>1657</v>
      </c>
      <c r="D802" s="5">
        <v>0</v>
      </c>
      <c r="E802" s="7"/>
      <c r="F802" s="5" t="s">
        <v>33</v>
      </c>
      <c r="G802" s="14" t="s">
        <v>4733</v>
      </c>
    </row>
    <row r="803" spans="1:7" s="8" customFormat="1" ht="30.75" customHeight="1">
      <c r="A803" s="5">
        <v>10455</v>
      </c>
      <c r="B803" s="6" t="s">
        <v>1658</v>
      </c>
      <c r="C803" s="12" t="s">
        <v>1659</v>
      </c>
      <c r="D803" s="5">
        <v>0</v>
      </c>
      <c r="E803" s="7"/>
      <c r="F803" s="5" t="s">
        <v>33</v>
      </c>
      <c r="G803" s="14" t="s">
        <v>4734</v>
      </c>
    </row>
    <row r="804" spans="1:7" s="8" customFormat="1" ht="30.75" customHeight="1">
      <c r="A804" s="5">
        <v>17047</v>
      </c>
      <c r="B804" s="6" t="s">
        <v>1660</v>
      </c>
      <c r="C804" s="12" t="s">
        <v>1661</v>
      </c>
      <c r="D804" s="5">
        <v>0</v>
      </c>
      <c r="E804" s="7"/>
      <c r="F804" s="5" t="s">
        <v>33</v>
      </c>
      <c r="G804" s="14" t="s">
        <v>4735</v>
      </c>
    </row>
    <row r="805" spans="1:7" s="8" customFormat="1" ht="30.75" customHeight="1">
      <c r="A805" s="5">
        <v>17048</v>
      </c>
      <c r="B805" s="6" t="s">
        <v>1662</v>
      </c>
      <c r="C805" s="12" t="s">
        <v>1663</v>
      </c>
      <c r="D805" s="5">
        <v>0</v>
      </c>
      <c r="E805" s="7"/>
      <c r="F805" s="5" t="s">
        <v>33</v>
      </c>
      <c r="G805" s="14" t="s">
        <v>4736</v>
      </c>
    </row>
    <row r="806" spans="1:7" s="8" customFormat="1" ht="30.75" customHeight="1">
      <c r="A806" s="5">
        <v>20123</v>
      </c>
      <c r="B806" s="6" t="s">
        <v>1664</v>
      </c>
      <c r="C806" s="11" t="s">
        <v>1665</v>
      </c>
      <c r="D806" s="5">
        <v>0</v>
      </c>
      <c r="E806" s="7"/>
      <c r="F806" s="5" t="s">
        <v>33</v>
      </c>
      <c r="G806" s="14" t="s">
        <v>4737</v>
      </c>
    </row>
    <row r="807" spans="1:7" s="8" customFormat="1" ht="30.75" customHeight="1">
      <c r="A807" s="5">
        <v>10456</v>
      </c>
      <c r="B807" s="6" t="s">
        <v>1666</v>
      </c>
      <c r="C807" s="12" t="s">
        <v>1667</v>
      </c>
      <c r="D807" s="5">
        <v>0</v>
      </c>
      <c r="E807" s="7"/>
      <c r="F807" s="5" t="s">
        <v>33</v>
      </c>
      <c r="G807" s="14" t="s">
        <v>4738</v>
      </c>
    </row>
    <row r="808" spans="1:7" s="8" customFormat="1" ht="30.75" customHeight="1">
      <c r="A808" s="5">
        <v>10457</v>
      </c>
      <c r="B808" s="6" t="s">
        <v>1668</v>
      </c>
      <c r="C808" s="12" t="s">
        <v>1669</v>
      </c>
      <c r="D808" s="5">
        <v>0</v>
      </c>
      <c r="E808" s="7"/>
      <c r="F808" s="5" t="s">
        <v>33</v>
      </c>
      <c r="G808" s="14" t="s">
        <v>4739</v>
      </c>
    </row>
    <row r="809" spans="1:7" s="8" customFormat="1" ht="30.75" customHeight="1">
      <c r="A809" s="5">
        <v>10458</v>
      </c>
      <c r="B809" s="6" t="s">
        <v>1670</v>
      </c>
      <c r="C809" s="12" t="s">
        <v>1671</v>
      </c>
      <c r="D809" s="5">
        <v>0</v>
      </c>
      <c r="E809" s="7"/>
      <c r="F809" s="5" t="s">
        <v>33</v>
      </c>
      <c r="G809" s="14" t="s">
        <v>4740</v>
      </c>
    </row>
    <row r="810" spans="1:7" s="8" customFormat="1" ht="30.75" customHeight="1">
      <c r="A810" s="5">
        <v>10459</v>
      </c>
      <c r="B810" s="6" t="s">
        <v>1672</v>
      </c>
      <c r="C810" s="12" t="s">
        <v>1673</v>
      </c>
      <c r="D810" s="5">
        <v>0</v>
      </c>
      <c r="E810" s="7"/>
      <c r="F810" s="5" t="s">
        <v>33</v>
      </c>
      <c r="G810" s="14" t="s">
        <v>4741</v>
      </c>
    </row>
    <row r="811" spans="1:7" s="8" customFormat="1" ht="30.75" customHeight="1">
      <c r="A811" s="5">
        <v>10443</v>
      </c>
      <c r="B811" s="6" t="s">
        <v>1674</v>
      </c>
      <c r="C811" s="11" t="s">
        <v>1675</v>
      </c>
      <c r="D811" s="5">
        <v>0</v>
      </c>
      <c r="E811" s="7"/>
      <c r="F811" s="5" t="s">
        <v>9</v>
      </c>
      <c r="G811" s="14" t="s">
        <v>4742</v>
      </c>
    </row>
    <row r="812" spans="1:7" s="8" customFormat="1" ht="30.75" customHeight="1">
      <c r="A812" s="5">
        <v>10463</v>
      </c>
      <c r="B812" s="6" t="s">
        <v>1676</v>
      </c>
      <c r="C812" s="12" t="s">
        <v>1677</v>
      </c>
      <c r="D812" s="5">
        <v>0</v>
      </c>
      <c r="E812" s="7"/>
      <c r="F812" s="5" t="s">
        <v>33</v>
      </c>
      <c r="G812" s="14" t="s">
        <v>4743</v>
      </c>
    </row>
    <row r="813" spans="1:7" s="8" customFormat="1" ht="30.75" customHeight="1">
      <c r="A813" s="5">
        <v>10464</v>
      </c>
      <c r="B813" s="6" t="s">
        <v>1678</v>
      </c>
      <c r="C813" s="12" t="s">
        <v>1679</v>
      </c>
      <c r="D813" s="5">
        <v>0</v>
      </c>
      <c r="E813" s="7"/>
      <c r="F813" s="5" t="s">
        <v>33</v>
      </c>
      <c r="G813" s="14" t="s">
        <v>4744</v>
      </c>
    </row>
    <row r="814" spans="1:7" s="8" customFormat="1" ht="30.75" customHeight="1">
      <c r="A814" s="5">
        <v>10465</v>
      </c>
      <c r="B814" s="6" t="s">
        <v>1680</v>
      </c>
      <c r="C814" s="12" t="s">
        <v>1681</v>
      </c>
      <c r="D814" s="5">
        <v>0</v>
      </c>
      <c r="E814" s="7"/>
      <c r="F814" s="5" t="s">
        <v>33</v>
      </c>
      <c r="G814" s="14" t="s">
        <v>4745</v>
      </c>
    </row>
    <row r="815" spans="1:7" s="8" customFormat="1" ht="30.75" customHeight="1">
      <c r="A815" s="5">
        <v>10444</v>
      </c>
      <c r="B815" s="6" t="s">
        <v>1682</v>
      </c>
      <c r="C815" s="11" t="s">
        <v>1683</v>
      </c>
      <c r="D815" s="5">
        <v>0</v>
      </c>
      <c r="E815" s="7"/>
      <c r="F815" s="5" t="s">
        <v>33</v>
      </c>
      <c r="G815" s="14" t="s">
        <v>4746</v>
      </c>
    </row>
    <row r="816" spans="1:7" s="8" customFormat="1" ht="30.75" customHeight="1">
      <c r="A816" s="5">
        <v>10460</v>
      </c>
      <c r="B816" s="6" t="s">
        <v>1684</v>
      </c>
      <c r="C816" s="12" t="s">
        <v>1685</v>
      </c>
      <c r="D816" s="5">
        <v>0</v>
      </c>
      <c r="E816" s="7"/>
      <c r="F816" s="5" t="s">
        <v>33</v>
      </c>
      <c r="G816" s="14" t="s">
        <v>4747</v>
      </c>
    </row>
    <row r="817" spans="1:7" s="8" customFormat="1" ht="30.75" customHeight="1">
      <c r="A817" s="5">
        <v>10466</v>
      </c>
      <c r="B817" s="6" t="s">
        <v>1686</v>
      </c>
      <c r="C817" s="12" t="s">
        <v>1687</v>
      </c>
      <c r="D817" s="5">
        <v>0</v>
      </c>
      <c r="E817" s="7"/>
      <c r="F817" s="5" t="s">
        <v>33</v>
      </c>
      <c r="G817" s="14" t="s">
        <v>4748</v>
      </c>
    </row>
    <row r="818" spans="1:7" s="8" customFormat="1" ht="30.75" customHeight="1">
      <c r="A818" s="5">
        <v>10467</v>
      </c>
      <c r="B818" s="6" t="s">
        <v>1688</v>
      </c>
      <c r="C818" s="12" t="s">
        <v>1689</v>
      </c>
      <c r="D818" s="5">
        <v>0</v>
      </c>
      <c r="E818" s="7"/>
      <c r="F818" s="5" t="s">
        <v>33</v>
      </c>
      <c r="G818" s="14" t="s">
        <v>4749</v>
      </c>
    </row>
    <row r="819" spans="1:7" s="8" customFormat="1" ht="30.75" customHeight="1">
      <c r="A819" s="5">
        <v>20124</v>
      </c>
      <c r="B819" s="6" t="s">
        <v>1690</v>
      </c>
      <c r="C819" s="13" t="s">
        <v>1691</v>
      </c>
      <c r="D819" s="5">
        <v>0</v>
      </c>
      <c r="E819" s="7"/>
      <c r="F819" s="5" t="s">
        <v>33</v>
      </c>
      <c r="G819" s="14" t="s">
        <v>4750</v>
      </c>
    </row>
    <row r="820" spans="1:7" s="8" customFormat="1" ht="30.75" customHeight="1">
      <c r="A820" s="5">
        <v>10468</v>
      </c>
      <c r="B820" s="6" t="s">
        <v>1692</v>
      </c>
      <c r="C820" s="12" t="s">
        <v>1693</v>
      </c>
      <c r="D820" s="5">
        <v>0</v>
      </c>
      <c r="E820" s="7"/>
      <c r="F820" s="5" t="s">
        <v>33</v>
      </c>
      <c r="G820" s="14" t="s">
        <v>4751</v>
      </c>
    </row>
    <row r="821" spans="1:7" s="8" customFormat="1" ht="30.75" customHeight="1">
      <c r="A821" s="5">
        <v>20599</v>
      </c>
      <c r="B821" s="6" t="s">
        <v>1694</v>
      </c>
      <c r="C821" s="10" t="s">
        <v>1695</v>
      </c>
      <c r="D821" s="5">
        <v>0</v>
      </c>
      <c r="E821" s="7"/>
      <c r="F821" s="5" t="s">
        <v>9</v>
      </c>
      <c r="G821" s="14" t="s">
        <v>4752</v>
      </c>
    </row>
    <row r="822" spans="1:7" s="8" customFormat="1" ht="30.75" customHeight="1">
      <c r="A822" s="5">
        <v>10469</v>
      </c>
      <c r="B822" s="6" t="s">
        <v>1696</v>
      </c>
      <c r="C822" s="11" t="s">
        <v>1697</v>
      </c>
      <c r="D822" s="5">
        <v>0</v>
      </c>
      <c r="E822" s="7"/>
      <c r="F822" s="5" t="s">
        <v>9</v>
      </c>
      <c r="G822" s="14" t="s">
        <v>4753</v>
      </c>
    </row>
    <row r="823" spans="1:7" s="8" customFormat="1" ht="30.75" customHeight="1">
      <c r="A823" s="5">
        <v>10474</v>
      </c>
      <c r="B823" s="6" t="s">
        <v>1698</v>
      </c>
      <c r="C823" s="12" t="s">
        <v>1699</v>
      </c>
      <c r="D823" s="5">
        <v>0</v>
      </c>
      <c r="E823" s="7"/>
      <c r="F823" s="5" t="s">
        <v>9</v>
      </c>
      <c r="G823" s="14" t="s">
        <v>4754</v>
      </c>
    </row>
    <row r="824" spans="1:7" s="8" customFormat="1" ht="30.75" customHeight="1">
      <c r="A824" s="5">
        <v>10477</v>
      </c>
      <c r="B824" s="6" t="s">
        <v>1700</v>
      </c>
      <c r="C824" s="13" t="s">
        <v>1701</v>
      </c>
      <c r="D824" s="5">
        <v>0</v>
      </c>
      <c r="E824" s="7"/>
      <c r="F824" s="5" t="s">
        <v>33</v>
      </c>
      <c r="G824" s="14" t="s">
        <v>4755</v>
      </c>
    </row>
    <row r="825" spans="1:7" s="8" customFormat="1" ht="30.75" customHeight="1">
      <c r="A825" s="5">
        <v>10478</v>
      </c>
      <c r="B825" s="6" t="s">
        <v>1702</v>
      </c>
      <c r="C825" s="13" t="s">
        <v>1703</v>
      </c>
      <c r="D825" s="5">
        <v>0</v>
      </c>
      <c r="E825" s="7"/>
      <c r="F825" s="5" t="s">
        <v>33</v>
      </c>
      <c r="G825" s="14" t="s">
        <v>4756</v>
      </c>
    </row>
    <row r="826" spans="1:7" s="8" customFormat="1" ht="30.75" customHeight="1">
      <c r="A826" s="5">
        <v>11243</v>
      </c>
      <c r="B826" s="6" t="s">
        <v>1704</v>
      </c>
      <c r="C826" s="12" t="s">
        <v>1705</v>
      </c>
      <c r="D826" s="5">
        <v>0</v>
      </c>
      <c r="E826" s="7"/>
      <c r="F826" s="5" t="s">
        <v>9</v>
      </c>
      <c r="G826" s="14" t="s">
        <v>4757</v>
      </c>
    </row>
    <row r="827" spans="1:7" s="8" customFormat="1" ht="30.75" customHeight="1">
      <c r="A827" s="5">
        <v>17050</v>
      </c>
      <c r="B827" s="6" t="s">
        <v>1706</v>
      </c>
      <c r="C827" s="12" t="s">
        <v>1707</v>
      </c>
      <c r="D827" s="5">
        <v>0</v>
      </c>
      <c r="E827" s="7"/>
      <c r="F827" s="5" t="s">
        <v>33</v>
      </c>
      <c r="G827" s="14" t="s">
        <v>4758</v>
      </c>
    </row>
    <row r="828" spans="1:7" s="8" customFormat="1" ht="30.75" customHeight="1">
      <c r="A828" s="5">
        <v>10470</v>
      </c>
      <c r="B828" s="6" t="s">
        <v>1708</v>
      </c>
      <c r="C828" s="11" t="s">
        <v>1709</v>
      </c>
      <c r="D828" s="5">
        <v>0</v>
      </c>
      <c r="E828" s="7"/>
      <c r="F828" s="5" t="s">
        <v>9</v>
      </c>
      <c r="G828" s="14" t="s">
        <v>4759</v>
      </c>
    </row>
    <row r="829" spans="1:7" s="8" customFormat="1" ht="30.75" customHeight="1">
      <c r="A829" s="5">
        <v>10479</v>
      </c>
      <c r="B829" s="6" t="s">
        <v>1710</v>
      </c>
      <c r="C829" s="12" t="s">
        <v>1711</v>
      </c>
      <c r="D829" s="5">
        <v>0</v>
      </c>
      <c r="E829" s="7"/>
      <c r="F829" s="5" t="s">
        <v>33</v>
      </c>
      <c r="G829" s="14" t="s">
        <v>4760</v>
      </c>
    </row>
    <row r="830" spans="1:7" s="8" customFormat="1" ht="30.75" customHeight="1">
      <c r="A830" s="5">
        <v>21434</v>
      </c>
      <c r="B830" s="6" t="s">
        <v>1712</v>
      </c>
      <c r="C830" s="12" t="s">
        <v>1713</v>
      </c>
      <c r="D830" s="5">
        <v>0</v>
      </c>
      <c r="E830" s="7"/>
      <c r="F830" s="5" t="s">
        <v>33</v>
      </c>
      <c r="G830" s="14" t="s">
        <v>4761</v>
      </c>
    </row>
    <row r="831" spans="1:7" s="8" customFormat="1" ht="30.75" customHeight="1">
      <c r="A831" s="5">
        <v>21435</v>
      </c>
      <c r="B831" s="6" t="s">
        <v>1714</v>
      </c>
      <c r="C831" s="12" t="s">
        <v>1709</v>
      </c>
      <c r="D831" s="5">
        <v>0</v>
      </c>
      <c r="E831" s="7"/>
      <c r="F831" s="5" t="s">
        <v>33</v>
      </c>
      <c r="G831" s="14" t="s">
        <v>4762</v>
      </c>
    </row>
    <row r="832" spans="1:7" s="8" customFormat="1" ht="30.75" customHeight="1">
      <c r="A832" s="5">
        <v>10481</v>
      </c>
      <c r="B832" s="6" t="s">
        <v>1715</v>
      </c>
      <c r="C832" s="12" t="s">
        <v>1716</v>
      </c>
      <c r="D832" s="5">
        <v>0</v>
      </c>
      <c r="E832" s="7"/>
      <c r="F832" s="5" t="s">
        <v>33</v>
      </c>
      <c r="G832" s="14" t="s">
        <v>4763</v>
      </c>
    </row>
    <row r="833" spans="1:7" s="8" customFormat="1" ht="30.75" customHeight="1">
      <c r="A833" s="5">
        <v>10472</v>
      </c>
      <c r="B833" s="6" t="s">
        <v>1717</v>
      </c>
      <c r="C833" s="11" t="s">
        <v>1718</v>
      </c>
      <c r="D833" s="5">
        <v>0</v>
      </c>
      <c r="E833" s="7"/>
      <c r="F833" s="5" t="s">
        <v>9</v>
      </c>
      <c r="G833" s="14" t="s">
        <v>4764</v>
      </c>
    </row>
    <row r="834" spans="1:7" s="8" customFormat="1" ht="30.75" customHeight="1">
      <c r="A834" s="5">
        <v>10487</v>
      </c>
      <c r="B834" s="6" t="s">
        <v>1719</v>
      </c>
      <c r="C834" s="12" t="s">
        <v>1720</v>
      </c>
      <c r="D834" s="5">
        <v>0</v>
      </c>
      <c r="E834" s="7"/>
      <c r="F834" s="5" t="s">
        <v>33</v>
      </c>
      <c r="G834" s="14" t="s">
        <v>4765</v>
      </c>
    </row>
    <row r="835" spans="1:7" s="8" customFormat="1" ht="30.75" customHeight="1">
      <c r="A835" s="5">
        <v>10488</v>
      </c>
      <c r="B835" s="6" t="s">
        <v>1721</v>
      </c>
      <c r="C835" s="12" t="s">
        <v>1722</v>
      </c>
      <c r="D835" s="5">
        <v>0</v>
      </c>
      <c r="E835" s="7"/>
      <c r="F835" s="5" t="s">
        <v>33</v>
      </c>
      <c r="G835" s="14" t="s">
        <v>4766</v>
      </c>
    </row>
    <row r="836" spans="1:7" s="8" customFormat="1" ht="30.75" customHeight="1">
      <c r="A836" s="5">
        <v>17051</v>
      </c>
      <c r="B836" s="6" t="s">
        <v>1723</v>
      </c>
      <c r="C836" s="12" t="s">
        <v>1724</v>
      </c>
      <c r="D836" s="5">
        <v>0</v>
      </c>
      <c r="E836" s="7"/>
      <c r="F836" s="5" t="s">
        <v>33</v>
      </c>
      <c r="G836" s="14" t="s">
        <v>4767</v>
      </c>
    </row>
    <row r="837" spans="1:7" s="8" customFormat="1" ht="30.75" customHeight="1">
      <c r="A837" s="5">
        <v>10473</v>
      </c>
      <c r="B837" s="6" t="s">
        <v>1725</v>
      </c>
      <c r="C837" s="11" t="s">
        <v>1726</v>
      </c>
      <c r="D837" s="5">
        <v>0</v>
      </c>
      <c r="E837" s="7"/>
      <c r="F837" s="5" t="s">
        <v>9</v>
      </c>
      <c r="G837" s="14" t="s">
        <v>4768</v>
      </c>
    </row>
    <row r="838" spans="1:7" s="8" customFormat="1" ht="30.75" customHeight="1">
      <c r="A838" s="5">
        <v>10490</v>
      </c>
      <c r="B838" s="6" t="s">
        <v>1727</v>
      </c>
      <c r="C838" s="12" t="s">
        <v>1728</v>
      </c>
      <c r="D838" s="5">
        <v>0</v>
      </c>
      <c r="E838" s="7"/>
      <c r="F838" s="5" t="s">
        <v>33</v>
      </c>
      <c r="G838" s="14" t="s">
        <v>4769</v>
      </c>
    </row>
    <row r="839" spans="1:7" s="8" customFormat="1" ht="30.75" customHeight="1">
      <c r="A839" s="5">
        <v>16940</v>
      </c>
      <c r="B839" s="6" t="s">
        <v>1729</v>
      </c>
      <c r="C839" s="12" t="s">
        <v>1730</v>
      </c>
      <c r="D839" s="5">
        <v>0</v>
      </c>
      <c r="E839" s="7"/>
      <c r="F839" s="5" t="s">
        <v>33</v>
      </c>
      <c r="G839" s="14" t="s">
        <v>4770</v>
      </c>
    </row>
    <row r="840" spans="1:7" s="8" customFormat="1" ht="30.75" customHeight="1">
      <c r="A840" s="5">
        <v>10491</v>
      </c>
      <c r="B840" s="6" t="s">
        <v>1731</v>
      </c>
      <c r="C840" s="12" t="s">
        <v>1732</v>
      </c>
      <c r="D840" s="5">
        <v>0</v>
      </c>
      <c r="E840" s="7"/>
      <c r="F840" s="5" t="s">
        <v>33</v>
      </c>
      <c r="G840" s="14" t="s">
        <v>4771</v>
      </c>
    </row>
    <row r="841" spans="1:7" s="8" customFormat="1" ht="30.75" customHeight="1">
      <c r="A841" s="5">
        <v>10492</v>
      </c>
      <c r="B841" s="6" t="s">
        <v>1733</v>
      </c>
      <c r="C841" s="12" t="s">
        <v>1734</v>
      </c>
      <c r="D841" s="5">
        <v>0</v>
      </c>
      <c r="E841" s="7"/>
      <c r="F841" s="5" t="s">
        <v>33</v>
      </c>
      <c r="G841" s="14" t="s">
        <v>4772</v>
      </c>
    </row>
    <row r="842" spans="1:7" s="8" customFormat="1" ht="30.75" customHeight="1">
      <c r="A842" s="5">
        <v>10493</v>
      </c>
      <c r="B842" s="6" t="s">
        <v>1735</v>
      </c>
      <c r="C842" s="12" t="s">
        <v>1736</v>
      </c>
      <c r="D842" s="5">
        <v>0</v>
      </c>
      <c r="E842" s="7"/>
      <c r="F842" s="5" t="s">
        <v>9</v>
      </c>
      <c r="G842" s="14" t="s">
        <v>4773</v>
      </c>
    </row>
    <row r="843" spans="1:7" s="8" customFormat="1" ht="30.75" customHeight="1">
      <c r="A843" s="5">
        <v>20125</v>
      </c>
      <c r="B843" s="6" t="s">
        <v>1737</v>
      </c>
      <c r="C843" s="12" t="s">
        <v>1738</v>
      </c>
      <c r="D843" s="5">
        <v>0</v>
      </c>
      <c r="E843" s="7"/>
      <c r="F843" s="5" t="s">
        <v>33</v>
      </c>
      <c r="G843" s="14" t="s">
        <v>4774</v>
      </c>
    </row>
    <row r="844" spans="1:7" s="8" customFormat="1" ht="30.75" customHeight="1">
      <c r="A844" s="5">
        <v>20126</v>
      </c>
      <c r="B844" s="6" t="s">
        <v>1739</v>
      </c>
      <c r="C844" s="13" t="s">
        <v>1740</v>
      </c>
      <c r="D844" s="5">
        <v>0</v>
      </c>
      <c r="E844" s="7"/>
      <c r="F844" s="5" t="s">
        <v>33</v>
      </c>
      <c r="G844" s="14" t="s">
        <v>4775</v>
      </c>
    </row>
    <row r="845" spans="1:7" s="8" customFormat="1" ht="30.75" customHeight="1">
      <c r="A845" s="5">
        <v>20127</v>
      </c>
      <c r="B845" s="6" t="s">
        <v>1741</v>
      </c>
      <c r="C845" s="13" t="s">
        <v>1742</v>
      </c>
      <c r="D845" s="5">
        <v>0</v>
      </c>
      <c r="E845" s="7"/>
      <c r="F845" s="5" t="s">
        <v>33</v>
      </c>
      <c r="G845" s="14" t="s">
        <v>4776</v>
      </c>
    </row>
    <row r="846" spans="1:7" s="8" customFormat="1" ht="30.75" customHeight="1">
      <c r="A846" s="5">
        <v>20128</v>
      </c>
      <c r="B846" s="6" t="s">
        <v>1743</v>
      </c>
      <c r="C846" s="13" t="s">
        <v>1744</v>
      </c>
      <c r="D846" s="5">
        <v>0</v>
      </c>
      <c r="E846" s="7"/>
      <c r="F846" s="5" t="s">
        <v>33</v>
      </c>
      <c r="G846" s="14" t="s">
        <v>4777</v>
      </c>
    </row>
    <row r="847" spans="1:7" s="8" customFormat="1" ht="30.75" customHeight="1">
      <c r="A847" s="5">
        <v>20129</v>
      </c>
      <c r="B847" s="6" t="s">
        <v>1745</v>
      </c>
      <c r="C847" s="13" t="s">
        <v>1746</v>
      </c>
      <c r="D847" s="5">
        <v>0</v>
      </c>
      <c r="E847" s="7"/>
      <c r="F847" s="5" t="s">
        <v>33</v>
      </c>
      <c r="G847" s="14" t="s">
        <v>4778</v>
      </c>
    </row>
    <row r="848" spans="1:7" s="8" customFormat="1" ht="30.75" customHeight="1">
      <c r="A848" s="5">
        <v>21436</v>
      </c>
      <c r="B848" s="6" t="s">
        <v>1747</v>
      </c>
      <c r="C848" s="12" t="s">
        <v>1748</v>
      </c>
      <c r="D848" s="5">
        <v>0</v>
      </c>
      <c r="E848" s="7"/>
      <c r="F848" s="5" t="s">
        <v>33</v>
      </c>
      <c r="G848" s="14" t="s">
        <v>4779</v>
      </c>
    </row>
    <row r="849" spans="1:7" s="8" customFormat="1" ht="30.75" customHeight="1">
      <c r="A849" s="5">
        <v>17052</v>
      </c>
      <c r="B849" s="6" t="s">
        <v>1749</v>
      </c>
      <c r="C849" s="10" t="s">
        <v>1750</v>
      </c>
      <c r="D849" s="5">
        <v>1</v>
      </c>
      <c r="E849" s="7" t="s">
        <v>1751</v>
      </c>
      <c r="F849" s="5" t="s">
        <v>9</v>
      </c>
      <c r="G849" s="14" t="s">
        <v>4780</v>
      </c>
    </row>
    <row r="850" spans="1:7" s="8" customFormat="1" ht="30.75" customHeight="1">
      <c r="A850" s="5">
        <v>10483</v>
      </c>
      <c r="B850" s="6" t="s">
        <v>1752</v>
      </c>
      <c r="C850" s="11" t="s">
        <v>1753</v>
      </c>
      <c r="D850" s="5">
        <v>0</v>
      </c>
      <c r="E850" s="7"/>
      <c r="F850" s="5" t="s">
        <v>9</v>
      </c>
      <c r="G850" s="14" t="s">
        <v>4781</v>
      </c>
    </row>
    <row r="851" spans="1:7" s="8" customFormat="1" ht="30.75" customHeight="1">
      <c r="A851" s="5">
        <v>10484</v>
      </c>
      <c r="B851" s="6" t="s">
        <v>1754</v>
      </c>
      <c r="C851" s="11" t="s">
        <v>1755</v>
      </c>
      <c r="D851" s="5">
        <v>0</v>
      </c>
      <c r="E851" s="7"/>
      <c r="F851" s="5" t="s">
        <v>33</v>
      </c>
      <c r="G851" s="14" t="s">
        <v>4782</v>
      </c>
    </row>
    <row r="852" spans="1:7" s="8" customFormat="1" ht="30.75" customHeight="1">
      <c r="A852" s="5">
        <v>10485</v>
      </c>
      <c r="B852" s="6" t="s">
        <v>1756</v>
      </c>
      <c r="C852" s="11" t="s">
        <v>1757</v>
      </c>
      <c r="D852" s="5">
        <v>0</v>
      </c>
      <c r="E852" s="7"/>
      <c r="F852" s="5" t="s">
        <v>33</v>
      </c>
      <c r="G852" s="14" t="s">
        <v>4783</v>
      </c>
    </row>
    <row r="853" spans="1:7" s="8" customFormat="1" ht="30.75" customHeight="1">
      <c r="A853" s="5">
        <v>10531</v>
      </c>
      <c r="B853" s="6" t="s">
        <v>1758</v>
      </c>
      <c r="C853" s="11" t="s">
        <v>1759</v>
      </c>
      <c r="D853" s="5">
        <v>0</v>
      </c>
      <c r="E853" s="7"/>
      <c r="F853" s="5" t="s">
        <v>9</v>
      </c>
      <c r="G853" s="14" t="s">
        <v>4784</v>
      </c>
    </row>
    <row r="854" spans="1:7" s="8" customFormat="1" ht="30.75" customHeight="1">
      <c r="A854" s="5">
        <v>21437</v>
      </c>
      <c r="B854" s="6" t="s">
        <v>1760</v>
      </c>
      <c r="C854" s="11" t="s">
        <v>1761</v>
      </c>
      <c r="D854" s="5">
        <v>1</v>
      </c>
      <c r="E854" s="7" t="s">
        <v>1762</v>
      </c>
      <c r="F854" s="5" t="s">
        <v>33</v>
      </c>
      <c r="G854" s="14" t="s">
        <v>4785</v>
      </c>
    </row>
    <row r="855" spans="1:7" s="8" customFormat="1" ht="30.75" customHeight="1">
      <c r="A855" s="5">
        <v>10412</v>
      </c>
      <c r="B855" s="6" t="s">
        <v>1763</v>
      </c>
      <c r="C855" s="10" t="s">
        <v>1764</v>
      </c>
      <c r="D855" s="5">
        <v>0</v>
      </c>
      <c r="E855" s="7"/>
      <c r="F855" s="5" t="s">
        <v>9</v>
      </c>
      <c r="G855" s="14" t="s">
        <v>4786</v>
      </c>
    </row>
    <row r="856" spans="1:7" s="8" customFormat="1" ht="30.75" customHeight="1">
      <c r="A856" s="5">
        <v>21438</v>
      </c>
      <c r="B856" s="6" t="s">
        <v>1765</v>
      </c>
      <c r="C856" s="11" t="s">
        <v>1766</v>
      </c>
      <c r="D856" s="5">
        <v>0</v>
      </c>
      <c r="E856" s="7"/>
      <c r="F856" s="5" t="s">
        <v>33</v>
      </c>
      <c r="G856" s="14" t="s">
        <v>4787</v>
      </c>
    </row>
    <row r="857" spans="1:7" s="8" customFormat="1" ht="30.75" customHeight="1">
      <c r="A857" s="5">
        <v>10498</v>
      </c>
      <c r="B857" s="6" t="s">
        <v>1767</v>
      </c>
      <c r="C857" s="12" t="s">
        <v>1768</v>
      </c>
      <c r="D857" s="5">
        <v>0</v>
      </c>
      <c r="E857" s="7"/>
      <c r="F857" s="5" t="s">
        <v>9</v>
      </c>
      <c r="G857" s="14" t="s">
        <v>4788</v>
      </c>
    </row>
    <row r="858" spans="1:7" s="8" customFormat="1" ht="30.75" customHeight="1">
      <c r="A858" s="5">
        <v>10499</v>
      </c>
      <c r="B858" s="6" t="s">
        <v>1769</v>
      </c>
      <c r="C858" s="12" t="s">
        <v>1770</v>
      </c>
      <c r="D858" s="5">
        <v>0</v>
      </c>
      <c r="E858" s="7"/>
      <c r="F858" s="5" t="s">
        <v>33</v>
      </c>
      <c r="G858" s="14" t="s">
        <v>4789</v>
      </c>
    </row>
    <row r="859" spans="1:7" s="8" customFormat="1" ht="30.75" customHeight="1">
      <c r="A859" s="5">
        <v>10500</v>
      </c>
      <c r="B859" s="6" t="s">
        <v>1771</v>
      </c>
      <c r="C859" s="12" t="s">
        <v>1772</v>
      </c>
      <c r="D859" s="5">
        <v>0</v>
      </c>
      <c r="E859" s="7"/>
      <c r="F859" s="5" t="s">
        <v>33</v>
      </c>
      <c r="G859" s="14" t="s">
        <v>4790</v>
      </c>
    </row>
    <row r="860" spans="1:7" s="8" customFormat="1" ht="30.75" customHeight="1">
      <c r="A860" s="5">
        <v>10501</v>
      </c>
      <c r="B860" s="6" t="s">
        <v>1773</v>
      </c>
      <c r="C860" s="12" t="s">
        <v>1774</v>
      </c>
      <c r="D860" s="5">
        <v>0</v>
      </c>
      <c r="E860" s="7"/>
      <c r="F860" s="5" t="s">
        <v>33</v>
      </c>
      <c r="G860" s="14" t="s">
        <v>4791</v>
      </c>
    </row>
    <row r="861" spans="1:7" s="8" customFormat="1" ht="30.75" customHeight="1">
      <c r="A861" s="5">
        <v>10502</v>
      </c>
      <c r="B861" s="6" t="s">
        <v>1775</v>
      </c>
      <c r="C861" s="12" t="s">
        <v>1776</v>
      </c>
      <c r="D861" s="5">
        <v>0</v>
      </c>
      <c r="E861" s="7"/>
      <c r="F861" s="5" t="s">
        <v>33</v>
      </c>
      <c r="G861" s="14" t="s">
        <v>4792</v>
      </c>
    </row>
    <row r="862" spans="1:7" s="8" customFormat="1" ht="30.75" customHeight="1">
      <c r="A862" s="5">
        <v>10503</v>
      </c>
      <c r="B862" s="6" t="s">
        <v>1777</v>
      </c>
      <c r="C862" s="12" t="s">
        <v>1778</v>
      </c>
      <c r="D862" s="5">
        <v>0</v>
      </c>
      <c r="E862" s="7"/>
      <c r="F862" s="5" t="s">
        <v>33</v>
      </c>
      <c r="G862" s="14" t="s">
        <v>4793</v>
      </c>
    </row>
    <row r="863" spans="1:7" s="8" customFormat="1" ht="30.75" customHeight="1">
      <c r="A863" s="5">
        <v>10510</v>
      </c>
      <c r="B863" s="6" t="s">
        <v>1779</v>
      </c>
      <c r="C863" s="12" t="s">
        <v>1780</v>
      </c>
      <c r="D863" s="5">
        <v>0</v>
      </c>
      <c r="E863" s="7"/>
      <c r="F863" s="5" t="s">
        <v>33</v>
      </c>
      <c r="G863" s="14" t="s">
        <v>4794</v>
      </c>
    </row>
    <row r="864" spans="1:7" s="8" customFormat="1" ht="30.75" customHeight="1">
      <c r="A864" s="5">
        <v>10511</v>
      </c>
      <c r="B864" s="6" t="s">
        <v>1781</v>
      </c>
      <c r="C864" s="12" t="s">
        <v>1782</v>
      </c>
      <c r="D864" s="5">
        <v>0</v>
      </c>
      <c r="E864" s="7"/>
      <c r="F864" s="5" t="s">
        <v>33</v>
      </c>
      <c r="G864" s="14" t="s">
        <v>4795</v>
      </c>
    </row>
    <row r="865" spans="1:7" s="8" customFormat="1" ht="30.75" customHeight="1">
      <c r="A865" s="5">
        <v>10495</v>
      </c>
      <c r="B865" s="6" t="s">
        <v>1783</v>
      </c>
      <c r="C865" s="11" t="s">
        <v>1784</v>
      </c>
      <c r="D865" s="5">
        <v>0</v>
      </c>
      <c r="E865" s="7"/>
      <c r="F865" s="5" t="s">
        <v>33</v>
      </c>
      <c r="G865" s="14" t="s">
        <v>4796</v>
      </c>
    </row>
    <row r="866" spans="1:7" s="8" customFormat="1" ht="30.75" customHeight="1">
      <c r="A866" s="5">
        <v>10504</v>
      </c>
      <c r="B866" s="6" t="s">
        <v>1785</v>
      </c>
      <c r="C866" s="12" t="s">
        <v>1786</v>
      </c>
      <c r="D866" s="5">
        <v>0</v>
      </c>
      <c r="E866" s="7"/>
      <c r="F866" s="5" t="s">
        <v>33</v>
      </c>
      <c r="G866" s="14" t="s">
        <v>4797</v>
      </c>
    </row>
    <row r="867" spans="1:7" s="8" customFormat="1" ht="30.75" customHeight="1">
      <c r="A867" s="5">
        <v>10505</v>
      </c>
      <c r="B867" s="6" t="s">
        <v>1787</v>
      </c>
      <c r="C867" s="12" t="s">
        <v>1788</v>
      </c>
      <c r="D867" s="5">
        <v>0</v>
      </c>
      <c r="E867" s="7"/>
      <c r="F867" s="5" t="s">
        <v>33</v>
      </c>
      <c r="G867" s="14" t="s">
        <v>4798</v>
      </c>
    </row>
    <row r="868" spans="1:7" s="8" customFormat="1" ht="30.75" customHeight="1">
      <c r="A868" s="5">
        <v>10506</v>
      </c>
      <c r="B868" s="6" t="s">
        <v>1789</v>
      </c>
      <c r="C868" s="12" t="s">
        <v>1790</v>
      </c>
      <c r="D868" s="5">
        <v>0</v>
      </c>
      <c r="E868" s="7"/>
      <c r="F868" s="5" t="s">
        <v>33</v>
      </c>
      <c r="G868" s="14" t="s">
        <v>4799</v>
      </c>
    </row>
    <row r="869" spans="1:7" s="8" customFormat="1" ht="30.75" customHeight="1">
      <c r="A869" s="5">
        <v>10507</v>
      </c>
      <c r="B869" s="6" t="s">
        <v>1791</v>
      </c>
      <c r="C869" s="12" t="s">
        <v>1792</v>
      </c>
      <c r="D869" s="5">
        <v>0</v>
      </c>
      <c r="E869" s="7"/>
      <c r="F869" s="5" t="s">
        <v>33</v>
      </c>
      <c r="G869" s="14" t="s">
        <v>4800</v>
      </c>
    </row>
    <row r="870" spans="1:7" s="8" customFormat="1" ht="30.75" customHeight="1">
      <c r="A870" s="5">
        <v>21439</v>
      </c>
      <c r="B870" s="6" t="s">
        <v>1793</v>
      </c>
      <c r="C870" s="11" t="s">
        <v>1794</v>
      </c>
      <c r="D870" s="5">
        <v>0</v>
      </c>
      <c r="E870" s="7"/>
      <c r="F870" s="5" t="s">
        <v>33</v>
      </c>
      <c r="G870" s="14" t="s">
        <v>4801</v>
      </c>
    </row>
    <row r="871" spans="1:7" s="8" customFormat="1" ht="30.75" customHeight="1">
      <c r="A871" s="5">
        <v>10508</v>
      </c>
      <c r="B871" s="6" t="s">
        <v>1795</v>
      </c>
      <c r="C871" s="12" t="s">
        <v>1796</v>
      </c>
      <c r="D871" s="5">
        <v>0</v>
      </c>
      <c r="E871" s="7"/>
      <c r="F871" s="5" t="s">
        <v>33</v>
      </c>
      <c r="G871" s="14" t="s">
        <v>4802</v>
      </c>
    </row>
    <row r="872" spans="1:7" s="8" customFormat="1" ht="30.75" customHeight="1">
      <c r="A872" s="5">
        <v>21440</v>
      </c>
      <c r="B872" s="6" t="s">
        <v>1797</v>
      </c>
      <c r="C872" s="13" t="s">
        <v>1798</v>
      </c>
      <c r="D872" s="5">
        <v>0</v>
      </c>
      <c r="E872" s="7"/>
      <c r="F872" s="5" t="s">
        <v>33</v>
      </c>
      <c r="G872" s="14" t="s">
        <v>4803</v>
      </c>
    </row>
    <row r="873" spans="1:7" s="8" customFormat="1" ht="30.75" customHeight="1">
      <c r="A873" s="5">
        <v>10509</v>
      </c>
      <c r="B873" s="6" t="s">
        <v>1799</v>
      </c>
      <c r="C873" s="12" t="s">
        <v>1800</v>
      </c>
      <c r="D873" s="5">
        <v>0</v>
      </c>
      <c r="E873" s="7"/>
      <c r="F873" s="5" t="s">
        <v>33</v>
      </c>
      <c r="G873" s="14" t="s">
        <v>4804</v>
      </c>
    </row>
    <row r="874" spans="1:7" s="8" customFormat="1" ht="30.75" customHeight="1">
      <c r="A874" s="5">
        <v>10497</v>
      </c>
      <c r="B874" s="6" t="s">
        <v>1801</v>
      </c>
      <c r="C874" s="11" t="s">
        <v>1802</v>
      </c>
      <c r="D874" s="5">
        <v>0</v>
      </c>
      <c r="E874" s="7"/>
      <c r="F874" s="5" t="s">
        <v>9</v>
      </c>
      <c r="G874" s="14" t="s">
        <v>4805</v>
      </c>
    </row>
    <row r="875" spans="1:7" s="8" customFormat="1" ht="30.75" customHeight="1">
      <c r="A875" s="5">
        <v>10413</v>
      </c>
      <c r="B875" s="6" t="s">
        <v>1803</v>
      </c>
      <c r="C875" s="10" t="s">
        <v>1804</v>
      </c>
      <c r="D875" s="5">
        <v>0</v>
      </c>
      <c r="E875" s="7"/>
      <c r="F875" s="5" t="s">
        <v>9</v>
      </c>
      <c r="G875" s="14" t="s">
        <v>4806</v>
      </c>
    </row>
    <row r="876" spans="1:7" s="8" customFormat="1" ht="30.75" customHeight="1">
      <c r="A876" s="5">
        <v>10512</v>
      </c>
      <c r="B876" s="6" t="s">
        <v>1805</v>
      </c>
      <c r="C876" s="11" t="s">
        <v>1806</v>
      </c>
      <c r="D876" s="5">
        <v>0</v>
      </c>
      <c r="E876" s="7"/>
      <c r="F876" s="5" t="s">
        <v>9</v>
      </c>
      <c r="G876" s="14" t="s">
        <v>4807</v>
      </c>
    </row>
    <row r="877" spans="1:7" s="8" customFormat="1" ht="30.75" customHeight="1">
      <c r="A877" s="5">
        <v>10513</v>
      </c>
      <c r="B877" s="6" t="s">
        <v>1807</v>
      </c>
      <c r="C877" s="11" t="s">
        <v>1808</v>
      </c>
      <c r="D877" s="5">
        <v>0</v>
      </c>
      <c r="E877" s="7"/>
      <c r="F877" s="5" t="s">
        <v>9</v>
      </c>
      <c r="G877" s="14" t="s">
        <v>4808</v>
      </c>
    </row>
    <row r="878" spans="1:7" s="8" customFormat="1" ht="30.75" customHeight="1">
      <c r="A878" s="5">
        <v>10514</v>
      </c>
      <c r="B878" s="6" t="s">
        <v>1809</v>
      </c>
      <c r="C878" s="11" t="s">
        <v>1810</v>
      </c>
      <c r="D878" s="5">
        <v>0</v>
      </c>
      <c r="E878" s="7"/>
      <c r="F878" s="5" t="s">
        <v>33</v>
      </c>
      <c r="G878" s="14" t="s">
        <v>4809</v>
      </c>
    </row>
    <row r="879" spans="1:7" s="8" customFormat="1" ht="30.75" customHeight="1">
      <c r="A879" s="5">
        <v>10515</v>
      </c>
      <c r="B879" s="6" t="s">
        <v>1811</v>
      </c>
      <c r="C879" s="11" t="s">
        <v>1812</v>
      </c>
      <c r="D879" s="5">
        <v>0</v>
      </c>
      <c r="E879" s="7"/>
      <c r="F879" s="5" t="s">
        <v>33</v>
      </c>
      <c r="G879" s="14" t="s">
        <v>4810</v>
      </c>
    </row>
    <row r="880" spans="1:7" s="8" customFormat="1" ht="30.75" customHeight="1">
      <c r="A880" s="5">
        <v>10516</v>
      </c>
      <c r="B880" s="6" t="s">
        <v>1813</v>
      </c>
      <c r="C880" s="11" t="s">
        <v>1814</v>
      </c>
      <c r="D880" s="5">
        <v>0</v>
      </c>
      <c r="E880" s="7"/>
      <c r="F880" s="5" t="s">
        <v>33</v>
      </c>
      <c r="G880" s="14" t="s">
        <v>4811</v>
      </c>
    </row>
    <row r="881" spans="1:7" s="8" customFormat="1" ht="30.75" customHeight="1">
      <c r="A881" s="5">
        <v>20132</v>
      </c>
      <c r="B881" s="6" t="s">
        <v>1815</v>
      </c>
      <c r="C881" s="11" t="s">
        <v>1816</v>
      </c>
      <c r="D881" s="5">
        <v>0</v>
      </c>
      <c r="E881" s="7"/>
      <c r="F881" s="5" t="s">
        <v>33</v>
      </c>
      <c r="G881" s="14" t="s">
        <v>4812</v>
      </c>
    </row>
    <row r="882" spans="1:7" s="8" customFormat="1" ht="30.75" customHeight="1">
      <c r="A882" s="5">
        <v>20133</v>
      </c>
      <c r="B882" s="6" t="s">
        <v>1817</v>
      </c>
      <c r="C882" s="12" t="s">
        <v>1818</v>
      </c>
      <c r="D882" s="5">
        <v>0</v>
      </c>
      <c r="E882" s="7"/>
      <c r="F882" s="5" t="s">
        <v>33</v>
      </c>
      <c r="G882" s="14" t="s">
        <v>4813</v>
      </c>
    </row>
    <row r="883" spans="1:7" s="8" customFormat="1" ht="30.75" customHeight="1">
      <c r="A883" s="5">
        <v>10517</v>
      </c>
      <c r="B883" s="6" t="s">
        <v>1819</v>
      </c>
      <c r="C883" s="12" t="s">
        <v>1820</v>
      </c>
      <c r="D883" s="5">
        <v>0</v>
      </c>
      <c r="E883" s="7"/>
      <c r="F883" s="5" t="s">
        <v>33</v>
      </c>
      <c r="G883" s="14" t="s">
        <v>4814</v>
      </c>
    </row>
    <row r="884" spans="1:7" s="8" customFormat="1" ht="30.75" customHeight="1">
      <c r="A884" s="5">
        <v>17055</v>
      </c>
      <c r="B884" s="6" t="s">
        <v>1821</v>
      </c>
      <c r="C884" s="11" t="s">
        <v>1822</v>
      </c>
      <c r="D884" s="5">
        <v>0</v>
      </c>
      <c r="E884" s="7"/>
      <c r="F884" s="5" t="s">
        <v>33</v>
      </c>
      <c r="G884" s="14" t="s">
        <v>4815</v>
      </c>
    </row>
    <row r="885" spans="1:7" s="8" customFormat="1" ht="30.75" customHeight="1">
      <c r="A885" s="5">
        <v>10520</v>
      </c>
      <c r="B885" s="6" t="s">
        <v>1823</v>
      </c>
      <c r="C885" s="12" t="s">
        <v>1824</v>
      </c>
      <c r="D885" s="5">
        <v>0</v>
      </c>
      <c r="E885" s="7"/>
      <c r="F885" s="5" t="s">
        <v>9</v>
      </c>
      <c r="G885" s="14" t="s">
        <v>4816</v>
      </c>
    </row>
    <row r="886" spans="1:7" s="8" customFormat="1" ht="30.75" customHeight="1">
      <c r="A886" s="5">
        <v>17056</v>
      </c>
      <c r="B886" s="6" t="s">
        <v>1825</v>
      </c>
      <c r="C886" s="10" t="s">
        <v>1826</v>
      </c>
      <c r="D886" s="5">
        <v>0</v>
      </c>
      <c r="E886" s="7"/>
      <c r="F886" s="5" t="s">
        <v>9</v>
      </c>
      <c r="G886" s="14" t="s">
        <v>4817</v>
      </c>
    </row>
    <row r="887" spans="1:7" s="8" customFormat="1" ht="30.75" customHeight="1">
      <c r="A887" s="5">
        <v>10522</v>
      </c>
      <c r="B887" s="6" t="s">
        <v>1827</v>
      </c>
      <c r="C887" s="11" t="s">
        <v>1828</v>
      </c>
      <c r="D887" s="5">
        <v>0</v>
      </c>
      <c r="E887" s="7"/>
      <c r="F887" s="5" t="s">
        <v>9</v>
      </c>
      <c r="G887" s="14" t="s">
        <v>4818</v>
      </c>
    </row>
    <row r="888" spans="1:7" s="8" customFormat="1" ht="30.75" customHeight="1">
      <c r="A888" s="5">
        <v>10523</v>
      </c>
      <c r="B888" s="6" t="s">
        <v>1829</v>
      </c>
      <c r="C888" s="11" t="s">
        <v>1830</v>
      </c>
      <c r="D888" s="5">
        <v>0</v>
      </c>
      <c r="E888" s="7"/>
      <c r="F888" s="5" t="s">
        <v>9</v>
      </c>
      <c r="G888" s="14" t="s">
        <v>4819</v>
      </c>
    </row>
    <row r="889" spans="1:7" s="8" customFormat="1" ht="30.75" customHeight="1">
      <c r="A889" s="5">
        <v>10524</v>
      </c>
      <c r="B889" s="6" t="s">
        <v>1831</v>
      </c>
      <c r="C889" s="11" t="s">
        <v>1832</v>
      </c>
      <c r="D889" s="5">
        <v>0</v>
      </c>
      <c r="E889" s="7"/>
      <c r="F889" s="5" t="s">
        <v>9</v>
      </c>
      <c r="G889" s="14" t="s">
        <v>4820</v>
      </c>
    </row>
    <row r="890" spans="1:7" s="8" customFormat="1" ht="30.75" customHeight="1">
      <c r="A890" s="5">
        <v>10525</v>
      </c>
      <c r="B890" s="6" t="s">
        <v>1833</v>
      </c>
      <c r="C890" s="11" t="s">
        <v>1834</v>
      </c>
      <c r="D890" s="5">
        <v>0</v>
      </c>
      <c r="E890" s="7"/>
      <c r="F890" s="5" t="s">
        <v>9</v>
      </c>
      <c r="G890" s="14" t="s">
        <v>4821</v>
      </c>
    </row>
    <row r="891" spans="1:7" s="8" customFormat="1" ht="30.75" customHeight="1">
      <c r="A891" s="5">
        <v>10526</v>
      </c>
      <c r="B891" s="6" t="s">
        <v>1835</v>
      </c>
      <c r="C891" s="11" t="s">
        <v>1836</v>
      </c>
      <c r="D891" s="5">
        <v>0</v>
      </c>
      <c r="E891" s="7"/>
      <c r="F891" s="5" t="s">
        <v>9</v>
      </c>
      <c r="G891" s="14" t="s">
        <v>4822</v>
      </c>
    </row>
    <row r="892" spans="1:7" s="8" customFormat="1" ht="30.75" customHeight="1">
      <c r="A892" s="5">
        <v>10527</v>
      </c>
      <c r="B892" s="6" t="s">
        <v>1837</v>
      </c>
      <c r="C892" s="11" t="s">
        <v>1838</v>
      </c>
      <c r="D892" s="5">
        <v>0</v>
      </c>
      <c r="E892" s="7"/>
      <c r="F892" s="5" t="s">
        <v>9</v>
      </c>
      <c r="G892" s="14" t="s">
        <v>4823</v>
      </c>
    </row>
    <row r="893" spans="1:7" s="8" customFormat="1" ht="30.75" customHeight="1">
      <c r="A893" s="5">
        <v>21441</v>
      </c>
      <c r="B893" s="6" t="s">
        <v>1839</v>
      </c>
      <c r="C893" s="11" t="s">
        <v>1840</v>
      </c>
      <c r="D893" s="5">
        <v>0</v>
      </c>
      <c r="E893" s="7"/>
      <c r="F893" s="5" t="s">
        <v>33</v>
      </c>
      <c r="G893" s="14" t="s">
        <v>4824</v>
      </c>
    </row>
    <row r="894" spans="1:7" s="8" customFormat="1" ht="30.75" customHeight="1">
      <c r="A894" s="5">
        <v>21442</v>
      </c>
      <c r="B894" s="6" t="s">
        <v>1841</v>
      </c>
      <c r="C894" s="12" t="s">
        <v>1842</v>
      </c>
      <c r="D894" s="5">
        <v>0</v>
      </c>
      <c r="E894" s="7"/>
      <c r="F894" s="5" t="s">
        <v>33</v>
      </c>
      <c r="G894" s="14" t="s">
        <v>4825</v>
      </c>
    </row>
    <row r="895" spans="1:7" s="8" customFormat="1" ht="30.75" customHeight="1">
      <c r="A895" s="5">
        <v>21443</v>
      </c>
      <c r="B895" s="6" t="s">
        <v>1843</v>
      </c>
      <c r="C895" s="12" t="s">
        <v>1844</v>
      </c>
      <c r="D895" s="5">
        <v>0</v>
      </c>
      <c r="E895" s="7"/>
      <c r="F895" s="5" t="s">
        <v>33</v>
      </c>
      <c r="G895" s="14" t="s">
        <v>4826</v>
      </c>
    </row>
    <row r="896" spans="1:7" s="8" customFormat="1" ht="30.75" customHeight="1">
      <c r="A896" s="5">
        <v>21444</v>
      </c>
      <c r="B896" s="6" t="s">
        <v>1845</v>
      </c>
      <c r="C896" s="12" t="s">
        <v>1846</v>
      </c>
      <c r="D896" s="5">
        <v>0</v>
      </c>
      <c r="E896" s="7"/>
      <c r="F896" s="5" t="s">
        <v>33</v>
      </c>
      <c r="G896" s="14" t="s">
        <v>4827</v>
      </c>
    </row>
    <row r="897" spans="1:7" s="8" customFormat="1" ht="30.75" customHeight="1">
      <c r="A897" s="5">
        <v>21445</v>
      </c>
      <c r="B897" s="6" t="s">
        <v>1847</v>
      </c>
      <c r="C897" s="12" t="s">
        <v>1848</v>
      </c>
      <c r="D897" s="5">
        <v>0</v>
      </c>
      <c r="E897" s="7"/>
      <c r="F897" s="5" t="s">
        <v>33</v>
      </c>
      <c r="G897" s="14" t="s">
        <v>4828</v>
      </c>
    </row>
    <row r="898" spans="1:7" s="8" customFormat="1" ht="30.75" customHeight="1">
      <c r="A898" s="5">
        <v>21446</v>
      </c>
      <c r="B898" s="6" t="s">
        <v>1849</v>
      </c>
      <c r="C898" s="12" t="s">
        <v>1850</v>
      </c>
      <c r="D898" s="5">
        <v>0</v>
      </c>
      <c r="E898" s="7"/>
      <c r="F898" s="5" t="s">
        <v>33</v>
      </c>
      <c r="G898" s="14" t="s">
        <v>4829</v>
      </c>
    </row>
    <row r="899" spans="1:7" s="8" customFormat="1" ht="30.75" customHeight="1">
      <c r="A899" s="5">
        <v>21447</v>
      </c>
      <c r="B899" s="6" t="s">
        <v>1851</v>
      </c>
      <c r="C899" s="11" t="s">
        <v>1852</v>
      </c>
      <c r="D899" s="5">
        <v>0</v>
      </c>
      <c r="E899" s="7"/>
      <c r="F899" s="5" t="s">
        <v>33</v>
      </c>
      <c r="G899" s="14" t="s">
        <v>4830</v>
      </c>
    </row>
    <row r="900" spans="1:7" s="8" customFormat="1" ht="30.75" customHeight="1">
      <c r="A900" s="5">
        <v>21448</v>
      </c>
      <c r="B900" s="6" t="s">
        <v>1853</v>
      </c>
      <c r="C900" s="12" t="s">
        <v>1854</v>
      </c>
      <c r="D900" s="5">
        <v>0</v>
      </c>
      <c r="E900" s="7"/>
      <c r="F900" s="5" t="s">
        <v>33</v>
      </c>
      <c r="G900" s="14" t="s">
        <v>4831</v>
      </c>
    </row>
    <row r="901" spans="1:7" s="8" customFormat="1" ht="30.75" customHeight="1">
      <c r="A901" s="5">
        <v>21449</v>
      </c>
      <c r="B901" s="6" t="s">
        <v>1855</v>
      </c>
      <c r="C901" s="12" t="s">
        <v>1856</v>
      </c>
      <c r="D901" s="5">
        <v>0</v>
      </c>
      <c r="E901" s="7"/>
      <c r="F901" s="5" t="s">
        <v>33</v>
      </c>
      <c r="G901" s="14" t="s">
        <v>4832</v>
      </c>
    </row>
    <row r="902" spans="1:7" s="8" customFormat="1" ht="30.75" customHeight="1">
      <c r="A902" s="5">
        <v>21450</v>
      </c>
      <c r="B902" s="6" t="s">
        <v>1857</v>
      </c>
      <c r="C902" s="12" t="s">
        <v>1858</v>
      </c>
      <c r="D902" s="5">
        <v>0</v>
      </c>
      <c r="E902" s="7"/>
      <c r="F902" s="5" t="s">
        <v>33</v>
      </c>
      <c r="G902" s="14" t="s">
        <v>4833</v>
      </c>
    </row>
    <row r="903" spans="1:7" s="8" customFormat="1" ht="30.75" customHeight="1">
      <c r="A903" s="5">
        <v>10530</v>
      </c>
      <c r="B903" s="6" t="s">
        <v>1859</v>
      </c>
      <c r="C903" s="11" t="s">
        <v>1860</v>
      </c>
      <c r="D903" s="5">
        <v>0</v>
      </c>
      <c r="E903" s="7"/>
      <c r="F903" s="5" t="s">
        <v>33</v>
      </c>
      <c r="G903" s="14" t="s">
        <v>4834</v>
      </c>
    </row>
    <row r="904" spans="1:7" s="8" customFormat="1" ht="30.75" customHeight="1">
      <c r="A904" s="5">
        <v>21451</v>
      </c>
      <c r="B904" s="6" t="s">
        <v>1861</v>
      </c>
      <c r="C904" s="10" t="s">
        <v>1862</v>
      </c>
      <c r="D904" s="5">
        <v>0</v>
      </c>
      <c r="E904" s="7"/>
      <c r="F904" s="5" t="s">
        <v>33</v>
      </c>
      <c r="G904" s="14" t="s">
        <v>4835</v>
      </c>
    </row>
    <row r="905" spans="1:7" s="8" customFormat="1" ht="30.75" customHeight="1">
      <c r="A905" s="5">
        <v>10529</v>
      </c>
      <c r="B905" s="6" t="s">
        <v>1863</v>
      </c>
      <c r="C905" s="11" t="s">
        <v>1864</v>
      </c>
      <c r="D905" s="5">
        <v>0</v>
      </c>
      <c r="E905" s="7"/>
      <c r="F905" s="5" t="s">
        <v>33</v>
      </c>
      <c r="G905" s="14" t="s">
        <v>4836</v>
      </c>
    </row>
    <row r="906" spans="1:7" s="8" customFormat="1" ht="30.75" customHeight="1">
      <c r="A906" s="5">
        <v>16944</v>
      </c>
      <c r="B906" s="6" t="s">
        <v>1865</v>
      </c>
      <c r="C906" s="11" t="s">
        <v>1866</v>
      </c>
      <c r="D906" s="5">
        <v>0</v>
      </c>
      <c r="E906" s="7"/>
      <c r="F906" s="5" t="s">
        <v>33</v>
      </c>
      <c r="G906" s="14" t="s">
        <v>4837</v>
      </c>
    </row>
    <row r="907" spans="1:7" s="8" customFormat="1" ht="30.75" customHeight="1">
      <c r="A907" s="5">
        <v>10532</v>
      </c>
      <c r="B907" s="6" t="s">
        <v>1867</v>
      </c>
      <c r="C907" s="11" t="s">
        <v>1868</v>
      </c>
      <c r="D907" s="5">
        <v>0</v>
      </c>
      <c r="E907" s="7"/>
      <c r="F907" s="5" t="s">
        <v>33</v>
      </c>
      <c r="G907" s="14" t="s">
        <v>4838</v>
      </c>
    </row>
    <row r="908" spans="1:7" s="8" customFormat="1" ht="30.75" customHeight="1">
      <c r="A908" s="5">
        <v>20607</v>
      </c>
      <c r="B908" s="6" t="s">
        <v>24</v>
      </c>
      <c r="C908" s="9" t="s">
        <v>25</v>
      </c>
      <c r="D908" s="5">
        <v>11</v>
      </c>
      <c r="E908" s="7"/>
      <c r="F908" s="5" t="s">
        <v>9</v>
      </c>
      <c r="G908" s="14" t="s">
        <v>4839</v>
      </c>
    </row>
    <row r="909" spans="1:7" s="8" customFormat="1" ht="30.75" customHeight="1">
      <c r="A909" s="5">
        <v>20608</v>
      </c>
      <c r="B909" s="6" t="s">
        <v>1869</v>
      </c>
      <c r="C909" s="10" t="s">
        <v>1870</v>
      </c>
      <c r="D909" s="5">
        <v>2</v>
      </c>
      <c r="E909" s="7"/>
      <c r="F909" s="5" t="s">
        <v>9</v>
      </c>
      <c r="G909" s="14" t="s">
        <v>4840</v>
      </c>
    </row>
    <row r="910" spans="1:7" s="8" customFormat="1" ht="30.75" customHeight="1">
      <c r="A910" s="5">
        <v>20609</v>
      </c>
      <c r="B910" s="6" t="s">
        <v>1871</v>
      </c>
      <c r="C910" s="11" t="s">
        <v>1872</v>
      </c>
      <c r="D910" s="5">
        <v>0</v>
      </c>
      <c r="E910" s="7"/>
      <c r="F910" s="5" t="s">
        <v>33</v>
      </c>
      <c r="G910" s="14" t="s">
        <v>4841</v>
      </c>
    </row>
    <row r="911" spans="1:7" s="8" customFormat="1" ht="30.75" customHeight="1">
      <c r="A911" s="5">
        <v>20610</v>
      </c>
      <c r="B911" s="6" t="s">
        <v>1873</v>
      </c>
      <c r="C911" s="12" t="s">
        <v>1874</v>
      </c>
      <c r="D911" s="5">
        <v>0</v>
      </c>
      <c r="E911" s="7"/>
      <c r="F911" s="5" t="s">
        <v>33</v>
      </c>
      <c r="G911" s="14" t="s">
        <v>4842</v>
      </c>
    </row>
    <row r="912" spans="1:7" s="8" customFormat="1" ht="30.75" customHeight="1">
      <c r="A912" s="5">
        <v>20611</v>
      </c>
      <c r="B912" s="6" t="s">
        <v>1875</v>
      </c>
      <c r="C912" s="12" t="s">
        <v>1876</v>
      </c>
      <c r="D912" s="5">
        <v>0</v>
      </c>
      <c r="E912" s="7"/>
      <c r="F912" s="5" t="s">
        <v>33</v>
      </c>
      <c r="G912" s="14" t="s">
        <v>4843</v>
      </c>
    </row>
    <row r="913" spans="1:7" s="8" customFormat="1" ht="30.75" customHeight="1">
      <c r="A913" s="5">
        <v>20612</v>
      </c>
      <c r="B913" s="6" t="s">
        <v>1877</v>
      </c>
      <c r="C913" s="11" t="s">
        <v>1878</v>
      </c>
      <c r="D913" s="5">
        <v>0</v>
      </c>
      <c r="E913" s="7"/>
      <c r="F913" s="5" t="s">
        <v>33</v>
      </c>
      <c r="G913" s="14" t="s">
        <v>4844</v>
      </c>
    </row>
    <row r="914" spans="1:7" s="8" customFormat="1" ht="30.75" customHeight="1">
      <c r="A914" s="5">
        <v>20613</v>
      </c>
      <c r="B914" s="6" t="s">
        <v>1879</v>
      </c>
      <c r="C914" s="12" t="s">
        <v>1880</v>
      </c>
      <c r="D914" s="5">
        <v>0</v>
      </c>
      <c r="E914" s="7"/>
      <c r="F914" s="5" t="s">
        <v>33</v>
      </c>
      <c r="G914" s="14" t="s">
        <v>4845</v>
      </c>
    </row>
    <row r="915" spans="1:7" s="8" customFormat="1" ht="30.75" customHeight="1">
      <c r="A915" s="5">
        <v>20614</v>
      </c>
      <c r="B915" s="6" t="s">
        <v>1881</v>
      </c>
      <c r="C915" s="12" t="s">
        <v>1882</v>
      </c>
      <c r="D915" s="5">
        <v>0</v>
      </c>
      <c r="E915" s="7"/>
      <c r="F915" s="5" t="s">
        <v>33</v>
      </c>
      <c r="G915" s="14" t="s">
        <v>4846</v>
      </c>
    </row>
    <row r="916" spans="1:7" s="8" customFormat="1" ht="30.75" customHeight="1">
      <c r="A916" s="5">
        <v>20615</v>
      </c>
      <c r="B916" s="6" t="s">
        <v>1883</v>
      </c>
      <c r="C916" s="12" t="s">
        <v>1884</v>
      </c>
      <c r="D916" s="5">
        <v>0</v>
      </c>
      <c r="E916" s="7"/>
      <c r="F916" s="5" t="s">
        <v>33</v>
      </c>
      <c r="G916" s="14" t="s">
        <v>4847</v>
      </c>
    </row>
    <row r="917" spans="1:7" s="8" customFormat="1" ht="30.75" customHeight="1">
      <c r="A917" s="5">
        <v>20616</v>
      </c>
      <c r="B917" s="6" t="s">
        <v>1885</v>
      </c>
      <c r="C917" s="12" t="s">
        <v>1886</v>
      </c>
      <c r="D917" s="5">
        <v>0</v>
      </c>
      <c r="E917" s="7"/>
      <c r="F917" s="5" t="s">
        <v>33</v>
      </c>
      <c r="G917" s="14" t="s">
        <v>4848</v>
      </c>
    </row>
    <row r="918" spans="1:7" s="8" customFormat="1" ht="30.75" customHeight="1">
      <c r="A918" s="5">
        <v>20617</v>
      </c>
      <c r="B918" s="6" t="s">
        <v>1887</v>
      </c>
      <c r="C918" s="11" t="s">
        <v>1888</v>
      </c>
      <c r="D918" s="5">
        <v>1</v>
      </c>
      <c r="E918" s="7" t="s">
        <v>1889</v>
      </c>
      <c r="F918" s="5" t="s">
        <v>33</v>
      </c>
      <c r="G918" s="14" t="s">
        <v>4849</v>
      </c>
    </row>
    <row r="919" spans="1:7" s="8" customFormat="1" ht="30.75" customHeight="1">
      <c r="A919" s="5">
        <v>20618</v>
      </c>
      <c r="B919" s="6" t="s">
        <v>1890</v>
      </c>
      <c r="C919" s="12" t="s">
        <v>1891</v>
      </c>
      <c r="D919" s="5">
        <v>0</v>
      </c>
      <c r="E919" s="7"/>
      <c r="F919" s="5" t="s">
        <v>33</v>
      </c>
      <c r="G919" s="14" t="s">
        <v>4850</v>
      </c>
    </row>
    <row r="920" spans="1:7" s="8" customFormat="1" ht="30.75" customHeight="1">
      <c r="A920" s="5">
        <v>20619</v>
      </c>
      <c r="B920" s="6" t="s">
        <v>1892</v>
      </c>
      <c r="C920" s="12" t="s">
        <v>1893</v>
      </c>
      <c r="D920" s="5">
        <v>0</v>
      </c>
      <c r="E920" s="7"/>
      <c r="F920" s="5" t="s">
        <v>33</v>
      </c>
      <c r="G920" s="14" t="s">
        <v>4851</v>
      </c>
    </row>
    <row r="921" spans="1:7" s="8" customFormat="1" ht="30.75" customHeight="1">
      <c r="A921" s="5">
        <v>20620</v>
      </c>
      <c r="B921" s="6" t="s">
        <v>1894</v>
      </c>
      <c r="C921" s="12" t="s">
        <v>1895</v>
      </c>
      <c r="D921" s="5">
        <v>1</v>
      </c>
      <c r="E921" s="7" t="s">
        <v>1896</v>
      </c>
      <c r="F921" s="5" t="s">
        <v>33</v>
      </c>
      <c r="G921" s="14" t="s">
        <v>4852</v>
      </c>
    </row>
    <row r="922" spans="1:7" s="8" customFormat="1" ht="30.75" customHeight="1">
      <c r="A922" s="5">
        <v>20621</v>
      </c>
      <c r="B922" s="6" t="s">
        <v>1897</v>
      </c>
      <c r="C922" s="12" t="s">
        <v>1898</v>
      </c>
      <c r="D922" s="5">
        <v>0</v>
      </c>
      <c r="E922" s="7"/>
      <c r="F922" s="5" t="s">
        <v>33</v>
      </c>
      <c r="G922" s="14" t="s">
        <v>4853</v>
      </c>
    </row>
    <row r="923" spans="1:7" s="8" customFormat="1" ht="30.75" customHeight="1">
      <c r="A923" s="5">
        <v>20622</v>
      </c>
      <c r="B923" s="6" t="s">
        <v>1899</v>
      </c>
      <c r="C923" s="12" t="s">
        <v>1900</v>
      </c>
      <c r="D923" s="5">
        <v>0</v>
      </c>
      <c r="E923" s="7"/>
      <c r="F923" s="5" t="s">
        <v>33</v>
      </c>
      <c r="G923" s="14" t="s">
        <v>4854</v>
      </c>
    </row>
    <row r="924" spans="1:7" s="8" customFormat="1" ht="30.75" customHeight="1">
      <c r="A924" s="5">
        <v>20623</v>
      </c>
      <c r="B924" s="6" t="s">
        <v>1901</v>
      </c>
      <c r="C924" s="11" t="s">
        <v>1902</v>
      </c>
      <c r="D924" s="5">
        <v>0</v>
      </c>
      <c r="E924" s="7"/>
      <c r="F924" s="5" t="s">
        <v>33</v>
      </c>
      <c r="G924" s="14" t="s">
        <v>4855</v>
      </c>
    </row>
    <row r="925" spans="1:7" s="8" customFormat="1" ht="30.75" customHeight="1">
      <c r="A925" s="5">
        <v>20624</v>
      </c>
      <c r="B925" s="6" t="s">
        <v>1903</v>
      </c>
      <c r="C925" s="12" t="s">
        <v>1904</v>
      </c>
      <c r="D925" s="5">
        <v>0</v>
      </c>
      <c r="E925" s="7"/>
      <c r="F925" s="5" t="s">
        <v>33</v>
      </c>
      <c r="G925" s="14" t="s">
        <v>4856</v>
      </c>
    </row>
    <row r="926" spans="1:7" s="8" customFormat="1" ht="30.75" customHeight="1">
      <c r="A926" s="5">
        <v>20625</v>
      </c>
      <c r="B926" s="6" t="s">
        <v>1905</v>
      </c>
      <c r="C926" s="12" t="s">
        <v>1906</v>
      </c>
      <c r="D926" s="5">
        <v>0</v>
      </c>
      <c r="E926" s="7"/>
      <c r="F926" s="5" t="s">
        <v>33</v>
      </c>
      <c r="G926" s="14" t="s">
        <v>4857</v>
      </c>
    </row>
    <row r="927" spans="1:7" s="8" customFormat="1" ht="30.75" customHeight="1">
      <c r="A927" s="5">
        <v>20937</v>
      </c>
      <c r="B927" s="6" t="s">
        <v>1907</v>
      </c>
      <c r="C927" s="12" t="s">
        <v>1908</v>
      </c>
      <c r="D927" s="5">
        <v>0</v>
      </c>
      <c r="E927" s="7"/>
      <c r="F927" s="5" t="s">
        <v>33</v>
      </c>
      <c r="G927" s="14" t="s">
        <v>4858</v>
      </c>
    </row>
    <row r="928" spans="1:7" s="8" customFormat="1" ht="30.75" customHeight="1">
      <c r="A928" s="5">
        <v>20626</v>
      </c>
      <c r="B928" s="6" t="s">
        <v>1909</v>
      </c>
      <c r="C928" s="12" t="s">
        <v>1910</v>
      </c>
      <c r="D928" s="5">
        <v>0</v>
      </c>
      <c r="E928" s="7"/>
      <c r="F928" s="5" t="s">
        <v>33</v>
      </c>
      <c r="G928" s="14" t="s">
        <v>4859</v>
      </c>
    </row>
    <row r="929" spans="1:7" s="8" customFormat="1" ht="30.75" customHeight="1">
      <c r="A929" s="5">
        <v>20627</v>
      </c>
      <c r="B929" s="6" t="s">
        <v>1911</v>
      </c>
      <c r="C929" s="12" t="s">
        <v>1912</v>
      </c>
      <c r="D929" s="5">
        <v>0</v>
      </c>
      <c r="E929" s="7"/>
      <c r="F929" s="5" t="s">
        <v>33</v>
      </c>
      <c r="G929" s="14" t="s">
        <v>4860</v>
      </c>
    </row>
    <row r="930" spans="1:7" s="8" customFormat="1" ht="30.75" customHeight="1">
      <c r="A930" s="5">
        <v>20628</v>
      </c>
      <c r="B930" s="6" t="s">
        <v>1913</v>
      </c>
      <c r="C930" s="12" t="s">
        <v>1914</v>
      </c>
      <c r="D930" s="5">
        <v>0</v>
      </c>
      <c r="E930" s="7"/>
      <c r="F930" s="5" t="s">
        <v>33</v>
      </c>
      <c r="G930" s="14" t="s">
        <v>4861</v>
      </c>
    </row>
    <row r="931" spans="1:7" s="8" customFormat="1" ht="30.75" customHeight="1">
      <c r="A931" s="5">
        <v>20629</v>
      </c>
      <c r="B931" s="6" t="s">
        <v>1915</v>
      </c>
      <c r="C931" s="12" t="s">
        <v>1916</v>
      </c>
      <c r="D931" s="5">
        <v>0</v>
      </c>
      <c r="E931" s="7"/>
      <c r="F931" s="5" t="s">
        <v>33</v>
      </c>
      <c r="G931" s="14" t="s">
        <v>4862</v>
      </c>
    </row>
    <row r="932" spans="1:7" s="8" customFormat="1" ht="30.75" customHeight="1">
      <c r="A932" s="5">
        <v>20630</v>
      </c>
      <c r="B932" s="6" t="s">
        <v>1917</v>
      </c>
      <c r="C932" s="12" t="s">
        <v>1918</v>
      </c>
      <c r="D932" s="5">
        <v>0</v>
      </c>
      <c r="E932" s="7"/>
      <c r="F932" s="5" t="s">
        <v>33</v>
      </c>
      <c r="G932" s="14" t="s">
        <v>4863</v>
      </c>
    </row>
    <row r="933" spans="1:7" s="8" customFormat="1" ht="30.75" customHeight="1">
      <c r="A933" s="5">
        <v>20631</v>
      </c>
      <c r="B933" s="6" t="s">
        <v>1919</v>
      </c>
      <c r="C933" s="12" t="s">
        <v>1920</v>
      </c>
      <c r="D933" s="5">
        <v>0</v>
      </c>
      <c r="E933" s="7"/>
      <c r="F933" s="5" t="s">
        <v>33</v>
      </c>
      <c r="G933" s="14" t="s">
        <v>4864</v>
      </c>
    </row>
    <row r="934" spans="1:7" s="8" customFormat="1" ht="30.75" customHeight="1">
      <c r="A934" s="5">
        <v>20632</v>
      </c>
      <c r="B934" s="6" t="s">
        <v>1921</v>
      </c>
      <c r="C934" s="11" t="s">
        <v>1922</v>
      </c>
      <c r="D934" s="5">
        <v>0</v>
      </c>
      <c r="E934" s="7"/>
      <c r="F934" s="5" t="s">
        <v>33</v>
      </c>
      <c r="G934" s="14" t="s">
        <v>4865</v>
      </c>
    </row>
    <row r="935" spans="1:7" s="8" customFormat="1" ht="30.75" customHeight="1">
      <c r="A935" s="5">
        <v>20633</v>
      </c>
      <c r="B935" s="6" t="s">
        <v>1923</v>
      </c>
      <c r="C935" s="12" t="s">
        <v>1924</v>
      </c>
      <c r="D935" s="5">
        <v>0</v>
      </c>
      <c r="E935" s="7"/>
      <c r="F935" s="5" t="s">
        <v>33</v>
      </c>
      <c r="G935" s="14" t="s">
        <v>4866</v>
      </c>
    </row>
    <row r="936" spans="1:7" s="8" customFormat="1" ht="30.75" customHeight="1">
      <c r="A936" s="5">
        <v>20634</v>
      </c>
      <c r="B936" s="6" t="s">
        <v>1925</v>
      </c>
      <c r="C936" s="12" t="s">
        <v>1926</v>
      </c>
      <c r="D936" s="5">
        <v>0</v>
      </c>
      <c r="E936" s="7"/>
      <c r="F936" s="5" t="s">
        <v>33</v>
      </c>
      <c r="G936" s="14" t="s">
        <v>4867</v>
      </c>
    </row>
    <row r="937" spans="1:7" s="8" customFormat="1" ht="30.75" customHeight="1">
      <c r="A937" s="5">
        <v>20635</v>
      </c>
      <c r="B937" s="6" t="s">
        <v>1927</v>
      </c>
      <c r="C937" s="12" t="s">
        <v>1928</v>
      </c>
      <c r="D937" s="5">
        <v>0</v>
      </c>
      <c r="E937" s="7"/>
      <c r="F937" s="5" t="s">
        <v>33</v>
      </c>
      <c r="G937" s="14" t="s">
        <v>4868</v>
      </c>
    </row>
    <row r="938" spans="1:7" s="8" customFormat="1" ht="30.75" customHeight="1">
      <c r="A938" s="5">
        <v>20636</v>
      </c>
      <c r="B938" s="6" t="s">
        <v>1929</v>
      </c>
      <c r="C938" s="12" t="s">
        <v>1930</v>
      </c>
      <c r="D938" s="5">
        <v>0</v>
      </c>
      <c r="E938" s="7"/>
      <c r="F938" s="5" t="s">
        <v>33</v>
      </c>
      <c r="G938" s="14" t="s">
        <v>4869</v>
      </c>
    </row>
    <row r="939" spans="1:7" s="8" customFormat="1" ht="30.75" customHeight="1">
      <c r="A939" s="5">
        <v>20637</v>
      </c>
      <c r="B939" s="6" t="s">
        <v>1931</v>
      </c>
      <c r="C939" s="12" t="s">
        <v>1932</v>
      </c>
      <c r="D939" s="5">
        <v>0</v>
      </c>
      <c r="E939" s="7"/>
      <c r="F939" s="5" t="s">
        <v>33</v>
      </c>
      <c r="G939" s="14" t="s">
        <v>4870</v>
      </c>
    </row>
    <row r="940" spans="1:7" s="8" customFormat="1" ht="30.75" customHeight="1">
      <c r="A940" s="5">
        <v>20638</v>
      </c>
      <c r="B940" s="6" t="s">
        <v>1933</v>
      </c>
      <c r="C940" s="12" t="s">
        <v>1934</v>
      </c>
      <c r="D940" s="5">
        <v>0</v>
      </c>
      <c r="E940" s="7"/>
      <c r="F940" s="5" t="s">
        <v>33</v>
      </c>
      <c r="G940" s="14" t="s">
        <v>4871</v>
      </c>
    </row>
    <row r="941" spans="1:7" s="8" customFormat="1" ht="30.75" customHeight="1">
      <c r="A941" s="5">
        <v>20640</v>
      </c>
      <c r="B941" s="6" t="s">
        <v>1935</v>
      </c>
      <c r="C941" s="12" t="s">
        <v>1936</v>
      </c>
      <c r="D941" s="5">
        <v>0</v>
      </c>
      <c r="E941" s="7"/>
      <c r="F941" s="5" t="s">
        <v>33</v>
      </c>
      <c r="G941" s="14" t="s">
        <v>4872</v>
      </c>
    </row>
    <row r="942" spans="1:7" s="8" customFormat="1" ht="30.75" customHeight="1">
      <c r="A942" s="5">
        <v>20641</v>
      </c>
      <c r="B942" s="6" t="s">
        <v>1937</v>
      </c>
      <c r="C942" s="11" t="s">
        <v>1938</v>
      </c>
      <c r="D942" s="5">
        <v>1</v>
      </c>
      <c r="E942" s="7" t="s">
        <v>1939</v>
      </c>
      <c r="F942" s="5" t="s">
        <v>33</v>
      </c>
      <c r="G942" s="14" t="s">
        <v>4873</v>
      </c>
    </row>
    <row r="943" spans="1:7" s="8" customFormat="1" ht="30.75" customHeight="1">
      <c r="A943" s="5">
        <v>20642</v>
      </c>
      <c r="B943" s="6" t="s">
        <v>1940</v>
      </c>
      <c r="C943" s="12" t="s">
        <v>1941</v>
      </c>
      <c r="D943" s="5">
        <v>0</v>
      </c>
      <c r="E943" s="7"/>
      <c r="F943" s="5" t="s">
        <v>33</v>
      </c>
      <c r="G943" s="14" t="s">
        <v>4874</v>
      </c>
    </row>
    <row r="944" spans="1:7" s="8" customFormat="1" ht="30.75" customHeight="1">
      <c r="A944" s="5">
        <v>20643</v>
      </c>
      <c r="B944" s="6" t="s">
        <v>1942</v>
      </c>
      <c r="C944" s="12" t="s">
        <v>1943</v>
      </c>
      <c r="D944" s="5">
        <v>0</v>
      </c>
      <c r="E944" s="7"/>
      <c r="F944" s="5" t="s">
        <v>33</v>
      </c>
      <c r="G944" s="14" t="s">
        <v>4875</v>
      </c>
    </row>
    <row r="945" spans="1:7" s="8" customFormat="1" ht="30.75" customHeight="1">
      <c r="A945" s="5">
        <v>20644</v>
      </c>
      <c r="B945" s="6" t="s">
        <v>1944</v>
      </c>
      <c r="C945" s="12" t="s">
        <v>1945</v>
      </c>
      <c r="D945" s="5">
        <v>1</v>
      </c>
      <c r="E945" s="7" t="s">
        <v>1946</v>
      </c>
      <c r="F945" s="5" t="s">
        <v>33</v>
      </c>
      <c r="G945" s="14" t="s">
        <v>4876</v>
      </c>
    </row>
    <row r="946" spans="1:7" s="8" customFormat="1" ht="30.75" customHeight="1">
      <c r="A946" s="5">
        <v>20645</v>
      </c>
      <c r="B946" s="6" t="s">
        <v>1947</v>
      </c>
      <c r="C946" s="12" t="s">
        <v>1948</v>
      </c>
      <c r="D946" s="5">
        <v>0</v>
      </c>
      <c r="E946" s="7"/>
      <c r="F946" s="5" t="s">
        <v>33</v>
      </c>
      <c r="G946" s="14" t="s">
        <v>4877</v>
      </c>
    </row>
    <row r="947" spans="1:7" s="8" customFormat="1" ht="30.75" customHeight="1">
      <c r="A947" s="5">
        <v>20646</v>
      </c>
      <c r="B947" s="6" t="s">
        <v>1949</v>
      </c>
      <c r="C947" s="12" t="s">
        <v>1950</v>
      </c>
      <c r="D947" s="5">
        <v>0</v>
      </c>
      <c r="E947" s="7"/>
      <c r="F947" s="5" t="s">
        <v>33</v>
      </c>
      <c r="G947" s="14" t="s">
        <v>4878</v>
      </c>
    </row>
    <row r="948" spans="1:7" s="8" customFormat="1" ht="30.75" customHeight="1">
      <c r="A948" s="5">
        <v>20648</v>
      </c>
      <c r="B948" s="6" t="s">
        <v>1951</v>
      </c>
      <c r="C948" s="11" t="s">
        <v>1952</v>
      </c>
      <c r="D948" s="5">
        <v>0</v>
      </c>
      <c r="E948" s="7"/>
      <c r="F948" s="5" t="s">
        <v>9</v>
      </c>
      <c r="G948" s="14" t="s">
        <v>4879</v>
      </c>
    </row>
    <row r="949" spans="1:7" s="8" customFormat="1" ht="30.75" customHeight="1">
      <c r="A949" s="5">
        <v>20649</v>
      </c>
      <c r="B949" s="6" t="s">
        <v>1953</v>
      </c>
      <c r="C949" s="12" t="s">
        <v>1954</v>
      </c>
      <c r="D949" s="5">
        <v>0</v>
      </c>
      <c r="E949" s="7"/>
      <c r="F949" s="5" t="s">
        <v>33</v>
      </c>
      <c r="G949" s="14" t="s">
        <v>4880</v>
      </c>
    </row>
    <row r="950" spans="1:7" s="8" customFormat="1" ht="30.75" customHeight="1">
      <c r="A950" s="5">
        <v>20650</v>
      </c>
      <c r="B950" s="6" t="s">
        <v>1955</v>
      </c>
      <c r="C950" s="12" t="s">
        <v>1956</v>
      </c>
      <c r="D950" s="5">
        <v>0</v>
      </c>
      <c r="E950" s="7"/>
      <c r="F950" s="5" t="s">
        <v>33</v>
      </c>
      <c r="G950" s="14" t="s">
        <v>4881</v>
      </c>
    </row>
    <row r="951" spans="1:7" s="8" customFormat="1" ht="30.75" customHeight="1">
      <c r="A951" s="5">
        <v>20647</v>
      </c>
      <c r="B951" s="6" t="s">
        <v>1957</v>
      </c>
      <c r="C951" s="12" t="s">
        <v>1958</v>
      </c>
      <c r="D951" s="5">
        <v>0</v>
      </c>
      <c r="E951" s="7"/>
      <c r="F951" s="5" t="s">
        <v>33</v>
      </c>
      <c r="G951" s="14" t="s">
        <v>4882</v>
      </c>
    </row>
    <row r="952" spans="1:7" s="8" customFormat="1" ht="30.75" customHeight="1">
      <c r="A952" s="5">
        <v>20938</v>
      </c>
      <c r="B952" s="6" t="s">
        <v>1959</v>
      </c>
      <c r="C952" s="12" t="s">
        <v>1960</v>
      </c>
      <c r="D952" s="5">
        <v>0</v>
      </c>
      <c r="E952" s="7"/>
      <c r="F952" s="5" t="s">
        <v>33</v>
      </c>
      <c r="G952" s="14" t="s">
        <v>4883</v>
      </c>
    </row>
    <row r="953" spans="1:7" s="8" customFormat="1" ht="30.75" customHeight="1">
      <c r="A953" s="5">
        <v>20652</v>
      </c>
      <c r="B953" s="6" t="s">
        <v>1961</v>
      </c>
      <c r="C953" s="10" t="s">
        <v>1962</v>
      </c>
      <c r="D953" s="5">
        <v>5</v>
      </c>
      <c r="E953" s="7"/>
      <c r="F953" s="5" t="s">
        <v>9</v>
      </c>
      <c r="G953" s="14" t="s">
        <v>4884</v>
      </c>
    </row>
    <row r="954" spans="1:7" s="8" customFormat="1" ht="30.75" customHeight="1">
      <c r="A954" s="5">
        <v>20653</v>
      </c>
      <c r="B954" s="6" t="s">
        <v>1963</v>
      </c>
      <c r="C954" s="11" t="s">
        <v>1964</v>
      </c>
      <c r="D954" s="5">
        <v>0</v>
      </c>
      <c r="E954" s="7"/>
      <c r="F954" s="5" t="s">
        <v>33</v>
      </c>
      <c r="G954" s="14" t="s">
        <v>4885</v>
      </c>
    </row>
    <row r="955" spans="1:7" s="8" customFormat="1" ht="30.75" customHeight="1">
      <c r="A955" s="5">
        <v>20654</v>
      </c>
      <c r="B955" s="6" t="s">
        <v>1965</v>
      </c>
      <c r="C955" s="12" t="s">
        <v>1966</v>
      </c>
      <c r="D955" s="5">
        <v>0</v>
      </c>
      <c r="E955" s="7"/>
      <c r="F955" s="5" t="s">
        <v>33</v>
      </c>
      <c r="G955" s="14" t="s">
        <v>4886</v>
      </c>
    </row>
    <row r="956" spans="1:7" s="8" customFormat="1" ht="30.75" customHeight="1">
      <c r="A956" s="5">
        <v>20655</v>
      </c>
      <c r="B956" s="6" t="s">
        <v>1967</v>
      </c>
      <c r="C956" s="12" t="s">
        <v>1968</v>
      </c>
      <c r="D956" s="5">
        <v>0</v>
      </c>
      <c r="E956" s="7"/>
      <c r="F956" s="5" t="s">
        <v>33</v>
      </c>
      <c r="G956" s="14" t="s">
        <v>4887</v>
      </c>
    </row>
    <row r="957" spans="1:7" s="8" customFormat="1" ht="30.75" customHeight="1">
      <c r="A957" s="5">
        <v>20656</v>
      </c>
      <c r="B957" s="6" t="s">
        <v>1969</v>
      </c>
      <c r="C957" s="12" t="s">
        <v>1970</v>
      </c>
      <c r="D957" s="5">
        <v>0</v>
      </c>
      <c r="E957" s="7"/>
      <c r="F957" s="5" t="s">
        <v>33</v>
      </c>
      <c r="G957" s="14" t="s">
        <v>4888</v>
      </c>
    </row>
    <row r="958" spans="1:7" s="8" customFormat="1" ht="30.75" customHeight="1">
      <c r="A958" s="5">
        <v>20657</v>
      </c>
      <c r="B958" s="6" t="s">
        <v>1971</v>
      </c>
      <c r="C958" s="12" t="s">
        <v>1972</v>
      </c>
      <c r="D958" s="5">
        <v>0</v>
      </c>
      <c r="E958" s="7"/>
      <c r="F958" s="5" t="s">
        <v>33</v>
      </c>
      <c r="G958" s="14" t="s">
        <v>4889</v>
      </c>
    </row>
    <row r="959" spans="1:7" s="8" customFormat="1" ht="30.75" customHeight="1">
      <c r="A959" s="5">
        <v>20658</v>
      </c>
      <c r="B959" s="6" t="s">
        <v>1973</v>
      </c>
      <c r="C959" s="12" t="s">
        <v>1974</v>
      </c>
      <c r="D959" s="5">
        <v>0</v>
      </c>
      <c r="E959" s="7"/>
      <c r="F959" s="5" t="s">
        <v>33</v>
      </c>
      <c r="G959" s="14" t="s">
        <v>4890</v>
      </c>
    </row>
    <row r="960" spans="1:7" s="8" customFormat="1" ht="30.75" customHeight="1">
      <c r="A960" s="5">
        <v>20659</v>
      </c>
      <c r="B960" s="6" t="s">
        <v>1975</v>
      </c>
      <c r="C960" s="12" t="s">
        <v>1976</v>
      </c>
      <c r="D960" s="5">
        <v>0</v>
      </c>
      <c r="E960" s="7"/>
      <c r="F960" s="5" t="s">
        <v>33</v>
      </c>
      <c r="G960" s="14" t="s">
        <v>4891</v>
      </c>
    </row>
    <row r="961" spans="1:7" s="8" customFormat="1" ht="30.75" customHeight="1">
      <c r="A961" s="5">
        <v>20660</v>
      </c>
      <c r="B961" s="6" t="s">
        <v>1977</v>
      </c>
      <c r="C961" s="11" t="s">
        <v>1978</v>
      </c>
      <c r="D961" s="5">
        <v>1</v>
      </c>
      <c r="E961" s="7" t="s">
        <v>1979</v>
      </c>
      <c r="F961" s="5" t="s">
        <v>9</v>
      </c>
      <c r="G961" s="14" t="s">
        <v>4892</v>
      </c>
    </row>
    <row r="962" spans="1:7" s="8" customFormat="1" ht="30.75" customHeight="1">
      <c r="A962" s="5">
        <v>20661</v>
      </c>
      <c r="B962" s="6" t="s">
        <v>1980</v>
      </c>
      <c r="C962" s="12" t="s">
        <v>1981</v>
      </c>
      <c r="D962" s="5">
        <v>0</v>
      </c>
      <c r="E962" s="7"/>
      <c r="F962" s="5" t="s">
        <v>33</v>
      </c>
      <c r="G962" s="14" t="s">
        <v>4893</v>
      </c>
    </row>
    <row r="963" spans="1:7" s="8" customFormat="1" ht="30.75" customHeight="1">
      <c r="A963" s="5">
        <v>20662</v>
      </c>
      <c r="B963" s="6" t="s">
        <v>1982</v>
      </c>
      <c r="C963" s="12" t="s">
        <v>1983</v>
      </c>
      <c r="D963" s="5">
        <v>0</v>
      </c>
      <c r="E963" s="7"/>
      <c r="F963" s="5" t="s">
        <v>9</v>
      </c>
      <c r="G963" s="14" t="s">
        <v>4894</v>
      </c>
    </row>
    <row r="964" spans="1:7" s="8" customFormat="1" ht="30.75" customHeight="1">
      <c r="A964" s="5">
        <v>20663</v>
      </c>
      <c r="B964" s="6" t="s">
        <v>1984</v>
      </c>
      <c r="C964" s="12" t="s">
        <v>1985</v>
      </c>
      <c r="D964" s="5">
        <v>1</v>
      </c>
      <c r="E964" s="7" t="s">
        <v>1986</v>
      </c>
      <c r="F964" s="5" t="s">
        <v>9</v>
      </c>
      <c r="G964" s="14" t="s">
        <v>4895</v>
      </c>
    </row>
    <row r="965" spans="1:7" s="8" customFormat="1" ht="30.75" customHeight="1">
      <c r="A965" s="5">
        <v>20664</v>
      </c>
      <c r="B965" s="6" t="s">
        <v>1987</v>
      </c>
      <c r="C965" s="12" t="s">
        <v>1988</v>
      </c>
      <c r="D965" s="5">
        <v>0</v>
      </c>
      <c r="E965" s="7"/>
      <c r="F965" s="5" t="s">
        <v>33</v>
      </c>
      <c r="G965" s="14" t="s">
        <v>4896</v>
      </c>
    </row>
    <row r="966" spans="1:7" s="8" customFormat="1" ht="30.75" customHeight="1">
      <c r="A966" s="5">
        <v>20665</v>
      </c>
      <c r="B966" s="6" t="s">
        <v>1989</v>
      </c>
      <c r="C966" s="12" t="s">
        <v>1990</v>
      </c>
      <c r="D966" s="5">
        <v>0</v>
      </c>
      <c r="E966" s="7"/>
      <c r="F966" s="5" t="s">
        <v>33</v>
      </c>
      <c r="G966" s="14" t="s">
        <v>4897</v>
      </c>
    </row>
    <row r="967" spans="1:7" s="8" customFormat="1" ht="30.75" customHeight="1">
      <c r="A967" s="5">
        <v>20667</v>
      </c>
      <c r="B967" s="6" t="s">
        <v>1991</v>
      </c>
      <c r="C967" s="12" t="s">
        <v>1992</v>
      </c>
      <c r="D967" s="5">
        <v>0</v>
      </c>
      <c r="E967" s="7"/>
      <c r="F967" s="5" t="s">
        <v>33</v>
      </c>
      <c r="G967" s="14" t="s">
        <v>4898</v>
      </c>
    </row>
    <row r="968" spans="1:7" s="8" customFormat="1" ht="30.75" customHeight="1">
      <c r="A968" s="5">
        <v>20668</v>
      </c>
      <c r="B968" s="6" t="s">
        <v>1993</v>
      </c>
      <c r="C968" s="11" t="s">
        <v>1994</v>
      </c>
      <c r="D968" s="5">
        <v>0</v>
      </c>
      <c r="E968" s="7"/>
      <c r="F968" s="5" t="s">
        <v>33</v>
      </c>
      <c r="G968" s="14" t="s">
        <v>4899</v>
      </c>
    </row>
    <row r="969" spans="1:7" s="8" customFormat="1" ht="30.75" customHeight="1">
      <c r="A969" s="5">
        <v>20670</v>
      </c>
      <c r="B969" s="6" t="s">
        <v>1995</v>
      </c>
      <c r="C969" s="12" t="s">
        <v>1996</v>
      </c>
      <c r="D969" s="5">
        <v>0</v>
      </c>
      <c r="E969" s="7"/>
      <c r="F969" s="5" t="s">
        <v>33</v>
      </c>
      <c r="G969" s="14" t="s">
        <v>4900</v>
      </c>
    </row>
    <row r="970" spans="1:7" s="8" customFormat="1" ht="30.75" customHeight="1">
      <c r="A970" s="5">
        <v>20671</v>
      </c>
      <c r="B970" s="6" t="s">
        <v>1997</v>
      </c>
      <c r="C970" s="12" t="s">
        <v>1998</v>
      </c>
      <c r="D970" s="5">
        <v>0</v>
      </c>
      <c r="E970" s="7"/>
      <c r="F970" s="5" t="s">
        <v>33</v>
      </c>
      <c r="G970" s="14" t="s">
        <v>4901</v>
      </c>
    </row>
    <row r="971" spans="1:7" s="8" customFormat="1" ht="30.75" customHeight="1">
      <c r="A971" s="5">
        <v>20672</v>
      </c>
      <c r="B971" s="6" t="s">
        <v>1999</v>
      </c>
      <c r="C971" s="12" t="s">
        <v>2000</v>
      </c>
      <c r="D971" s="5">
        <v>0</v>
      </c>
      <c r="E971" s="7"/>
      <c r="F971" s="5" t="s">
        <v>33</v>
      </c>
      <c r="G971" s="14" t="s">
        <v>4902</v>
      </c>
    </row>
    <row r="972" spans="1:7" s="8" customFormat="1" ht="30.75" customHeight="1">
      <c r="A972" s="5">
        <v>20673</v>
      </c>
      <c r="B972" s="6" t="s">
        <v>2001</v>
      </c>
      <c r="C972" s="12" t="s">
        <v>2002</v>
      </c>
      <c r="D972" s="5">
        <v>0</v>
      </c>
      <c r="E972" s="7"/>
      <c r="F972" s="5" t="s">
        <v>33</v>
      </c>
      <c r="G972" s="14" t="s">
        <v>4903</v>
      </c>
    </row>
    <row r="973" spans="1:7" s="8" customFormat="1" ht="30.75" customHeight="1">
      <c r="A973" s="5">
        <v>20674</v>
      </c>
      <c r="B973" s="6" t="s">
        <v>2003</v>
      </c>
      <c r="C973" s="11" t="s">
        <v>2004</v>
      </c>
      <c r="D973" s="5">
        <v>2</v>
      </c>
      <c r="E973" s="7" t="s">
        <v>2005</v>
      </c>
      <c r="F973" s="5" t="s">
        <v>9</v>
      </c>
      <c r="G973" s="14" t="s">
        <v>4904</v>
      </c>
    </row>
    <row r="974" spans="1:7" s="8" customFormat="1" ht="30.75" customHeight="1">
      <c r="A974" s="5">
        <v>20675</v>
      </c>
      <c r="B974" s="6" t="s">
        <v>2006</v>
      </c>
      <c r="C974" s="12" t="s">
        <v>2007</v>
      </c>
      <c r="D974" s="5">
        <v>1</v>
      </c>
      <c r="E974" s="7" t="s">
        <v>2008</v>
      </c>
      <c r="F974" s="5" t="s">
        <v>33</v>
      </c>
      <c r="G974" s="14" t="s">
        <v>4905</v>
      </c>
    </row>
    <row r="975" spans="1:7" s="8" customFormat="1" ht="30.75" customHeight="1">
      <c r="A975" s="5">
        <v>20676</v>
      </c>
      <c r="B975" s="6" t="s">
        <v>2009</v>
      </c>
      <c r="C975" s="12" t="s">
        <v>2010</v>
      </c>
      <c r="D975" s="5">
        <v>1</v>
      </c>
      <c r="E975" s="7" t="s">
        <v>2011</v>
      </c>
      <c r="F975" s="5" t="s">
        <v>33</v>
      </c>
      <c r="G975" s="14" t="s">
        <v>4906</v>
      </c>
    </row>
    <row r="976" spans="1:7" s="8" customFormat="1" ht="30.75" customHeight="1">
      <c r="A976" s="5">
        <v>20677</v>
      </c>
      <c r="B976" s="6" t="s">
        <v>2012</v>
      </c>
      <c r="C976" s="12" t="s">
        <v>2013</v>
      </c>
      <c r="D976" s="5">
        <v>0</v>
      </c>
      <c r="E976" s="7"/>
      <c r="F976" s="5" t="s">
        <v>33</v>
      </c>
      <c r="G976" s="14" t="s">
        <v>4907</v>
      </c>
    </row>
    <row r="977" spans="1:7" s="8" customFormat="1" ht="30.75" customHeight="1">
      <c r="A977" s="5">
        <v>20678</v>
      </c>
      <c r="B977" s="6" t="s">
        <v>2014</v>
      </c>
      <c r="C977" s="12" t="s">
        <v>2015</v>
      </c>
      <c r="D977" s="5">
        <v>0</v>
      </c>
      <c r="E977" s="7"/>
      <c r="F977" s="5" t="s">
        <v>33</v>
      </c>
      <c r="G977" s="14" t="s">
        <v>4908</v>
      </c>
    </row>
    <row r="978" spans="1:7" s="8" customFormat="1" ht="30.75" customHeight="1">
      <c r="A978" s="5">
        <v>20679</v>
      </c>
      <c r="B978" s="6" t="s">
        <v>2016</v>
      </c>
      <c r="C978" s="12" t="s">
        <v>2017</v>
      </c>
      <c r="D978" s="5">
        <v>0</v>
      </c>
      <c r="E978" s="7"/>
      <c r="F978" s="5" t="s">
        <v>33</v>
      </c>
      <c r="G978" s="14" t="s">
        <v>4909</v>
      </c>
    </row>
    <row r="979" spans="1:7" s="8" customFormat="1" ht="30.75" customHeight="1">
      <c r="A979" s="5">
        <v>20680</v>
      </c>
      <c r="B979" s="6" t="s">
        <v>2018</v>
      </c>
      <c r="C979" s="12" t="s">
        <v>2019</v>
      </c>
      <c r="D979" s="5">
        <v>0</v>
      </c>
      <c r="E979" s="7"/>
      <c r="F979" s="5" t="s">
        <v>33</v>
      </c>
      <c r="G979" s="14" t="s">
        <v>4910</v>
      </c>
    </row>
    <row r="980" spans="1:7" s="8" customFormat="1" ht="30.75" customHeight="1">
      <c r="A980" s="5">
        <v>20681</v>
      </c>
      <c r="B980" s="6" t="s">
        <v>2020</v>
      </c>
      <c r="C980" s="12" t="s">
        <v>2021</v>
      </c>
      <c r="D980" s="5">
        <v>0</v>
      </c>
      <c r="E980" s="7"/>
      <c r="F980" s="5" t="s">
        <v>33</v>
      </c>
      <c r="G980" s="14" t="s">
        <v>4911</v>
      </c>
    </row>
    <row r="981" spans="1:7" s="8" customFormat="1" ht="30.75" customHeight="1">
      <c r="A981" s="5">
        <v>20682</v>
      </c>
      <c r="B981" s="6" t="s">
        <v>2022</v>
      </c>
      <c r="C981" s="11" t="s">
        <v>2023</v>
      </c>
      <c r="D981" s="5">
        <v>1</v>
      </c>
      <c r="E981" s="7" t="s">
        <v>2024</v>
      </c>
      <c r="F981" s="5" t="s">
        <v>33</v>
      </c>
      <c r="G981" s="14" t="s">
        <v>4912</v>
      </c>
    </row>
    <row r="982" spans="1:7" s="8" customFormat="1" ht="30.75" customHeight="1">
      <c r="A982" s="5">
        <v>20683</v>
      </c>
      <c r="B982" s="6" t="s">
        <v>2025</v>
      </c>
      <c r="C982" s="12" t="s">
        <v>2026</v>
      </c>
      <c r="D982" s="5">
        <v>0</v>
      </c>
      <c r="E982" s="7"/>
      <c r="F982" s="5" t="s">
        <v>33</v>
      </c>
      <c r="G982" s="14" t="s">
        <v>4913</v>
      </c>
    </row>
    <row r="983" spans="1:7" s="8" customFormat="1" ht="30.75" customHeight="1">
      <c r="A983" s="5">
        <v>20684</v>
      </c>
      <c r="B983" s="6" t="s">
        <v>2027</v>
      </c>
      <c r="C983" s="12" t="s">
        <v>2028</v>
      </c>
      <c r="D983" s="5">
        <v>0</v>
      </c>
      <c r="E983" s="7"/>
      <c r="F983" s="5" t="s">
        <v>33</v>
      </c>
      <c r="G983" s="14" t="s">
        <v>4914</v>
      </c>
    </row>
    <row r="984" spans="1:7" s="8" customFormat="1" ht="30.75" customHeight="1">
      <c r="A984" s="5">
        <v>20685</v>
      </c>
      <c r="B984" s="6" t="s">
        <v>2029</v>
      </c>
      <c r="C984" s="12" t="s">
        <v>2030</v>
      </c>
      <c r="D984" s="5">
        <v>0</v>
      </c>
      <c r="E984" s="7"/>
      <c r="F984" s="5" t="s">
        <v>33</v>
      </c>
      <c r="G984" s="14" t="s">
        <v>4915</v>
      </c>
    </row>
    <row r="985" spans="1:7" s="8" customFormat="1" ht="30.75" customHeight="1">
      <c r="A985" s="5">
        <v>20686</v>
      </c>
      <c r="B985" s="6" t="s">
        <v>2031</v>
      </c>
      <c r="C985" s="12" t="s">
        <v>2032</v>
      </c>
      <c r="D985" s="5">
        <v>0</v>
      </c>
      <c r="E985" s="7"/>
      <c r="F985" s="5" t="s">
        <v>9</v>
      </c>
      <c r="G985" s="14" t="s">
        <v>4916</v>
      </c>
    </row>
    <row r="986" spans="1:7" s="8" customFormat="1" ht="30.75" customHeight="1">
      <c r="A986" s="5">
        <v>20687</v>
      </c>
      <c r="B986" s="6" t="s">
        <v>2033</v>
      </c>
      <c r="C986" s="12" t="s">
        <v>2034</v>
      </c>
      <c r="D986" s="5">
        <v>0</v>
      </c>
      <c r="E986" s="7"/>
      <c r="F986" s="5" t="s">
        <v>33</v>
      </c>
      <c r="G986" s="14" t="s">
        <v>4917</v>
      </c>
    </row>
    <row r="987" spans="1:7" s="8" customFormat="1" ht="30.75" customHeight="1">
      <c r="A987" s="5">
        <v>20688</v>
      </c>
      <c r="B987" s="6" t="s">
        <v>2035</v>
      </c>
      <c r="C987" s="12" t="s">
        <v>2036</v>
      </c>
      <c r="D987" s="5">
        <v>0</v>
      </c>
      <c r="E987" s="7"/>
      <c r="F987" s="5" t="s">
        <v>33</v>
      </c>
      <c r="G987" s="14" t="s">
        <v>4918</v>
      </c>
    </row>
    <row r="988" spans="1:7" s="8" customFormat="1" ht="30.75" customHeight="1">
      <c r="A988" s="5">
        <v>20689</v>
      </c>
      <c r="B988" s="6" t="s">
        <v>2037</v>
      </c>
      <c r="C988" s="12" t="s">
        <v>2038</v>
      </c>
      <c r="D988" s="5">
        <v>0</v>
      </c>
      <c r="E988" s="7"/>
      <c r="F988" s="5" t="s">
        <v>33</v>
      </c>
      <c r="G988" s="14" t="s">
        <v>4919</v>
      </c>
    </row>
    <row r="989" spans="1:7" s="8" customFormat="1" ht="30.75" customHeight="1">
      <c r="A989" s="5">
        <v>20690</v>
      </c>
      <c r="B989" s="6" t="s">
        <v>2039</v>
      </c>
      <c r="C989" s="12" t="s">
        <v>2040</v>
      </c>
      <c r="D989" s="5">
        <v>1</v>
      </c>
      <c r="E989" s="7" t="s">
        <v>2041</v>
      </c>
      <c r="F989" s="5" t="s">
        <v>33</v>
      </c>
      <c r="G989" s="14" t="s">
        <v>4920</v>
      </c>
    </row>
    <row r="990" spans="1:7" s="8" customFormat="1" ht="30.75" customHeight="1">
      <c r="A990" s="5">
        <v>20692</v>
      </c>
      <c r="B990" s="6" t="s">
        <v>2042</v>
      </c>
      <c r="C990" s="12" t="s">
        <v>2043</v>
      </c>
      <c r="D990" s="5">
        <v>0</v>
      </c>
      <c r="E990" s="7"/>
      <c r="F990" s="5" t="s">
        <v>33</v>
      </c>
      <c r="G990" s="14" t="s">
        <v>4921</v>
      </c>
    </row>
    <row r="991" spans="1:7" s="8" customFormat="1" ht="30.75" customHeight="1">
      <c r="A991" s="5">
        <v>20693</v>
      </c>
      <c r="B991" s="6" t="s">
        <v>2044</v>
      </c>
      <c r="C991" s="11" t="s">
        <v>2045</v>
      </c>
      <c r="D991" s="5">
        <v>0</v>
      </c>
      <c r="E991" s="7"/>
      <c r="F991" s="5" t="s">
        <v>33</v>
      </c>
      <c r="G991" s="14" t="s">
        <v>4922</v>
      </c>
    </row>
    <row r="992" spans="1:7" s="8" customFormat="1" ht="30.75" customHeight="1">
      <c r="A992" s="5">
        <v>20694</v>
      </c>
      <c r="B992" s="6" t="s">
        <v>2046</v>
      </c>
      <c r="C992" s="12" t="s">
        <v>2047</v>
      </c>
      <c r="D992" s="5">
        <v>0</v>
      </c>
      <c r="E992" s="7"/>
      <c r="F992" s="5" t="s">
        <v>33</v>
      </c>
      <c r="G992" s="14" t="s">
        <v>4923</v>
      </c>
    </row>
    <row r="993" spans="1:7" s="8" customFormat="1" ht="30.75" customHeight="1">
      <c r="A993" s="5">
        <v>20695</v>
      </c>
      <c r="B993" s="6" t="s">
        <v>2048</v>
      </c>
      <c r="C993" s="12" t="s">
        <v>2049</v>
      </c>
      <c r="D993" s="5">
        <v>0</v>
      </c>
      <c r="E993" s="7"/>
      <c r="F993" s="5" t="s">
        <v>33</v>
      </c>
      <c r="G993" s="14" t="s">
        <v>4924</v>
      </c>
    </row>
    <row r="994" spans="1:7" s="8" customFormat="1" ht="30.75" customHeight="1">
      <c r="A994" s="5">
        <v>20696</v>
      </c>
      <c r="B994" s="6" t="s">
        <v>2050</v>
      </c>
      <c r="C994" s="12" t="s">
        <v>2051</v>
      </c>
      <c r="D994" s="5">
        <v>0</v>
      </c>
      <c r="E994" s="7"/>
      <c r="F994" s="5" t="s">
        <v>33</v>
      </c>
      <c r="G994" s="14" t="s">
        <v>4925</v>
      </c>
    </row>
    <row r="995" spans="1:7" s="8" customFormat="1" ht="30.75" customHeight="1">
      <c r="A995" s="5">
        <v>20697</v>
      </c>
      <c r="B995" s="6" t="s">
        <v>2052</v>
      </c>
      <c r="C995" s="12" t="s">
        <v>2053</v>
      </c>
      <c r="D995" s="5">
        <v>0</v>
      </c>
      <c r="E995" s="7"/>
      <c r="F995" s="5" t="s">
        <v>33</v>
      </c>
      <c r="G995" s="14" t="s">
        <v>4926</v>
      </c>
    </row>
    <row r="996" spans="1:7" s="8" customFormat="1" ht="30.75" customHeight="1">
      <c r="A996" s="5">
        <v>20699</v>
      </c>
      <c r="B996" s="6" t="s">
        <v>2054</v>
      </c>
      <c r="C996" s="11" t="s">
        <v>2055</v>
      </c>
      <c r="D996" s="5">
        <v>1</v>
      </c>
      <c r="E996" s="7" t="s">
        <v>2056</v>
      </c>
      <c r="F996" s="5" t="s">
        <v>9</v>
      </c>
      <c r="G996" s="14" t="s">
        <v>4927</v>
      </c>
    </row>
    <row r="997" spans="1:7" s="8" customFormat="1" ht="30.75" customHeight="1">
      <c r="A997" s="5">
        <v>20700</v>
      </c>
      <c r="B997" s="6" t="s">
        <v>2057</v>
      </c>
      <c r="C997" s="12" t="s">
        <v>2058</v>
      </c>
      <c r="D997" s="5">
        <v>0</v>
      </c>
      <c r="E997" s="7"/>
      <c r="F997" s="5" t="s">
        <v>33</v>
      </c>
      <c r="G997" s="14" t="s">
        <v>4928</v>
      </c>
    </row>
    <row r="998" spans="1:7" s="8" customFormat="1" ht="30.75" customHeight="1">
      <c r="A998" s="5">
        <v>20701</v>
      </c>
      <c r="B998" s="6" t="s">
        <v>2059</v>
      </c>
      <c r="C998" s="12" t="s">
        <v>2060</v>
      </c>
      <c r="D998" s="5">
        <v>0</v>
      </c>
      <c r="E998" s="7"/>
      <c r="F998" s="5" t="s">
        <v>33</v>
      </c>
      <c r="G998" s="14" t="s">
        <v>4929</v>
      </c>
    </row>
    <row r="999" spans="1:7" s="8" customFormat="1" ht="30.75" customHeight="1">
      <c r="A999" s="5">
        <v>20702</v>
      </c>
      <c r="B999" s="6" t="s">
        <v>2061</v>
      </c>
      <c r="C999" s="12" t="s">
        <v>2062</v>
      </c>
      <c r="D999" s="5">
        <v>0</v>
      </c>
      <c r="E999" s="7"/>
      <c r="F999" s="5" t="s">
        <v>33</v>
      </c>
      <c r="G999" s="14" t="s">
        <v>4930</v>
      </c>
    </row>
    <row r="1000" spans="1:7" s="8" customFormat="1" ht="30.75" customHeight="1">
      <c r="A1000" s="5">
        <v>20703</v>
      </c>
      <c r="B1000" s="6" t="s">
        <v>2063</v>
      </c>
      <c r="C1000" s="12" t="s">
        <v>2064</v>
      </c>
      <c r="D1000" s="5">
        <v>0</v>
      </c>
      <c r="E1000" s="7"/>
      <c r="F1000" s="5" t="s">
        <v>33</v>
      </c>
      <c r="G1000" s="14" t="s">
        <v>4931</v>
      </c>
    </row>
    <row r="1001" spans="1:7" s="8" customFormat="1" ht="30.75" customHeight="1">
      <c r="A1001" s="5">
        <v>20939</v>
      </c>
      <c r="B1001" s="6" t="s">
        <v>2065</v>
      </c>
      <c r="C1001" s="12" t="s">
        <v>2066</v>
      </c>
      <c r="D1001" s="5">
        <v>0</v>
      </c>
      <c r="E1001" s="7"/>
      <c r="F1001" s="5" t="s">
        <v>9</v>
      </c>
      <c r="G1001" s="14" t="s">
        <v>4932</v>
      </c>
    </row>
    <row r="1002" spans="1:7" s="8" customFormat="1" ht="30.75" customHeight="1">
      <c r="A1002" s="5">
        <v>20704</v>
      </c>
      <c r="B1002" s="6" t="s">
        <v>2067</v>
      </c>
      <c r="C1002" s="12" t="s">
        <v>2068</v>
      </c>
      <c r="D1002" s="5">
        <v>0</v>
      </c>
      <c r="E1002" s="7"/>
      <c r="F1002" s="5" t="s">
        <v>33</v>
      </c>
      <c r="G1002" s="14" t="s">
        <v>4933</v>
      </c>
    </row>
    <row r="1003" spans="1:7" s="8" customFormat="1" ht="30.75" customHeight="1">
      <c r="A1003" s="5">
        <v>20705</v>
      </c>
      <c r="B1003" s="6" t="s">
        <v>2069</v>
      </c>
      <c r="C1003" s="12" t="s">
        <v>2070</v>
      </c>
      <c r="D1003" s="5">
        <v>1</v>
      </c>
      <c r="E1003" s="7" t="s">
        <v>2071</v>
      </c>
      <c r="F1003" s="5" t="s">
        <v>33</v>
      </c>
      <c r="G1003" s="14" t="s">
        <v>4934</v>
      </c>
    </row>
    <row r="1004" spans="1:7" s="8" customFormat="1" ht="30.75" customHeight="1">
      <c r="A1004" s="5">
        <v>20706</v>
      </c>
      <c r="B1004" s="6" t="s">
        <v>2072</v>
      </c>
      <c r="C1004" s="10" t="s">
        <v>2073</v>
      </c>
      <c r="D1004" s="5">
        <v>2</v>
      </c>
      <c r="E1004" s="7"/>
      <c r="F1004" s="5" t="s">
        <v>9</v>
      </c>
      <c r="G1004" s="14" t="s">
        <v>4935</v>
      </c>
    </row>
    <row r="1005" spans="1:7" s="8" customFormat="1" ht="30.75" customHeight="1">
      <c r="A1005" s="5">
        <v>20707</v>
      </c>
      <c r="B1005" s="6" t="s">
        <v>2074</v>
      </c>
      <c r="C1005" s="11" t="s">
        <v>2075</v>
      </c>
      <c r="D1005" s="5">
        <v>1</v>
      </c>
      <c r="E1005" s="7" t="s">
        <v>2076</v>
      </c>
      <c r="F1005" s="5" t="s">
        <v>33</v>
      </c>
      <c r="G1005" s="14" t="s">
        <v>4936</v>
      </c>
    </row>
    <row r="1006" spans="1:7" s="8" customFormat="1" ht="30.75" customHeight="1">
      <c r="A1006" s="5">
        <v>20708</v>
      </c>
      <c r="B1006" s="6" t="s">
        <v>2077</v>
      </c>
      <c r="C1006" s="12" t="s">
        <v>2078</v>
      </c>
      <c r="D1006" s="5">
        <v>0</v>
      </c>
      <c r="E1006" s="7"/>
      <c r="F1006" s="5" t="s">
        <v>33</v>
      </c>
      <c r="G1006" s="14" t="s">
        <v>4937</v>
      </c>
    </row>
    <row r="1007" spans="1:7" s="8" customFormat="1" ht="30.75" customHeight="1">
      <c r="A1007" s="5">
        <v>20940</v>
      </c>
      <c r="B1007" s="6" t="s">
        <v>2079</v>
      </c>
      <c r="C1007" s="12" t="s">
        <v>2080</v>
      </c>
      <c r="D1007" s="5">
        <v>0</v>
      </c>
      <c r="E1007" s="7"/>
      <c r="F1007" s="5" t="s">
        <v>33</v>
      </c>
      <c r="G1007" s="14" t="s">
        <v>4938</v>
      </c>
    </row>
    <row r="1008" spans="1:7" s="8" customFormat="1" ht="30.75" customHeight="1">
      <c r="A1008" s="5">
        <v>20709</v>
      </c>
      <c r="B1008" s="6" t="s">
        <v>2081</v>
      </c>
      <c r="C1008" s="12" t="s">
        <v>2082</v>
      </c>
      <c r="D1008" s="5">
        <v>0</v>
      </c>
      <c r="E1008" s="7"/>
      <c r="F1008" s="5" t="s">
        <v>33</v>
      </c>
      <c r="G1008" s="14" t="s">
        <v>4939</v>
      </c>
    </row>
    <row r="1009" spans="1:7" s="8" customFormat="1" ht="30.75" customHeight="1">
      <c r="A1009" s="5">
        <v>20710</v>
      </c>
      <c r="B1009" s="6" t="s">
        <v>2083</v>
      </c>
      <c r="C1009" s="12" t="s">
        <v>2084</v>
      </c>
      <c r="D1009" s="5">
        <v>0</v>
      </c>
      <c r="E1009" s="7"/>
      <c r="F1009" s="5" t="s">
        <v>33</v>
      </c>
      <c r="G1009" s="14" t="s">
        <v>4940</v>
      </c>
    </row>
    <row r="1010" spans="1:7" s="8" customFormat="1" ht="30.75" customHeight="1">
      <c r="A1010" s="5">
        <v>20711</v>
      </c>
      <c r="B1010" s="6" t="s">
        <v>2085</v>
      </c>
      <c r="C1010" s="12" t="s">
        <v>2086</v>
      </c>
      <c r="D1010" s="5">
        <v>0</v>
      </c>
      <c r="E1010" s="7"/>
      <c r="F1010" s="5" t="s">
        <v>33</v>
      </c>
      <c r="G1010" s="14" t="s">
        <v>4941</v>
      </c>
    </row>
    <row r="1011" spans="1:7" s="8" customFormat="1" ht="30.75" customHeight="1">
      <c r="A1011" s="5">
        <v>20712</v>
      </c>
      <c r="B1011" s="6" t="s">
        <v>2087</v>
      </c>
      <c r="C1011" s="12" t="s">
        <v>2088</v>
      </c>
      <c r="D1011" s="5">
        <v>0</v>
      </c>
      <c r="E1011" s="7"/>
      <c r="F1011" s="5" t="s">
        <v>33</v>
      </c>
      <c r="G1011" s="14" t="s">
        <v>4942</v>
      </c>
    </row>
    <row r="1012" spans="1:7" s="8" customFormat="1" ht="30.75" customHeight="1">
      <c r="A1012" s="5">
        <v>20941</v>
      </c>
      <c r="B1012" s="6" t="s">
        <v>2089</v>
      </c>
      <c r="C1012" s="12" t="s">
        <v>2090</v>
      </c>
      <c r="D1012" s="5">
        <v>0</v>
      </c>
      <c r="E1012" s="7"/>
      <c r="F1012" s="5" t="s">
        <v>33</v>
      </c>
      <c r="G1012" s="14" t="s">
        <v>4943</v>
      </c>
    </row>
    <row r="1013" spans="1:7" s="8" customFormat="1" ht="30.75" customHeight="1">
      <c r="A1013" s="5">
        <v>20713</v>
      </c>
      <c r="B1013" s="6" t="s">
        <v>2091</v>
      </c>
      <c r="C1013" s="12" t="s">
        <v>2092</v>
      </c>
      <c r="D1013" s="5">
        <v>0</v>
      </c>
      <c r="E1013" s="7"/>
      <c r="F1013" s="5" t="s">
        <v>9</v>
      </c>
      <c r="G1013" s="14" t="s">
        <v>4944</v>
      </c>
    </row>
    <row r="1014" spans="1:7" s="8" customFormat="1" ht="30.75" customHeight="1">
      <c r="A1014" s="5">
        <v>20714</v>
      </c>
      <c r="B1014" s="6" t="s">
        <v>2093</v>
      </c>
      <c r="C1014" s="12" t="s">
        <v>2094</v>
      </c>
      <c r="D1014" s="5">
        <v>1</v>
      </c>
      <c r="E1014" s="7" t="s">
        <v>2095</v>
      </c>
      <c r="F1014" s="5" t="s">
        <v>9</v>
      </c>
      <c r="G1014" s="14" t="s">
        <v>4945</v>
      </c>
    </row>
    <row r="1015" spans="1:7" s="8" customFormat="1" ht="30.75" customHeight="1">
      <c r="A1015" s="5">
        <v>20715</v>
      </c>
      <c r="B1015" s="6" t="s">
        <v>2096</v>
      </c>
      <c r="C1015" s="12" t="s">
        <v>2097</v>
      </c>
      <c r="D1015" s="5">
        <v>0</v>
      </c>
      <c r="E1015" s="7"/>
      <c r="F1015" s="5" t="s">
        <v>33</v>
      </c>
      <c r="G1015" s="14" t="s">
        <v>4946</v>
      </c>
    </row>
    <row r="1016" spans="1:7" s="8" customFormat="1" ht="30.75" customHeight="1">
      <c r="A1016" s="5">
        <v>20716</v>
      </c>
      <c r="B1016" s="6" t="s">
        <v>2098</v>
      </c>
      <c r="C1016" s="11" t="s">
        <v>2099</v>
      </c>
      <c r="D1016" s="5">
        <v>0</v>
      </c>
      <c r="E1016" s="7"/>
      <c r="F1016" s="5" t="s">
        <v>33</v>
      </c>
      <c r="G1016" s="14" t="s">
        <v>4947</v>
      </c>
    </row>
    <row r="1017" spans="1:7" s="8" customFormat="1" ht="30.75" customHeight="1">
      <c r="A1017" s="5">
        <v>20717</v>
      </c>
      <c r="B1017" s="6" t="s">
        <v>2100</v>
      </c>
      <c r="C1017" s="12" t="s">
        <v>2101</v>
      </c>
      <c r="D1017" s="5">
        <v>0</v>
      </c>
      <c r="E1017" s="7"/>
      <c r="F1017" s="5" t="s">
        <v>33</v>
      </c>
      <c r="G1017" s="14" t="s">
        <v>4948</v>
      </c>
    </row>
    <row r="1018" spans="1:7" s="8" customFormat="1" ht="30.75" customHeight="1">
      <c r="A1018" s="5">
        <v>20718</v>
      </c>
      <c r="B1018" s="6" t="s">
        <v>2102</v>
      </c>
      <c r="C1018" s="12" t="s">
        <v>2103</v>
      </c>
      <c r="D1018" s="5">
        <v>0</v>
      </c>
      <c r="E1018" s="7"/>
      <c r="F1018" s="5" t="s">
        <v>33</v>
      </c>
      <c r="G1018" s="14" t="s">
        <v>4949</v>
      </c>
    </row>
    <row r="1019" spans="1:7" s="8" customFormat="1" ht="30.75" customHeight="1">
      <c r="A1019" s="5">
        <v>20719</v>
      </c>
      <c r="B1019" s="6" t="s">
        <v>2104</v>
      </c>
      <c r="C1019" s="12" t="s">
        <v>2105</v>
      </c>
      <c r="D1019" s="5">
        <v>0</v>
      </c>
      <c r="E1019" s="7"/>
      <c r="F1019" s="5" t="s">
        <v>33</v>
      </c>
      <c r="G1019" s="14" t="s">
        <v>4950</v>
      </c>
    </row>
    <row r="1020" spans="1:7" s="8" customFormat="1" ht="30.75" customHeight="1">
      <c r="A1020" s="5">
        <v>20720</v>
      </c>
      <c r="B1020" s="6" t="s">
        <v>2106</v>
      </c>
      <c r="C1020" s="12" t="s">
        <v>2107</v>
      </c>
      <c r="D1020" s="5">
        <v>0</v>
      </c>
      <c r="E1020" s="7"/>
      <c r="F1020" s="5" t="s">
        <v>33</v>
      </c>
      <c r="G1020" s="14" t="s">
        <v>4951</v>
      </c>
    </row>
    <row r="1021" spans="1:7" s="8" customFormat="1" ht="30.75" customHeight="1">
      <c r="A1021" s="5">
        <v>20721</v>
      </c>
      <c r="B1021" s="6" t="s">
        <v>2108</v>
      </c>
      <c r="C1021" s="11" t="s">
        <v>2109</v>
      </c>
      <c r="D1021" s="5">
        <v>0</v>
      </c>
      <c r="E1021" s="7"/>
      <c r="F1021" s="5" t="s">
        <v>33</v>
      </c>
      <c r="G1021" s="14" t="s">
        <v>4952</v>
      </c>
    </row>
    <row r="1022" spans="1:7" s="8" customFormat="1" ht="30.75" customHeight="1">
      <c r="A1022" s="5">
        <v>20722</v>
      </c>
      <c r="B1022" s="6" t="s">
        <v>2110</v>
      </c>
      <c r="C1022" s="12" t="s">
        <v>2111</v>
      </c>
      <c r="D1022" s="5">
        <v>0</v>
      </c>
      <c r="E1022" s="7"/>
      <c r="F1022" s="5" t="s">
        <v>33</v>
      </c>
      <c r="G1022" s="14" t="s">
        <v>4953</v>
      </c>
    </row>
    <row r="1023" spans="1:7" s="8" customFormat="1" ht="30.75" customHeight="1">
      <c r="A1023" s="5">
        <v>20723</v>
      </c>
      <c r="B1023" s="6" t="s">
        <v>2112</v>
      </c>
      <c r="C1023" s="12" t="s">
        <v>2113</v>
      </c>
      <c r="D1023" s="5">
        <v>0</v>
      </c>
      <c r="E1023" s="7"/>
      <c r="F1023" s="5" t="s">
        <v>33</v>
      </c>
      <c r="G1023" s="14" t="s">
        <v>4954</v>
      </c>
    </row>
    <row r="1024" spans="1:7" s="8" customFormat="1" ht="30.75" customHeight="1">
      <c r="A1024" s="5">
        <v>20724</v>
      </c>
      <c r="B1024" s="6" t="s">
        <v>2114</v>
      </c>
      <c r="C1024" s="12" t="s">
        <v>2115</v>
      </c>
      <c r="D1024" s="5">
        <v>0</v>
      </c>
      <c r="E1024" s="7"/>
      <c r="F1024" s="5" t="s">
        <v>33</v>
      </c>
      <c r="G1024" s="14" t="s">
        <v>4955</v>
      </c>
    </row>
    <row r="1025" spans="1:7" s="8" customFormat="1" ht="30.75" customHeight="1">
      <c r="A1025" s="5">
        <v>20942</v>
      </c>
      <c r="B1025" s="6" t="s">
        <v>2116</v>
      </c>
      <c r="C1025" s="12" t="s">
        <v>2117</v>
      </c>
      <c r="D1025" s="5">
        <v>0</v>
      </c>
      <c r="E1025" s="7"/>
      <c r="F1025" s="5" t="s">
        <v>33</v>
      </c>
      <c r="G1025" s="14" t="s">
        <v>4956</v>
      </c>
    </row>
    <row r="1026" spans="1:7" s="8" customFormat="1" ht="30.75" customHeight="1">
      <c r="A1026" s="5">
        <v>20725</v>
      </c>
      <c r="B1026" s="6" t="s">
        <v>2118</v>
      </c>
      <c r="C1026" s="12" t="s">
        <v>2119</v>
      </c>
      <c r="D1026" s="5">
        <v>0</v>
      </c>
      <c r="E1026" s="7"/>
      <c r="F1026" s="5" t="s">
        <v>33</v>
      </c>
      <c r="G1026" s="14" t="s">
        <v>4957</v>
      </c>
    </row>
    <row r="1027" spans="1:7" s="8" customFormat="1" ht="30.75" customHeight="1">
      <c r="A1027" s="5">
        <v>20726</v>
      </c>
      <c r="B1027" s="6" t="s">
        <v>2120</v>
      </c>
      <c r="C1027" s="12" t="s">
        <v>2121</v>
      </c>
      <c r="D1027" s="5">
        <v>0</v>
      </c>
      <c r="E1027" s="7"/>
      <c r="F1027" s="5" t="s">
        <v>33</v>
      </c>
      <c r="G1027" s="14" t="s">
        <v>4958</v>
      </c>
    </row>
    <row r="1028" spans="1:7" s="8" customFormat="1" ht="30.75" customHeight="1">
      <c r="A1028" s="5">
        <v>20727</v>
      </c>
      <c r="B1028" s="6" t="s">
        <v>2122</v>
      </c>
      <c r="C1028" s="12" t="s">
        <v>2123</v>
      </c>
      <c r="D1028" s="5">
        <v>0</v>
      </c>
      <c r="E1028" s="7"/>
      <c r="F1028" s="5" t="s">
        <v>33</v>
      </c>
      <c r="G1028" s="14" t="s">
        <v>4959</v>
      </c>
    </row>
    <row r="1029" spans="1:7" s="8" customFormat="1" ht="30.75" customHeight="1">
      <c r="A1029" s="5">
        <v>20728</v>
      </c>
      <c r="B1029" s="6" t="s">
        <v>2124</v>
      </c>
      <c r="C1029" s="12" t="s">
        <v>2125</v>
      </c>
      <c r="D1029" s="5">
        <v>0</v>
      </c>
      <c r="E1029" s="7"/>
      <c r="F1029" s="5" t="s">
        <v>33</v>
      </c>
      <c r="G1029" s="14" t="s">
        <v>4960</v>
      </c>
    </row>
    <row r="1030" spans="1:7" s="8" customFormat="1" ht="30.75" customHeight="1">
      <c r="A1030" s="5">
        <v>20729</v>
      </c>
      <c r="B1030" s="6" t="s">
        <v>2126</v>
      </c>
      <c r="C1030" s="12" t="s">
        <v>2127</v>
      </c>
      <c r="D1030" s="5">
        <v>0</v>
      </c>
      <c r="E1030" s="7"/>
      <c r="F1030" s="5" t="s">
        <v>33</v>
      </c>
      <c r="G1030" s="14" t="s">
        <v>4961</v>
      </c>
    </row>
    <row r="1031" spans="1:7" s="8" customFormat="1" ht="30.75" customHeight="1">
      <c r="A1031" s="5">
        <v>20730</v>
      </c>
      <c r="B1031" s="6" t="s">
        <v>2128</v>
      </c>
      <c r="C1031" s="12" t="s">
        <v>2129</v>
      </c>
      <c r="D1031" s="5">
        <v>0</v>
      </c>
      <c r="E1031" s="7"/>
      <c r="F1031" s="5" t="s">
        <v>33</v>
      </c>
      <c r="G1031" s="14" t="s">
        <v>4962</v>
      </c>
    </row>
    <row r="1032" spans="1:7" s="8" customFormat="1" ht="30.75" customHeight="1">
      <c r="A1032" s="5">
        <v>20731</v>
      </c>
      <c r="B1032" s="6" t="s">
        <v>2130</v>
      </c>
      <c r="C1032" s="11" t="s">
        <v>2131</v>
      </c>
      <c r="D1032" s="5">
        <v>0</v>
      </c>
      <c r="E1032" s="7"/>
      <c r="F1032" s="5" t="s">
        <v>33</v>
      </c>
      <c r="G1032" s="14" t="s">
        <v>4963</v>
      </c>
    </row>
    <row r="1033" spans="1:7" s="8" customFormat="1" ht="30.75" customHeight="1">
      <c r="A1033" s="5">
        <v>20732</v>
      </c>
      <c r="B1033" s="6" t="s">
        <v>2132</v>
      </c>
      <c r="C1033" s="12" t="s">
        <v>2133</v>
      </c>
      <c r="D1033" s="5">
        <v>0</v>
      </c>
      <c r="E1033" s="7"/>
      <c r="F1033" s="5" t="s">
        <v>33</v>
      </c>
      <c r="G1033" s="14" t="s">
        <v>4964</v>
      </c>
    </row>
    <row r="1034" spans="1:7" s="8" customFormat="1" ht="30.75" customHeight="1">
      <c r="A1034" s="5">
        <v>20733</v>
      </c>
      <c r="B1034" s="6" t="s">
        <v>2134</v>
      </c>
      <c r="C1034" s="12" t="s">
        <v>2135</v>
      </c>
      <c r="D1034" s="5">
        <v>0</v>
      </c>
      <c r="E1034" s="7"/>
      <c r="F1034" s="5" t="s">
        <v>33</v>
      </c>
      <c r="G1034" s="14" t="s">
        <v>4965</v>
      </c>
    </row>
    <row r="1035" spans="1:7" s="8" customFormat="1" ht="30.75" customHeight="1">
      <c r="A1035" s="5">
        <v>20734</v>
      </c>
      <c r="B1035" s="6" t="s">
        <v>2136</v>
      </c>
      <c r="C1035" s="12" t="s">
        <v>2137</v>
      </c>
      <c r="D1035" s="5">
        <v>0</v>
      </c>
      <c r="E1035" s="7"/>
      <c r="F1035" s="5" t="s">
        <v>33</v>
      </c>
      <c r="G1035" s="14" t="s">
        <v>4966</v>
      </c>
    </row>
    <row r="1036" spans="1:7" s="8" customFormat="1" ht="30.75" customHeight="1">
      <c r="A1036" s="5">
        <v>20735</v>
      </c>
      <c r="B1036" s="6" t="s">
        <v>2138</v>
      </c>
      <c r="C1036" s="11" t="s">
        <v>2139</v>
      </c>
      <c r="D1036" s="5">
        <v>0</v>
      </c>
      <c r="E1036" s="7"/>
      <c r="F1036" s="5" t="s">
        <v>33</v>
      </c>
      <c r="G1036" s="14" t="s">
        <v>4967</v>
      </c>
    </row>
    <row r="1037" spans="1:7" s="8" customFormat="1" ht="30.75" customHeight="1">
      <c r="A1037" s="5">
        <v>20736</v>
      </c>
      <c r="B1037" s="6" t="s">
        <v>2140</v>
      </c>
      <c r="C1037" s="12" t="s">
        <v>2141</v>
      </c>
      <c r="D1037" s="5">
        <v>0</v>
      </c>
      <c r="E1037" s="7"/>
      <c r="F1037" s="5" t="s">
        <v>33</v>
      </c>
      <c r="G1037" s="14" t="s">
        <v>4968</v>
      </c>
    </row>
    <row r="1038" spans="1:7" s="8" customFormat="1" ht="30.75" customHeight="1">
      <c r="A1038" s="5">
        <v>20737</v>
      </c>
      <c r="B1038" s="6" t="s">
        <v>2142</v>
      </c>
      <c r="C1038" s="12" t="s">
        <v>2143</v>
      </c>
      <c r="D1038" s="5">
        <v>0</v>
      </c>
      <c r="E1038" s="7"/>
      <c r="F1038" s="5" t="s">
        <v>33</v>
      </c>
      <c r="G1038" s="14" t="s">
        <v>4969</v>
      </c>
    </row>
    <row r="1039" spans="1:7" s="8" customFormat="1" ht="30.75" customHeight="1">
      <c r="A1039" s="5">
        <v>20738</v>
      </c>
      <c r="B1039" s="6" t="s">
        <v>2144</v>
      </c>
      <c r="C1039" s="12" t="s">
        <v>2145</v>
      </c>
      <c r="D1039" s="5">
        <v>0</v>
      </c>
      <c r="E1039" s="7"/>
      <c r="F1039" s="5" t="s">
        <v>33</v>
      </c>
      <c r="G1039" s="14" t="s">
        <v>4970</v>
      </c>
    </row>
    <row r="1040" spans="1:7" s="8" customFormat="1" ht="30.75" customHeight="1">
      <c r="A1040" s="5">
        <v>20739</v>
      </c>
      <c r="B1040" s="6" t="s">
        <v>2146</v>
      </c>
      <c r="C1040" s="12" t="s">
        <v>2147</v>
      </c>
      <c r="D1040" s="5">
        <v>0</v>
      </c>
      <c r="E1040" s="7"/>
      <c r="F1040" s="5" t="s">
        <v>33</v>
      </c>
      <c r="G1040" s="14" t="s">
        <v>4971</v>
      </c>
    </row>
    <row r="1041" spans="1:7" s="8" customFormat="1" ht="30.75" customHeight="1">
      <c r="A1041" s="5">
        <v>20740</v>
      </c>
      <c r="B1041" s="6" t="s">
        <v>2148</v>
      </c>
      <c r="C1041" s="12" t="s">
        <v>2149</v>
      </c>
      <c r="D1041" s="5">
        <v>0</v>
      </c>
      <c r="E1041" s="7"/>
      <c r="F1041" s="5" t="s">
        <v>33</v>
      </c>
      <c r="G1041" s="14" t="s">
        <v>4972</v>
      </c>
    </row>
    <row r="1042" spans="1:7" s="8" customFormat="1" ht="30.75" customHeight="1">
      <c r="A1042" s="5">
        <v>20741</v>
      </c>
      <c r="B1042" s="6" t="s">
        <v>2150</v>
      </c>
      <c r="C1042" s="12" t="s">
        <v>2151</v>
      </c>
      <c r="D1042" s="5">
        <v>0</v>
      </c>
      <c r="E1042" s="7"/>
      <c r="F1042" s="5" t="s">
        <v>33</v>
      </c>
      <c r="G1042" s="14" t="s">
        <v>4973</v>
      </c>
    </row>
    <row r="1043" spans="1:7" s="8" customFormat="1" ht="30.75" customHeight="1">
      <c r="A1043" s="5">
        <v>20742</v>
      </c>
      <c r="B1043" s="6" t="s">
        <v>2152</v>
      </c>
      <c r="C1043" s="12" t="s">
        <v>2153</v>
      </c>
      <c r="D1043" s="5">
        <v>0</v>
      </c>
      <c r="E1043" s="7"/>
      <c r="F1043" s="5" t="s">
        <v>33</v>
      </c>
      <c r="G1043" s="14" t="s">
        <v>4974</v>
      </c>
    </row>
    <row r="1044" spans="1:7" s="8" customFormat="1" ht="30.75" customHeight="1">
      <c r="A1044" s="5">
        <v>20743</v>
      </c>
      <c r="B1044" s="6" t="s">
        <v>2154</v>
      </c>
      <c r="C1044" s="11" t="s">
        <v>2155</v>
      </c>
      <c r="D1044" s="5">
        <v>0</v>
      </c>
      <c r="E1044" s="7"/>
      <c r="F1044" s="5" t="s">
        <v>33</v>
      </c>
      <c r="G1044" s="14" t="s">
        <v>4975</v>
      </c>
    </row>
    <row r="1045" spans="1:7" s="8" customFormat="1" ht="30.75" customHeight="1">
      <c r="A1045" s="5">
        <v>20744</v>
      </c>
      <c r="B1045" s="6" t="s">
        <v>2156</v>
      </c>
      <c r="C1045" s="12" t="s">
        <v>2157</v>
      </c>
      <c r="D1045" s="5">
        <v>0</v>
      </c>
      <c r="E1045" s="7"/>
      <c r="F1045" s="5" t="s">
        <v>33</v>
      </c>
      <c r="G1045" s="14" t="s">
        <v>4976</v>
      </c>
    </row>
    <row r="1046" spans="1:7" s="8" customFormat="1" ht="30.75" customHeight="1">
      <c r="A1046" s="5">
        <v>20745</v>
      </c>
      <c r="B1046" s="6" t="s">
        <v>2158</v>
      </c>
      <c r="C1046" s="12" t="s">
        <v>2159</v>
      </c>
      <c r="D1046" s="5">
        <v>0</v>
      </c>
      <c r="E1046" s="7"/>
      <c r="F1046" s="5" t="s">
        <v>33</v>
      </c>
      <c r="G1046" s="14" t="s">
        <v>4977</v>
      </c>
    </row>
    <row r="1047" spans="1:7" s="8" customFormat="1" ht="30.75" customHeight="1">
      <c r="A1047" s="5">
        <v>20746</v>
      </c>
      <c r="B1047" s="6" t="s">
        <v>2160</v>
      </c>
      <c r="C1047" s="12" t="s">
        <v>2161</v>
      </c>
      <c r="D1047" s="5">
        <v>0</v>
      </c>
      <c r="E1047" s="7"/>
      <c r="F1047" s="5" t="s">
        <v>33</v>
      </c>
      <c r="G1047" s="14" t="s">
        <v>4978</v>
      </c>
    </row>
    <row r="1048" spans="1:7" s="8" customFormat="1" ht="30.75" customHeight="1">
      <c r="A1048" s="5">
        <v>20747</v>
      </c>
      <c r="B1048" s="6" t="s">
        <v>2162</v>
      </c>
      <c r="C1048" s="12" t="s">
        <v>2163</v>
      </c>
      <c r="D1048" s="5">
        <v>0</v>
      </c>
      <c r="E1048" s="7"/>
      <c r="F1048" s="5" t="s">
        <v>33</v>
      </c>
      <c r="G1048" s="14" t="s">
        <v>4979</v>
      </c>
    </row>
    <row r="1049" spans="1:7" s="8" customFormat="1" ht="30.75" customHeight="1">
      <c r="A1049" s="5">
        <v>20748</v>
      </c>
      <c r="B1049" s="6" t="s">
        <v>2164</v>
      </c>
      <c r="C1049" s="12" t="s">
        <v>2165</v>
      </c>
      <c r="D1049" s="5">
        <v>0</v>
      </c>
      <c r="E1049" s="7"/>
      <c r="F1049" s="5" t="s">
        <v>33</v>
      </c>
      <c r="G1049" s="14" t="s">
        <v>4980</v>
      </c>
    </row>
    <row r="1050" spans="1:7" s="8" customFormat="1" ht="30.75" customHeight="1">
      <c r="A1050" s="5">
        <v>20749</v>
      </c>
      <c r="B1050" s="6" t="s">
        <v>2166</v>
      </c>
      <c r="C1050" s="11" t="s">
        <v>2167</v>
      </c>
      <c r="D1050" s="5">
        <v>1</v>
      </c>
      <c r="E1050" s="7" t="s">
        <v>2168</v>
      </c>
      <c r="F1050" s="5" t="s">
        <v>33</v>
      </c>
      <c r="G1050" s="14" t="s">
        <v>4981</v>
      </c>
    </row>
    <row r="1051" spans="1:7" s="8" customFormat="1" ht="30.75" customHeight="1">
      <c r="A1051" s="5">
        <v>20750</v>
      </c>
      <c r="B1051" s="6" t="s">
        <v>2169</v>
      </c>
      <c r="C1051" s="12" t="s">
        <v>2170</v>
      </c>
      <c r="D1051" s="5">
        <v>0</v>
      </c>
      <c r="E1051" s="7"/>
      <c r="F1051" s="5" t="s">
        <v>33</v>
      </c>
      <c r="G1051" s="14" t="s">
        <v>4982</v>
      </c>
    </row>
    <row r="1052" spans="1:7" s="8" customFormat="1" ht="30.75" customHeight="1">
      <c r="A1052" s="5">
        <v>20751</v>
      </c>
      <c r="B1052" s="6" t="s">
        <v>2171</v>
      </c>
      <c r="C1052" s="12" t="s">
        <v>2172</v>
      </c>
      <c r="D1052" s="5">
        <v>0</v>
      </c>
      <c r="E1052" s="7"/>
      <c r="F1052" s="5" t="s">
        <v>33</v>
      </c>
      <c r="G1052" s="14" t="s">
        <v>4983</v>
      </c>
    </row>
    <row r="1053" spans="1:7" s="8" customFormat="1" ht="30.75" customHeight="1">
      <c r="A1053" s="5">
        <v>20752</v>
      </c>
      <c r="B1053" s="6" t="s">
        <v>2173</v>
      </c>
      <c r="C1053" s="12" t="s">
        <v>2174</v>
      </c>
      <c r="D1053" s="5">
        <v>0</v>
      </c>
      <c r="E1053" s="7"/>
      <c r="F1053" s="5" t="s">
        <v>33</v>
      </c>
      <c r="G1053" s="14" t="s">
        <v>4984</v>
      </c>
    </row>
    <row r="1054" spans="1:7" s="8" customFormat="1" ht="30.75" customHeight="1">
      <c r="A1054" s="5">
        <v>20753</v>
      </c>
      <c r="B1054" s="6" t="s">
        <v>2175</v>
      </c>
      <c r="C1054" s="12" t="s">
        <v>2176</v>
      </c>
      <c r="D1054" s="5">
        <v>0</v>
      </c>
      <c r="E1054" s="7"/>
      <c r="F1054" s="5" t="s">
        <v>33</v>
      </c>
      <c r="G1054" s="14" t="s">
        <v>4985</v>
      </c>
    </row>
    <row r="1055" spans="1:7" s="8" customFormat="1" ht="30.75" customHeight="1">
      <c r="A1055" s="5">
        <v>20754</v>
      </c>
      <c r="B1055" s="6" t="s">
        <v>2177</v>
      </c>
      <c r="C1055" s="12" t="s">
        <v>2178</v>
      </c>
      <c r="D1055" s="5">
        <v>1</v>
      </c>
      <c r="E1055" s="7" t="s">
        <v>2179</v>
      </c>
      <c r="F1055" s="5" t="s">
        <v>33</v>
      </c>
      <c r="G1055" s="14" t="s">
        <v>4986</v>
      </c>
    </row>
    <row r="1056" spans="1:7" s="8" customFormat="1" ht="30.75" customHeight="1">
      <c r="A1056" s="5">
        <v>20755</v>
      </c>
      <c r="B1056" s="6" t="s">
        <v>2180</v>
      </c>
      <c r="C1056" s="12" t="s">
        <v>2181</v>
      </c>
      <c r="D1056" s="5">
        <v>0</v>
      </c>
      <c r="E1056" s="7"/>
      <c r="F1056" s="5" t="s">
        <v>33</v>
      </c>
      <c r="G1056" s="14" t="s">
        <v>4987</v>
      </c>
    </row>
    <row r="1057" spans="1:7" s="8" customFormat="1" ht="30.75" customHeight="1">
      <c r="A1057" s="5">
        <v>20756</v>
      </c>
      <c r="B1057" s="6" t="s">
        <v>2182</v>
      </c>
      <c r="C1057" s="11" t="s">
        <v>2183</v>
      </c>
      <c r="D1057" s="5">
        <v>0</v>
      </c>
      <c r="E1057" s="7"/>
      <c r="F1057" s="5" t="s">
        <v>33</v>
      </c>
      <c r="G1057" s="14" t="s">
        <v>4988</v>
      </c>
    </row>
    <row r="1058" spans="1:7" s="8" customFormat="1" ht="30.75" customHeight="1">
      <c r="A1058" s="5">
        <v>20757</v>
      </c>
      <c r="B1058" s="6" t="s">
        <v>2184</v>
      </c>
      <c r="C1058" s="12" t="s">
        <v>2185</v>
      </c>
      <c r="D1058" s="5">
        <v>0</v>
      </c>
      <c r="E1058" s="7"/>
      <c r="F1058" s="5" t="s">
        <v>33</v>
      </c>
      <c r="G1058" s="14" t="s">
        <v>4989</v>
      </c>
    </row>
    <row r="1059" spans="1:7" s="8" customFormat="1" ht="30.75" customHeight="1">
      <c r="A1059" s="5">
        <v>20758</v>
      </c>
      <c r="B1059" s="6" t="s">
        <v>2186</v>
      </c>
      <c r="C1059" s="12" t="s">
        <v>2187</v>
      </c>
      <c r="D1059" s="5">
        <v>0</v>
      </c>
      <c r="E1059" s="7"/>
      <c r="F1059" s="5" t="s">
        <v>33</v>
      </c>
      <c r="G1059" s="14" t="s">
        <v>4990</v>
      </c>
    </row>
    <row r="1060" spans="1:7" s="8" customFormat="1" ht="30.75" customHeight="1">
      <c r="A1060" s="5">
        <v>20759</v>
      </c>
      <c r="B1060" s="6" t="s">
        <v>2188</v>
      </c>
      <c r="C1060" s="12" t="s">
        <v>2189</v>
      </c>
      <c r="D1060" s="5">
        <v>0</v>
      </c>
      <c r="E1060" s="7"/>
      <c r="F1060" s="5" t="s">
        <v>33</v>
      </c>
      <c r="G1060" s="14" t="s">
        <v>4991</v>
      </c>
    </row>
    <row r="1061" spans="1:7" s="8" customFormat="1" ht="30.75" customHeight="1">
      <c r="A1061" s="5">
        <v>20760</v>
      </c>
      <c r="B1061" s="6" t="s">
        <v>2190</v>
      </c>
      <c r="C1061" s="12" t="s">
        <v>2191</v>
      </c>
      <c r="D1061" s="5">
        <v>0</v>
      </c>
      <c r="E1061" s="7"/>
      <c r="F1061" s="5" t="s">
        <v>33</v>
      </c>
      <c r="G1061" s="14" t="s">
        <v>4992</v>
      </c>
    </row>
    <row r="1062" spans="1:7" s="8" customFormat="1" ht="30.75" customHeight="1">
      <c r="A1062" s="5">
        <v>20761</v>
      </c>
      <c r="B1062" s="6" t="s">
        <v>2192</v>
      </c>
      <c r="C1062" s="12" t="s">
        <v>2193</v>
      </c>
      <c r="D1062" s="5">
        <v>0</v>
      </c>
      <c r="E1062" s="7"/>
      <c r="F1062" s="5" t="s">
        <v>33</v>
      </c>
      <c r="G1062" s="14" t="s">
        <v>4993</v>
      </c>
    </row>
    <row r="1063" spans="1:7" s="8" customFormat="1" ht="30.75" customHeight="1">
      <c r="A1063" s="5">
        <v>20762</v>
      </c>
      <c r="B1063" s="6" t="s">
        <v>2194</v>
      </c>
      <c r="C1063" s="12" t="s">
        <v>2195</v>
      </c>
      <c r="D1063" s="5">
        <v>0</v>
      </c>
      <c r="E1063" s="7"/>
      <c r="F1063" s="5" t="s">
        <v>33</v>
      </c>
      <c r="G1063" s="14" t="s">
        <v>4994</v>
      </c>
    </row>
    <row r="1064" spans="1:7" s="8" customFormat="1" ht="30.75" customHeight="1">
      <c r="A1064" s="5">
        <v>20763</v>
      </c>
      <c r="B1064" s="6" t="s">
        <v>2196</v>
      </c>
      <c r="C1064" s="12" t="s">
        <v>2197</v>
      </c>
      <c r="D1064" s="5">
        <v>0</v>
      </c>
      <c r="E1064" s="7"/>
      <c r="F1064" s="5" t="s">
        <v>33</v>
      </c>
      <c r="G1064" s="14" t="s">
        <v>4995</v>
      </c>
    </row>
    <row r="1065" spans="1:7" s="8" customFormat="1" ht="30.75" customHeight="1">
      <c r="A1065" s="5">
        <v>20764</v>
      </c>
      <c r="B1065" s="6" t="s">
        <v>2198</v>
      </c>
      <c r="C1065" s="12" t="s">
        <v>2199</v>
      </c>
      <c r="D1065" s="5">
        <v>0</v>
      </c>
      <c r="E1065" s="7"/>
      <c r="F1065" s="5" t="s">
        <v>33</v>
      </c>
      <c r="G1065" s="14" t="s">
        <v>4996</v>
      </c>
    </row>
    <row r="1066" spans="1:7" s="8" customFormat="1" ht="30.75" customHeight="1">
      <c r="A1066" s="5">
        <v>20765</v>
      </c>
      <c r="B1066" s="6" t="s">
        <v>2200</v>
      </c>
      <c r="C1066" s="10" t="s">
        <v>2201</v>
      </c>
      <c r="D1066" s="5">
        <v>2</v>
      </c>
      <c r="E1066" s="7" t="s">
        <v>2202</v>
      </c>
      <c r="F1066" s="5" t="s">
        <v>9</v>
      </c>
      <c r="G1066" s="14" t="s">
        <v>4997</v>
      </c>
    </row>
    <row r="1067" spans="1:7" s="8" customFormat="1" ht="30.75" customHeight="1">
      <c r="A1067" s="5">
        <v>20766</v>
      </c>
      <c r="B1067" s="6" t="s">
        <v>2203</v>
      </c>
      <c r="C1067" s="11" t="s">
        <v>2204</v>
      </c>
      <c r="D1067" s="5">
        <v>0</v>
      </c>
      <c r="E1067" s="7"/>
      <c r="F1067" s="5" t="s">
        <v>33</v>
      </c>
      <c r="G1067" s="14" t="s">
        <v>4998</v>
      </c>
    </row>
    <row r="1068" spans="1:7" s="8" customFormat="1" ht="30.75" customHeight="1">
      <c r="A1068" s="5">
        <v>20767</v>
      </c>
      <c r="B1068" s="6" t="s">
        <v>2205</v>
      </c>
      <c r="C1068" s="12" t="s">
        <v>2206</v>
      </c>
      <c r="D1068" s="5">
        <v>0</v>
      </c>
      <c r="E1068" s="7"/>
      <c r="F1068" s="5" t="s">
        <v>33</v>
      </c>
      <c r="G1068" s="14" t="s">
        <v>4999</v>
      </c>
    </row>
    <row r="1069" spans="1:7" s="8" customFormat="1" ht="30.75" customHeight="1">
      <c r="A1069" s="5">
        <v>20768</v>
      </c>
      <c r="B1069" s="6" t="s">
        <v>2207</v>
      </c>
      <c r="C1069" s="12" t="s">
        <v>2208</v>
      </c>
      <c r="D1069" s="5">
        <v>0</v>
      </c>
      <c r="E1069" s="7"/>
      <c r="F1069" s="5" t="s">
        <v>33</v>
      </c>
      <c r="G1069" s="14" t="s">
        <v>5000</v>
      </c>
    </row>
    <row r="1070" spans="1:7" s="8" customFormat="1" ht="30.75" customHeight="1">
      <c r="A1070" s="5">
        <v>20769</v>
      </c>
      <c r="B1070" s="6" t="s">
        <v>2209</v>
      </c>
      <c r="C1070" s="12" t="s">
        <v>2210</v>
      </c>
      <c r="D1070" s="5">
        <v>0</v>
      </c>
      <c r="E1070" s="7"/>
      <c r="F1070" s="5" t="s">
        <v>33</v>
      </c>
      <c r="G1070" s="14" t="s">
        <v>5001</v>
      </c>
    </row>
    <row r="1071" spans="1:7" s="8" customFormat="1" ht="30.75" customHeight="1">
      <c r="A1071" s="5">
        <v>20770</v>
      </c>
      <c r="B1071" s="6" t="s">
        <v>2211</v>
      </c>
      <c r="C1071" s="11" t="s">
        <v>2212</v>
      </c>
      <c r="D1071" s="5">
        <v>1</v>
      </c>
      <c r="E1071" s="7" t="s">
        <v>2213</v>
      </c>
      <c r="F1071" s="5" t="s">
        <v>9</v>
      </c>
      <c r="G1071" s="14" t="s">
        <v>5002</v>
      </c>
    </row>
    <row r="1072" spans="1:7" s="8" customFormat="1" ht="30.75" customHeight="1">
      <c r="A1072" s="5">
        <v>20771</v>
      </c>
      <c r="B1072" s="6" t="s">
        <v>2214</v>
      </c>
      <c r="C1072" s="12" t="s">
        <v>2215</v>
      </c>
      <c r="D1072" s="5">
        <v>0</v>
      </c>
      <c r="E1072" s="7"/>
      <c r="F1072" s="5" t="s">
        <v>33</v>
      </c>
      <c r="G1072" s="14" t="s">
        <v>5003</v>
      </c>
    </row>
    <row r="1073" spans="1:7" s="8" customFormat="1" ht="30.75" customHeight="1">
      <c r="A1073" s="5">
        <v>20772</v>
      </c>
      <c r="B1073" s="6" t="s">
        <v>2216</v>
      </c>
      <c r="C1073" s="12" t="s">
        <v>2217</v>
      </c>
      <c r="D1073" s="5">
        <v>0</v>
      </c>
      <c r="E1073" s="7"/>
      <c r="F1073" s="5" t="s">
        <v>33</v>
      </c>
      <c r="G1073" s="14" t="s">
        <v>5004</v>
      </c>
    </row>
    <row r="1074" spans="1:7" s="8" customFormat="1" ht="30.75" customHeight="1">
      <c r="A1074" s="5">
        <v>20773</v>
      </c>
      <c r="B1074" s="6" t="s">
        <v>2218</v>
      </c>
      <c r="C1074" s="12" t="s">
        <v>2219</v>
      </c>
      <c r="D1074" s="5">
        <v>0</v>
      </c>
      <c r="E1074" s="7"/>
      <c r="F1074" s="5" t="s">
        <v>33</v>
      </c>
      <c r="G1074" s="14" t="s">
        <v>5005</v>
      </c>
    </row>
    <row r="1075" spans="1:7" s="8" customFormat="1" ht="30.75" customHeight="1">
      <c r="A1075" s="5">
        <v>20774</v>
      </c>
      <c r="B1075" s="6" t="s">
        <v>2220</v>
      </c>
      <c r="C1075" s="12" t="s">
        <v>2221</v>
      </c>
      <c r="D1075" s="5">
        <v>1</v>
      </c>
      <c r="E1075" s="7" t="s">
        <v>2222</v>
      </c>
      <c r="F1075" s="5" t="s">
        <v>33</v>
      </c>
      <c r="G1075" s="14" t="s">
        <v>5006</v>
      </c>
    </row>
    <row r="1076" spans="1:7" s="8" customFormat="1" ht="30.75" customHeight="1">
      <c r="A1076" s="5">
        <v>20775</v>
      </c>
      <c r="B1076" s="6" t="s">
        <v>2223</v>
      </c>
      <c r="C1076" s="12" t="s">
        <v>2224</v>
      </c>
      <c r="D1076" s="5">
        <v>0</v>
      </c>
      <c r="E1076" s="7"/>
      <c r="F1076" s="5" t="s">
        <v>33</v>
      </c>
      <c r="G1076" s="14" t="s">
        <v>5007</v>
      </c>
    </row>
    <row r="1077" spans="1:7" s="8" customFormat="1" ht="30.75" customHeight="1">
      <c r="A1077" s="5">
        <v>20776</v>
      </c>
      <c r="B1077" s="6" t="s">
        <v>2225</v>
      </c>
      <c r="C1077" s="11" t="s">
        <v>2226</v>
      </c>
      <c r="D1077" s="5">
        <v>0</v>
      </c>
      <c r="E1077" s="7"/>
      <c r="F1077" s="5" t="s">
        <v>33</v>
      </c>
      <c r="G1077" s="14" t="s">
        <v>5008</v>
      </c>
    </row>
    <row r="1078" spans="1:7" s="8" customFormat="1" ht="30.75" customHeight="1">
      <c r="A1078" s="5">
        <v>20777</v>
      </c>
      <c r="B1078" s="6" t="s">
        <v>2227</v>
      </c>
      <c r="C1078" s="12" t="s">
        <v>2228</v>
      </c>
      <c r="D1078" s="5">
        <v>0</v>
      </c>
      <c r="E1078" s="7"/>
      <c r="F1078" s="5" t="s">
        <v>33</v>
      </c>
      <c r="G1078" s="14" t="s">
        <v>5009</v>
      </c>
    </row>
    <row r="1079" spans="1:7" s="8" customFormat="1" ht="30.75" customHeight="1">
      <c r="A1079" s="5">
        <v>20778</v>
      </c>
      <c r="B1079" s="6" t="s">
        <v>2229</v>
      </c>
      <c r="C1079" s="12" t="s">
        <v>2230</v>
      </c>
      <c r="D1079" s="5">
        <v>0</v>
      </c>
      <c r="E1079" s="7"/>
      <c r="F1079" s="5" t="s">
        <v>33</v>
      </c>
      <c r="G1079" s="14" t="s">
        <v>5010</v>
      </c>
    </row>
    <row r="1080" spans="1:7" s="8" customFormat="1" ht="30.75" customHeight="1">
      <c r="A1080" s="5">
        <v>20779</v>
      </c>
      <c r="B1080" s="6" t="s">
        <v>2231</v>
      </c>
      <c r="C1080" s="11" t="s">
        <v>2232</v>
      </c>
      <c r="D1080" s="5">
        <v>1</v>
      </c>
      <c r="E1080" s="7" t="s">
        <v>2233</v>
      </c>
      <c r="F1080" s="5" t="s">
        <v>33</v>
      </c>
      <c r="G1080" s="14" t="s">
        <v>5011</v>
      </c>
    </row>
    <row r="1081" spans="1:7" s="8" customFormat="1" ht="30.75" customHeight="1">
      <c r="A1081" s="5">
        <v>20780</v>
      </c>
      <c r="B1081" s="6" t="s">
        <v>2234</v>
      </c>
      <c r="C1081" s="12" t="s">
        <v>2235</v>
      </c>
      <c r="D1081" s="5">
        <v>0</v>
      </c>
      <c r="E1081" s="7"/>
      <c r="F1081" s="5" t="s">
        <v>33</v>
      </c>
      <c r="G1081" s="14" t="s">
        <v>5012</v>
      </c>
    </row>
    <row r="1082" spans="1:7" s="8" customFormat="1" ht="30.75" customHeight="1">
      <c r="A1082" s="5">
        <v>20781</v>
      </c>
      <c r="B1082" s="6" t="s">
        <v>2236</v>
      </c>
      <c r="C1082" s="12" t="s">
        <v>2237</v>
      </c>
      <c r="D1082" s="5">
        <v>0</v>
      </c>
      <c r="E1082" s="7"/>
      <c r="F1082" s="5" t="s">
        <v>33</v>
      </c>
      <c r="G1082" s="14" t="s">
        <v>5013</v>
      </c>
    </row>
    <row r="1083" spans="1:7" s="8" customFormat="1" ht="30.75" customHeight="1">
      <c r="A1083" s="5">
        <v>20782</v>
      </c>
      <c r="B1083" s="6" t="s">
        <v>2238</v>
      </c>
      <c r="C1083" s="12" t="s">
        <v>2239</v>
      </c>
      <c r="D1083" s="5">
        <v>0</v>
      </c>
      <c r="E1083" s="7"/>
      <c r="F1083" s="5" t="s">
        <v>33</v>
      </c>
      <c r="G1083" s="14" t="s">
        <v>5014</v>
      </c>
    </row>
    <row r="1084" spans="1:7" s="8" customFormat="1" ht="30.75" customHeight="1">
      <c r="A1084" s="5">
        <v>20783</v>
      </c>
      <c r="B1084" s="6" t="s">
        <v>2240</v>
      </c>
      <c r="C1084" s="12" t="s">
        <v>2241</v>
      </c>
      <c r="D1084" s="5">
        <v>0</v>
      </c>
      <c r="E1084" s="7"/>
      <c r="F1084" s="5" t="s">
        <v>33</v>
      </c>
      <c r="G1084" s="14" t="s">
        <v>5015</v>
      </c>
    </row>
    <row r="1085" spans="1:7" s="8" customFormat="1" ht="30.75" customHeight="1">
      <c r="A1085" s="5">
        <v>20784</v>
      </c>
      <c r="B1085" s="6" t="s">
        <v>2242</v>
      </c>
      <c r="C1085" s="10" t="s">
        <v>2243</v>
      </c>
      <c r="D1085" s="5">
        <v>0</v>
      </c>
      <c r="E1085" s="7"/>
      <c r="F1085" s="5" t="s">
        <v>9</v>
      </c>
      <c r="G1085" s="14" t="s">
        <v>5016</v>
      </c>
    </row>
    <row r="1086" spans="1:7" s="8" customFormat="1" ht="30.75" customHeight="1">
      <c r="A1086" s="5">
        <v>20785</v>
      </c>
      <c r="B1086" s="6" t="s">
        <v>2244</v>
      </c>
      <c r="C1086" s="11" t="s">
        <v>2245</v>
      </c>
      <c r="D1086" s="5">
        <v>0</v>
      </c>
      <c r="E1086" s="7"/>
      <c r="F1086" s="5" t="s">
        <v>33</v>
      </c>
      <c r="G1086" s="14" t="s">
        <v>5017</v>
      </c>
    </row>
    <row r="1087" spans="1:7" s="8" customFormat="1" ht="30.75" customHeight="1">
      <c r="A1087" s="5">
        <v>20786</v>
      </c>
      <c r="B1087" s="6" t="s">
        <v>2246</v>
      </c>
      <c r="C1087" s="12" t="s">
        <v>2247</v>
      </c>
      <c r="D1087" s="5">
        <v>0</v>
      </c>
      <c r="E1087" s="7"/>
      <c r="F1087" s="5" t="s">
        <v>33</v>
      </c>
      <c r="G1087" s="14" t="s">
        <v>5018</v>
      </c>
    </row>
    <row r="1088" spans="1:7" s="8" customFormat="1" ht="30.75" customHeight="1">
      <c r="A1088" s="5">
        <v>20787</v>
      </c>
      <c r="B1088" s="6" t="s">
        <v>2248</v>
      </c>
      <c r="C1088" s="12" t="s">
        <v>2249</v>
      </c>
      <c r="D1088" s="5">
        <v>0</v>
      </c>
      <c r="E1088" s="7"/>
      <c r="F1088" s="5" t="s">
        <v>33</v>
      </c>
      <c r="G1088" s="14" t="s">
        <v>5019</v>
      </c>
    </row>
    <row r="1089" spans="1:7" s="8" customFormat="1" ht="30.75" customHeight="1">
      <c r="A1089" s="5">
        <v>20788</v>
      </c>
      <c r="B1089" s="6" t="s">
        <v>2250</v>
      </c>
      <c r="C1089" s="12" t="s">
        <v>2251</v>
      </c>
      <c r="D1089" s="5">
        <v>0</v>
      </c>
      <c r="E1089" s="7"/>
      <c r="F1089" s="5" t="s">
        <v>33</v>
      </c>
      <c r="G1089" s="14" t="s">
        <v>5020</v>
      </c>
    </row>
    <row r="1090" spans="1:7" s="8" customFormat="1" ht="30.75" customHeight="1">
      <c r="A1090" s="5">
        <v>20789</v>
      </c>
      <c r="B1090" s="6" t="s">
        <v>2252</v>
      </c>
      <c r="C1090" s="12" t="s">
        <v>2253</v>
      </c>
      <c r="D1090" s="5">
        <v>0</v>
      </c>
      <c r="E1090" s="7"/>
      <c r="F1090" s="5" t="s">
        <v>33</v>
      </c>
      <c r="G1090" s="14" t="s">
        <v>5021</v>
      </c>
    </row>
    <row r="1091" spans="1:7" s="8" customFormat="1" ht="30.75" customHeight="1">
      <c r="A1091" s="5">
        <v>20790</v>
      </c>
      <c r="B1091" s="6" t="s">
        <v>2254</v>
      </c>
      <c r="C1091" s="12" t="s">
        <v>2255</v>
      </c>
      <c r="D1091" s="5">
        <v>0</v>
      </c>
      <c r="E1091" s="7"/>
      <c r="F1091" s="5" t="s">
        <v>33</v>
      </c>
      <c r="G1091" s="14" t="s">
        <v>5022</v>
      </c>
    </row>
    <row r="1092" spans="1:7" s="8" customFormat="1" ht="30.75" customHeight="1">
      <c r="A1092" s="5">
        <v>20791</v>
      </c>
      <c r="B1092" s="6" t="s">
        <v>2256</v>
      </c>
      <c r="C1092" s="12" t="s">
        <v>2257</v>
      </c>
      <c r="D1092" s="5">
        <v>0</v>
      </c>
      <c r="E1092" s="7"/>
      <c r="F1092" s="5" t="s">
        <v>33</v>
      </c>
      <c r="G1092" s="14" t="s">
        <v>5023</v>
      </c>
    </row>
    <row r="1093" spans="1:7" s="8" customFormat="1" ht="30.75" customHeight="1">
      <c r="A1093" s="5">
        <v>20792</v>
      </c>
      <c r="B1093" s="6" t="s">
        <v>2258</v>
      </c>
      <c r="C1093" s="12" t="s">
        <v>2259</v>
      </c>
      <c r="D1093" s="5">
        <v>0</v>
      </c>
      <c r="E1093" s="7"/>
      <c r="F1093" s="5" t="s">
        <v>33</v>
      </c>
      <c r="G1093" s="14" t="s">
        <v>5024</v>
      </c>
    </row>
    <row r="1094" spans="1:7" s="8" customFormat="1" ht="30.75" customHeight="1">
      <c r="A1094" s="5">
        <v>20793</v>
      </c>
      <c r="B1094" s="6" t="s">
        <v>2260</v>
      </c>
      <c r="C1094" s="11" t="s">
        <v>2261</v>
      </c>
      <c r="D1094" s="5">
        <v>0</v>
      </c>
      <c r="E1094" s="7"/>
      <c r="F1094" s="5" t="s">
        <v>33</v>
      </c>
      <c r="G1094" s="14" t="s">
        <v>5025</v>
      </c>
    </row>
    <row r="1095" spans="1:7" s="8" customFormat="1" ht="30.75" customHeight="1">
      <c r="A1095" s="5">
        <v>20794</v>
      </c>
      <c r="B1095" s="6" t="s">
        <v>2262</v>
      </c>
      <c r="C1095" s="12" t="s">
        <v>2263</v>
      </c>
      <c r="D1095" s="5">
        <v>0</v>
      </c>
      <c r="E1095" s="7"/>
      <c r="F1095" s="5" t="s">
        <v>33</v>
      </c>
      <c r="G1095" s="14" t="s">
        <v>5026</v>
      </c>
    </row>
    <row r="1096" spans="1:7" s="8" customFormat="1" ht="30.75" customHeight="1">
      <c r="A1096" s="5">
        <v>20795</v>
      </c>
      <c r="B1096" s="6" t="s">
        <v>2264</v>
      </c>
      <c r="C1096" s="12" t="s">
        <v>2265</v>
      </c>
      <c r="D1096" s="5">
        <v>0</v>
      </c>
      <c r="E1096" s="7"/>
      <c r="F1096" s="5" t="s">
        <v>33</v>
      </c>
      <c r="G1096" s="14" t="s">
        <v>5027</v>
      </c>
    </row>
    <row r="1097" spans="1:7" s="8" customFormat="1" ht="30.75" customHeight="1">
      <c r="A1097" s="5">
        <v>20796</v>
      </c>
      <c r="B1097" s="6" t="s">
        <v>2266</v>
      </c>
      <c r="C1097" s="12" t="s">
        <v>2267</v>
      </c>
      <c r="D1097" s="5">
        <v>0</v>
      </c>
      <c r="E1097" s="7"/>
      <c r="F1097" s="5" t="s">
        <v>33</v>
      </c>
      <c r="G1097" s="14" t="s">
        <v>5028</v>
      </c>
    </row>
    <row r="1098" spans="1:7" s="8" customFormat="1" ht="30.75" customHeight="1">
      <c r="A1098" s="5">
        <v>20797</v>
      </c>
      <c r="B1098" s="6" t="s">
        <v>2268</v>
      </c>
      <c r="C1098" s="12" t="s">
        <v>2269</v>
      </c>
      <c r="D1098" s="5">
        <v>0</v>
      </c>
      <c r="E1098" s="7"/>
      <c r="F1098" s="5" t="s">
        <v>33</v>
      </c>
      <c r="G1098" s="14" t="s">
        <v>5029</v>
      </c>
    </row>
    <row r="1099" spans="1:7" s="8" customFormat="1" ht="30.75" customHeight="1">
      <c r="A1099" s="5">
        <v>20798</v>
      </c>
      <c r="B1099" s="6" t="s">
        <v>2270</v>
      </c>
      <c r="C1099" s="12" t="s">
        <v>2271</v>
      </c>
      <c r="D1099" s="5">
        <v>0</v>
      </c>
      <c r="E1099" s="7"/>
      <c r="F1099" s="5" t="s">
        <v>33</v>
      </c>
      <c r="G1099" s="14" t="s">
        <v>5030</v>
      </c>
    </row>
    <row r="1100" spans="1:7" s="8" customFormat="1" ht="30.75" customHeight="1">
      <c r="A1100" s="5">
        <v>20799</v>
      </c>
      <c r="B1100" s="6" t="s">
        <v>2272</v>
      </c>
      <c r="C1100" s="11" t="s">
        <v>2273</v>
      </c>
      <c r="D1100" s="5">
        <v>0</v>
      </c>
      <c r="E1100" s="7"/>
      <c r="F1100" s="5" t="s">
        <v>33</v>
      </c>
      <c r="G1100" s="14" t="s">
        <v>5031</v>
      </c>
    </row>
    <row r="1101" spans="1:7" s="8" customFormat="1" ht="30.75" customHeight="1">
      <c r="A1101" s="5">
        <v>20800</v>
      </c>
      <c r="B1101" s="6" t="s">
        <v>2274</v>
      </c>
      <c r="C1101" s="12" t="s">
        <v>2275</v>
      </c>
      <c r="D1101" s="5">
        <v>0</v>
      </c>
      <c r="E1101" s="7"/>
      <c r="F1101" s="5" t="s">
        <v>33</v>
      </c>
      <c r="G1101" s="14" t="s">
        <v>5032</v>
      </c>
    </row>
    <row r="1102" spans="1:7" s="8" customFormat="1" ht="30.75" customHeight="1">
      <c r="A1102" s="5">
        <v>20801</v>
      </c>
      <c r="B1102" s="6" t="s">
        <v>2276</v>
      </c>
      <c r="C1102" s="12" t="s">
        <v>2277</v>
      </c>
      <c r="D1102" s="5">
        <v>0</v>
      </c>
      <c r="E1102" s="7"/>
      <c r="F1102" s="5" t="s">
        <v>33</v>
      </c>
      <c r="G1102" s="14" t="s">
        <v>5033</v>
      </c>
    </row>
    <row r="1103" spans="1:7" s="8" customFormat="1" ht="30.75" customHeight="1">
      <c r="A1103" s="5">
        <v>20802</v>
      </c>
      <c r="B1103" s="6" t="s">
        <v>2278</v>
      </c>
      <c r="C1103" s="12" t="s">
        <v>2279</v>
      </c>
      <c r="D1103" s="5">
        <v>0</v>
      </c>
      <c r="E1103" s="7"/>
      <c r="F1103" s="5" t="s">
        <v>33</v>
      </c>
      <c r="G1103" s="14" t="s">
        <v>5034</v>
      </c>
    </row>
    <row r="1104" spans="1:7" s="8" customFormat="1" ht="30.75" customHeight="1">
      <c r="A1104" s="5">
        <v>20803</v>
      </c>
      <c r="B1104" s="6" t="s">
        <v>2280</v>
      </c>
      <c r="C1104" s="12" t="s">
        <v>2281</v>
      </c>
      <c r="D1104" s="5">
        <v>0</v>
      </c>
      <c r="E1104" s="7"/>
      <c r="F1104" s="5" t="s">
        <v>33</v>
      </c>
      <c r="G1104" s="14" t="s">
        <v>5035</v>
      </c>
    </row>
    <row r="1105" spans="1:7" s="8" customFormat="1" ht="30.75" customHeight="1">
      <c r="A1105" s="5">
        <v>20804</v>
      </c>
      <c r="B1105" s="6" t="s">
        <v>2282</v>
      </c>
      <c r="C1105" s="12" t="s">
        <v>2283</v>
      </c>
      <c r="D1105" s="5">
        <v>0</v>
      </c>
      <c r="E1105" s="7"/>
      <c r="F1105" s="5" t="s">
        <v>33</v>
      </c>
      <c r="G1105" s="14" t="s">
        <v>5036</v>
      </c>
    </row>
    <row r="1106" spans="1:7" s="8" customFormat="1" ht="30.75" customHeight="1">
      <c r="A1106" s="5">
        <v>20805</v>
      </c>
      <c r="B1106" s="6" t="s">
        <v>2284</v>
      </c>
      <c r="C1106" s="12" t="s">
        <v>2285</v>
      </c>
      <c r="D1106" s="5">
        <v>0</v>
      </c>
      <c r="E1106" s="7"/>
      <c r="F1106" s="5" t="s">
        <v>33</v>
      </c>
      <c r="G1106" s="14" t="s">
        <v>5037</v>
      </c>
    </row>
    <row r="1107" spans="1:7" s="8" customFormat="1" ht="30.75" customHeight="1">
      <c r="A1107" s="5">
        <v>20806</v>
      </c>
      <c r="B1107" s="6" t="s">
        <v>2286</v>
      </c>
      <c r="C1107" s="12" t="s">
        <v>2287</v>
      </c>
      <c r="D1107" s="5">
        <v>0</v>
      </c>
      <c r="E1107" s="7"/>
      <c r="F1107" s="5" t="s">
        <v>33</v>
      </c>
      <c r="G1107" s="14" t="s">
        <v>5038</v>
      </c>
    </row>
    <row r="1108" spans="1:7" s="8" customFormat="1" ht="30.75" customHeight="1">
      <c r="A1108" s="5">
        <v>20807</v>
      </c>
      <c r="B1108" s="6" t="s">
        <v>2288</v>
      </c>
      <c r="C1108" s="12" t="s">
        <v>2289</v>
      </c>
      <c r="D1108" s="5">
        <v>0</v>
      </c>
      <c r="E1108" s="7"/>
      <c r="F1108" s="5" t="s">
        <v>33</v>
      </c>
      <c r="G1108" s="14" t="s">
        <v>5039</v>
      </c>
    </row>
    <row r="1109" spans="1:7" s="8" customFormat="1" ht="30.75" customHeight="1">
      <c r="A1109" s="5">
        <v>20808</v>
      </c>
      <c r="B1109" s="6" t="s">
        <v>2290</v>
      </c>
      <c r="C1109" s="11" t="s">
        <v>2291</v>
      </c>
      <c r="D1109" s="5">
        <v>0</v>
      </c>
      <c r="E1109" s="7"/>
      <c r="F1109" s="5" t="s">
        <v>33</v>
      </c>
      <c r="G1109" s="14" t="s">
        <v>5040</v>
      </c>
    </row>
    <row r="1110" spans="1:7" s="8" customFormat="1" ht="30.75" customHeight="1">
      <c r="A1110" s="5">
        <v>20809</v>
      </c>
      <c r="B1110" s="6" t="s">
        <v>2292</v>
      </c>
      <c r="C1110" s="12" t="s">
        <v>2293</v>
      </c>
      <c r="D1110" s="5">
        <v>0</v>
      </c>
      <c r="E1110" s="7"/>
      <c r="F1110" s="5" t="s">
        <v>33</v>
      </c>
      <c r="G1110" s="14" t="s">
        <v>5041</v>
      </c>
    </row>
    <row r="1111" spans="1:7" s="8" customFormat="1" ht="30.75" customHeight="1">
      <c r="A1111" s="5">
        <v>20810</v>
      </c>
      <c r="B1111" s="6" t="s">
        <v>2294</v>
      </c>
      <c r="C1111" s="13" t="s">
        <v>2295</v>
      </c>
      <c r="D1111" s="5">
        <v>0</v>
      </c>
      <c r="E1111" s="7"/>
      <c r="F1111" s="5" t="s">
        <v>33</v>
      </c>
      <c r="G1111" s="14" t="s">
        <v>5042</v>
      </c>
    </row>
    <row r="1112" spans="1:7" s="8" customFormat="1" ht="30.75" customHeight="1">
      <c r="A1112" s="5">
        <v>20811</v>
      </c>
      <c r="B1112" s="6" t="s">
        <v>2296</v>
      </c>
      <c r="C1112" s="13" t="s">
        <v>2297</v>
      </c>
      <c r="D1112" s="5">
        <v>0</v>
      </c>
      <c r="E1112" s="7"/>
      <c r="F1112" s="5" t="s">
        <v>33</v>
      </c>
      <c r="G1112" s="14" t="s">
        <v>5043</v>
      </c>
    </row>
    <row r="1113" spans="1:7" s="8" customFormat="1" ht="30.75" customHeight="1">
      <c r="A1113" s="5">
        <v>20812</v>
      </c>
      <c r="B1113" s="6" t="s">
        <v>2298</v>
      </c>
      <c r="C1113" s="13" t="s">
        <v>2299</v>
      </c>
      <c r="D1113" s="5">
        <v>0</v>
      </c>
      <c r="E1113" s="7"/>
      <c r="F1113" s="5" t="s">
        <v>33</v>
      </c>
      <c r="G1113" s="14" t="s">
        <v>5044</v>
      </c>
    </row>
    <row r="1114" spans="1:7" s="8" customFormat="1" ht="30.75" customHeight="1">
      <c r="A1114" s="5">
        <v>20813</v>
      </c>
      <c r="B1114" s="6" t="s">
        <v>2300</v>
      </c>
      <c r="C1114" s="13" t="s">
        <v>2301</v>
      </c>
      <c r="D1114" s="5">
        <v>0</v>
      </c>
      <c r="E1114" s="7"/>
      <c r="F1114" s="5" t="s">
        <v>33</v>
      </c>
      <c r="G1114" s="14" t="s">
        <v>5045</v>
      </c>
    </row>
    <row r="1115" spans="1:7" s="8" customFormat="1" ht="30.75" customHeight="1">
      <c r="A1115" s="5">
        <v>20814</v>
      </c>
      <c r="B1115" s="6" t="s">
        <v>2302</v>
      </c>
      <c r="C1115" s="13" t="s">
        <v>2303</v>
      </c>
      <c r="D1115" s="5">
        <v>0</v>
      </c>
      <c r="E1115" s="7"/>
      <c r="F1115" s="5" t="s">
        <v>33</v>
      </c>
      <c r="G1115" s="14" t="s">
        <v>5046</v>
      </c>
    </row>
    <row r="1116" spans="1:7" s="8" customFormat="1" ht="30.75" customHeight="1">
      <c r="A1116" s="5">
        <v>20815</v>
      </c>
      <c r="B1116" s="6" t="s">
        <v>2304</v>
      </c>
      <c r="C1116" s="13" t="s">
        <v>2305</v>
      </c>
      <c r="D1116" s="5">
        <v>0</v>
      </c>
      <c r="E1116" s="7"/>
      <c r="F1116" s="5" t="s">
        <v>33</v>
      </c>
      <c r="G1116" s="14" t="s">
        <v>5047</v>
      </c>
    </row>
    <row r="1117" spans="1:7" s="8" customFormat="1" ht="30.75" customHeight="1">
      <c r="A1117" s="5">
        <v>20816</v>
      </c>
      <c r="B1117" s="6" t="s">
        <v>2306</v>
      </c>
      <c r="C1117" s="13" t="s">
        <v>2307</v>
      </c>
      <c r="D1117" s="5">
        <v>0</v>
      </c>
      <c r="E1117" s="7"/>
      <c r="F1117" s="5" t="s">
        <v>33</v>
      </c>
      <c r="G1117" s="14" t="s">
        <v>5048</v>
      </c>
    </row>
    <row r="1118" spans="1:7" s="8" customFormat="1" ht="30.75" customHeight="1">
      <c r="A1118" s="5">
        <v>20817</v>
      </c>
      <c r="B1118" s="6" t="s">
        <v>2308</v>
      </c>
      <c r="C1118" s="11" t="s">
        <v>2309</v>
      </c>
      <c r="D1118" s="5">
        <v>0</v>
      </c>
      <c r="E1118" s="7"/>
      <c r="F1118" s="5" t="s">
        <v>9</v>
      </c>
      <c r="G1118" s="14" t="s">
        <v>5049</v>
      </c>
    </row>
    <row r="1119" spans="1:7" s="8" customFormat="1" ht="30.75" customHeight="1">
      <c r="A1119" s="5">
        <v>20818</v>
      </c>
      <c r="B1119" s="6" t="s">
        <v>2310</v>
      </c>
      <c r="C1119" s="12" t="s">
        <v>2311</v>
      </c>
      <c r="D1119" s="5">
        <v>0</v>
      </c>
      <c r="E1119" s="7"/>
      <c r="F1119" s="5" t="s">
        <v>33</v>
      </c>
      <c r="G1119" s="14" t="s">
        <v>5050</v>
      </c>
    </row>
    <row r="1120" spans="1:7" s="8" customFormat="1" ht="30.75" customHeight="1">
      <c r="A1120" s="5">
        <v>20819</v>
      </c>
      <c r="B1120" s="6" t="s">
        <v>2312</v>
      </c>
      <c r="C1120" s="13" t="s">
        <v>2313</v>
      </c>
      <c r="D1120" s="5">
        <v>0</v>
      </c>
      <c r="E1120" s="7"/>
      <c r="F1120" s="5" t="s">
        <v>33</v>
      </c>
      <c r="G1120" s="14" t="s">
        <v>5051</v>
      </c>
    </row>
    <row r="1121" spans="1:7" s="8" customFormat="1" ht="30.75" customHeight="1">
      <c r="A1121" s="5">
        <v>20820</v>
      </c>
      <c r="B1121" s="6" t="s">
        <v>2314</v>
      </c>
      <c r="C1121" s="13" t="s">
        <v>2315</v>
      </c>
      <c r="D1121" s="5">
        <v>0</v>
      </c>
      <c r="E1121" s="7"/>
      <c r="F1121" s="5" t="s">
        <v>33</v>
      </c>
      <c r="G1121" s="14" t="s">
        <v>5052</v>
      </c>
    </row>
    <row r="1122" spans="1:7" s="8" customFormat="1" ht="30.75" customHeight="1">
      <c r="A1122" s="5">
        <v>20821</v>
      </c>
      <c r="B1122" s="6" t="s">
        <v>2316</v>
      </c>
      <c r="C1122" s="13" t="s">
        <v>2317</v>
      </c>
      <c r="D1122" s="5">
        <v>0</v>
      </c>
      <c r="E1122" s="7"/>
      <c r="F1122" s="5" t="s">
        <v>33</v>
      </c>
      <c r="G1122" s="14" t="s">
        <v>5053</v>
      </c>
    </row>
    <row r="1123" spans="1:7" s="8" customFormat="1" ht="30.75" customHeight="1">
      <c r="A1123" s="5">
        <v>20822</v>
      </c>
      <c r="B1123" s="6" t="s">
        <v>2318</v>
      </c>
      <c r="C1123" s="13" t="s">
        <v>2319</v>
      </c>
      <c r="D1123" s="5">
        <v>0</v>
      </c>
      <c r="E1123" s="7"/>
      <c r="F1123" s="5" t="s">
        <v>33</v>
      </c>
      <c r="G1123" s="14" t="s">
        <v>5054</v>
      </c>
    </row>
    <row r="1124" spans="1:7" s="8" customFormat="1" ht="30.75" customHeight="1">
      <c r="A1124" s="5">
        <v>20823</v>
      </c>
      <c r="B1124" s="6" t="s">
        <v>2320</v>
      </c>
      <c r="C1124" s="13" t="s">
        <v>2321</v>
      </c>
      <c r="D1124" s="5">
        <v>0</v>
      </c>
      <c r="E1124" s="7"/>
      <c r="F1124" s="5" t="s">
        <v>33</v>
      </c>
      <c r="G1124" s="14" t="s">
        <v>5055</v>
      </c>
    </row>
    <row r="1125" spans="1:7" s="8" customFormat="1" ht="30.75" customHeight="1">
      <c r="A1125" s="5">
        <v>20824</v>
      </c>
      <c r="B1125" s="6" t="s">
        <v>2322</v>
      </c>
      <c r="C1125" s="10" t="s">
        <v>2323</v>
      </c>
      <c r="D1125" s="5">
        <v>0</v>
      </c>
      <c r="E1125" s="7"/>
      <c r="F1125" s="5" t="s">
        <v>9</v>
      </c>
      <c r="G1125" s="14" t="s">
        <v>5056</v>
      </c>
    </row>
    <row r="1126" spans="1:7" s="8" customFormat="1" ht="30.75" customHeight="1">
      <c r="A1126" s="5">
        <v>20825</v>
      </c>
      <c r="B1126" s="6" t="s">
        <v>2324</v>
      </c>
      <c r="C1126" s="11" t="s">
        <v>2325</v>
      </c>
      <c r="D1126" s="5">
        <v>0</v>
      </c>
      <c r="E1126" s="7"/>
      <c r="F1126" s="5" t="s">
        <v>33</v>
      </c>
      <c r="G1126" s="14" t="s">
        <v>5057</v>
      </c>
    </row>
    <row r="1127" spans="1:7" s="8" customFormat="1" ht="30.75" customHeight="1">
      <c r="A1127" s="5">
        <v>20826</v>
      </c>
      <c r="B1127" s="6" t="s">
        <v>2326</v>
      </c>
      <c r="C1127" s="12" t="s">
        <v>2327</v>
      </c>
      <c r="D1127" s="5">
        <v>0</v>
      </c>
      <c r="E1127" s="7"/>
      <c r="F1127" s="5" t="s">
        <v>33</v>
      </c>
      <c r="G1127" s="14" t="s">
        <v>5058</v>
      </c>
    </row>
    <row r="1128" spans="1:7" s="8" customFormat="1" ht="30.75" customHeight="1">
      <c r="A1128" s="5">
        <v>20827</v>
      </c>
      <c r="B1128" s="6" t="s">
        <v>2328</v>
      </c>
      <c r="C1128" s="12" t="s">
        <v>2329</v>
      </c>
      <c r="D1128" s="5">
        <v>0</v>
      </c>
      <c r="E1128" s="7"/>
      <c r="F1128" s="5" t="s">
        <v>33</v>
      </c>
      <c r="G1128" s="14" t="s">
        <v>5059</v>
      </c>
    </row>
    <row r="1129" spans="1:7" s="8" customFormat="1" ht="30.75" customHeight="1">
      <c r="A1129" s="5">
        <v>20828</v>
      </c>
      <c r="B1129" s="6" t="s">
        <v>2330</v>
      </c>
      <c r="C1129" s="12" t="s">
        <v>2331</v>
      </c>
      <c r="D1129" s="5">
        <v>0</v>
      </c>
      <c r="E1129" s="7"/>
      <c r="F1129" s="5" t="s">
        <v>33</v>
      </c>
      <c r="G1129" s="14" t="s">
        <v>5060</v>
      </c>
    </row>
    <row r="1130" spans="1:7" s="8" customFormat="1" ht="30.75" customHeight="1">
      <c r="A1130" s="5">
        <v>20829</v>
      </c>
      <c r="B1130" s="6" t="s">
        <v>2332</v>
      </c>
      <c r="C1130" s="12" t="s">
        <v>2333</v>
      </c>
      <c r="D1130" s="5">
        <v>0</v>
      </c>
      <c r="E1130" s="7"/>
      <c r="F1130" s="5" t="s">
        <v>33</v>
      </c>
      <c r="G1130" s="14" t="s">
        <v>5061</v>
      </c>
    </row>
    <row r="1131" spans="1:7" s="8" customFormat="1" ht="30.75" customHeight="1">
      <c r="A1131" s="5">
        <v>20830</v>
      </c>
      <c r="B1131" s="6" t="s">
        <v>2334</v>
      </c>
      <c r="C1131" s="12" t="s">
        <v>2335</v>
      </c>
      <c r="D1131" s="5">
        <v>0</v>
      </c>
      <c r="E1131" s="7"/>
      <c r="F1131" s="5" t="s">
        <v>33</v>
      </c>
      <c r="G1131" s="14" t="s">
        <v>5062</v>
      </c>
    </row>
    <row r="1132" spans="1:7" s="8" customFormat="1" ht="30.75" customHeight="1">
      <c r="A1132" s="5">
        <v>20831</v>
      </c>
      <c r="B1132" s="6" t="s">
        <v>2336</v>
      </c>
      <c r="C1132" s="12" t="s">
        <v>2337</v>
      </c>
      <c r="D1132" s="5">
        <v>0</v>
      </c>
      <c r="E1132" s="7"/>
      <c r="F1132" s="5" t="s">
        <v>33</v>
      </c>
      <c r="G1132" s="14" t="s">
        <v>5063</v>
      </c>
    </row>
    <row r="1133" spans="1:7" s="8" customFormat="1" ht="30.75" customHeight="1">
      <c r="A1133" s="5">
        <v>20832</v>
      </c>
      <c r="B1133" s="6" t="s">
        <v>2338</v>
      </c>
      <c r="C1133" s="11" t="s">
        <v>2339</v>
      </c>
      <c r="D1133" s="5">
        <v>0</v>
      </c>
      <c r="E1133" s="7"/>
      <c r="F1133" s="5" t="s">
        <v>9</v>
      </c>
      <c r="G1133" s="14" t="s">
        <v>5064</v>
      </c>
    </row>
    <row r="1134" spans="1:7" s="8" customFormat="1" ht="30.75" customHeight="1">
      <c r="A1134" s="5">
        <v>20833</v>
      </c>
      <c r="B1134" s="6" t="s">
        <v>2340</v>
      </c>
      <c r="C1134" s="12" t="s">
        <v>2341</v>
      </c>
      <c r="D1134" s="5">
        <v>0</v>
      </c>
      <c r="E1134" s="7"/>
      <c r="F1134" s="5" t="s">
        <v>33</v>
      </c>
      <c r="G1134" s="14" t="s">
        <v>5065</v>
      </c>
    </row>
    <row r="1135" spans="1:7" s="8" customFormat="1" ht="30.75" customHeight="1">
      <c r="A1135" s="5">
        <v>20834</v>
      </c>
      <c r="B1135" s="6" t="s">
        <v>2342</v>
      </c>
      <c r="C1135" s="12" t="s">
        <v>2343</v>
      </c>
      <c r="D1135" s="5">
        <v>0</v>
      </c>
      <c r="E1135" s="7"/>
      <c r="F1135" s="5" t="s">
        <v>33</v>
      </c>
      <c r="G1135" s="14" t="s">
        <v>5066</v>
      </c>
    </row>
    <row r="1136" spans="1:7" s="8" customFormat="1" ht="30.75" customHeight="1">
      <c r="A1136" s="5">
        <v>20835</v>
      </c>
      <c r="B1136" s="6" t="s">
        <v>2344</v>
      </c>
      <c r="C1136" s="12" t="s">
        <v>2345</v>
      </c>
      <c r="D1136" s="5">
        <v>0</v>
      </c>
      <c r="E1136" s="7"/>
      <c r="F1136" s="5" t="s">
        <v>33</v>
      </c>
      <c r="G1136" s="14" t="s">
        <v>5067</v>
      </c>
    </row>
    <row r="1137" spans="1:7" s="8" customFormat="1" ht="30.75" customHeight="1">
      <c r="A1137" s="5">
        <v>20836</v>
      </c>
      <c r="B1137" s="6" t="s">
        <v>2346</v>
      </c>
      <c r="C1137" s="12" t="s">
        <v>2347</v>
      </c>
      <c r="D1137" s="5">
        <v>0</v>
      </c>
      <c r="E1137" s="7"/>
      <c r="F1137" s="5" t="s">
        <v>33</v>
      </c>
      <c r="G1137" s="14" t="s">
        <v>5068</v>
      </c>
    </row>
    <row r="1138" spans="1:7" s="8" customFormat="1" ht="30.75" customHeight="1">
      <c r="A1138" s="5">
        <v>20837</v>
      </c>
      <c r="B1138" s="6" t="s">
        <v>2348</v>
      </c>
      <c r="C1138" s="12" t="s">
        <v>2349</v>
      </c>
      <c r="D1138" s="5">
        <v>0</v>
      </c>
      <c r="E1138" s="7"/>
      <c r="F1138" s="5" t="s">
        <v>33</v>
      </c>
      <c r="G1138" s="14" t="s">
        <v>5069</v>
      </c>
    </row>
    <row r="1139" spans="1:7" s="8" customFormat="1" ht="30.75" customHeight="1">
      <c r="A1139" s="5">
        <v>20838</v>
      </c>
      <c r="B1139" s="6" t="s">
        <v>2350</v>
      </c>
      <c r="C1139" s="12" t="s">
        <v>2351</v>
      </c>
      <c r="D1139" s="5">
        <v>0</v>
      </c>
      <c r="E1139" s="7"/>
      <c r="F1139" s="5" t="s">
        <v>33</v>
      </c>
      <c r="G1139" s="14" t="s">
        <v>5070</v>
      </c>
    </row>
    <row r="1140" spans="1:7" s="8" customFormat="1" ht="30.75" customHeight="1">
      <c r="A1140" s="5">
        <v>20839</v>
      </c>
      <c r="B1140" s="6" t="s">
        <v>2352</v>
      </c>
      <c r="C1140" s="12" t="s">
        <v>2353</v>
      </c>
      <c r="D1140" s="5">
        <v>0</v>
      </c>
      <c r="E1140" s="7"/>
      <c r="F1140" s="5" t="s">
        <v>33</v>
      </c>
      <c r="G1140" s="14" t="s">
        <v>5071</v>
      </c>
    </row>
    <row r="1141" spans="1:7" s="8" customFormat="1" ht="30.75" customHeight="1">
      <c r="A1141" s="5">
        <v>20840</v>
      </c>
      <c r="B1141" s="6" t="s">
        <v>2354</v>
      </c>
      <c r="C1141" s="11" t="s">
        <v>2355</v>
      </c>
      <c r="D1141" s="5">
        <v>0</v>
      </c>
      <c r="E1141" s="7"/>
      <c r="F1141" s="5" t="s">
        <v>33</v>
      </c>
      <c r="G1141" s="14" t="s">
        <v>5072</v>
      </c>
    </row>
    <row r="1142" spans="1:7" s="8" customFormat="1" ht="30.75" customHeight="1">
      <c r="A1142" s="5">
        <v>20841</v>
      </c>
      <c r="B1142" s="6" t="s">
        <v>2356</v>
      </c>
      <c r="C1142" s="12" t="s">
        <v>2357</v>
      </c>
      <c r="D1142" s="5">
        <v>0</v>
      </c>
      <c r="E1142" s="7"/>
      <c r="F1142" s="5" t="s">
        <v>33</v>
      </c>
      <c r="G1142" s="14" t="s">
        <v>5073</v>
      </c>
    </row>
    <row r="1143" spans="1:7" s="8" customFormat="1" ht="30.75" customHeight="1">
      <c r="A1143" s="5">
        <v>20842</v>
      </c>
      <c r="B1143" s="6" t="s">
        <v>2358</v>
      </c>
      <c r="C1143" s="12" t="s">
        <v>2359</v>
      </c>
      <c r="D1143" s="5">
        <v>0</v>
      </c>
      <c r="E1143" s="7"/>
      <c r="F1143" s="5" t="s">
        <v>33</v>
      </c>
      <c r="G1143" s="14" t="s">
        <v>5074</v>
      </c>
    </row>
    <row r="1144" spans="1:7" s="8" customFormat="1" ht="30.75" customHeight="1">
      <c r="A1144" s="5">
        <v>20843</v>
      </c>
      <c r="B1144" s="6" t="s">
        <v>2360</v>
      </c>
      <c r="C1144" s="12" t="s">
        <v>2361</v>
      </c>
      <c r="D1144" s="5">
        <v>0</v>
      </c>
      <c r="E1144" s="7"/>
      <c r="F1144" s="5" t="s">
        <v>33</v>
      </c>
      <c r="G1144" s="14" t="s">
        <v>5075</v>
      </c>
    </row>
    <row r="1145" spans="1:7" s="8" customFormat="1" ht="30.75" customHeight="1">
      <c r="A1145" s="5">
        <v>20844</v>
      </c>
      <c r="B1145" s="6" t="s">
        <v>2362</v>
      </c>
      <c r="C1145" s="12" t="s">
        <v>2363</v>
      </c>
      <c r="D1145" s="5">
        <v>0</v>
      </c>
      <c r="E1145" s="7"/>
      <c r="F1145" s="5" t="s">
        <v>33</v>
      </c>
      <c r="G1145" s="14" t="s">
        <v>5076</v>
      </c>
    </row>
    <row r="1146" spans="1:7" s="8" customFormat="1" ht="30.75" customHeight="1">
      <c r="A1146" s="5">
        <v>20845</v>
      </c>
      <c r="B1146" s="6" t="s">
        <v>2364</v>
      </c>
      <c r="C1146" s="12" t="s">
        <v>2365</v>
      </c>
      <c r="D1146" s="5">
        <v>0</v>
      </c>
      <c r="E1146" s="7"/>
      <c r="F1146" s="5" t="s">
        <v>33</v>
      </c>
      <c r="G1146" s="14" t="s">
        <v>5077</v>
      </c>
    </row>
    <row r="1147" spans="1:7" s="8" customFormat="1" ht="30.75" customHeight="1">
      <c r="A1147" s="5">
        <v>20846</v>
      </c>
      <c r="B1147" s="6" t="s">
        <v>2366</v>
      </c>
      <c r="C1147" s="12" t="s">
        <v>2367</v>
      </c>
      <c r="D1147" s="5">
        <v>0</v>
      </c>
      <c r="E1147" s="7"/>
      <c r="F1147" s="5" t="s">
        <v>33</v>
      </c>
      <c r="G1147" s="14" t="s">
        <v>5078</v>
      </c>
    </row>
    <row r="1148" spans="1:7" s="8" customFormat="1" ht="30.75" customHeight="1">
      <c r="A1148" s="5">
        <v>20847</v>
      </c>
      <c r="B1148" s="6" t="s">
        <v>2368</v>
      </c>
      <c r="C1148" s="12" t="s">
        <v>2369</v>
      </c>
      <c r="D1148" s="5">
        <v>0</v>
      </c>
      <c r="E1148" s="7"/>
      <c r="F1148" s="5" t="s">
        <v>33</v>
      </c>
      <c r="G1148" s="14" t="s">
        <v>5079</v>
      </c>
    </row>
    <row r="1149" spans="1:7" s="8" customFormat="1" ht="30.75" customHeight="1">
      <c r="A1149" s="5">
        <v>20848</v>
      </c>
      <c r="B1149" s="6" t="s">
        <v>2370</v>
      </c>
      <c r="C1149" s="11" t="s">
        <v>2371</v>
      </c>
      <c r="D1149" s="5">
        <v>0</v>
      </c>
      <c r="E1149" s="7"/>
      <c r="F1149" s="5" t="s">
        <v>33</v>
      </c>
      <c r="G1149" s="14" t="s">
        <v>5080</v>
      </c>
    </row>
    <row r="1150" spans="1:7" s="8" customFormat="1" ht="30.75" customHeight="1">
      <c r="A1150" s="5">
        <v>20849</v>
      </c>
      <c r="B1150" s="6" t="s">
        <v>2372</v>
      </c>
      <c r="C1150" s="12" t="s">
        <v>2373</v>
      </c>
      <c r="D1150" s="5">
        <v>0</v>
      </c>
      <c r="E1150" s="7"/>
      <c r="F1150" s="5" t="s">
        <v>33</v>
      </c>
      <c r="G1150" s="14" t="s">
        <v>5081</v>
      </c>
    </row>
    <row r="1151" spans="1:7" s="8" customFormat="1" ht="30.75" customHeight="1">
      <c r="A1151" s="5">
        <v>20850</v>
      </c>
      <c r="B1151" s="6" t="s">
        <v>2374</v>
      </c>
      <c r="C1151" s="12" t="s">
        <v>2375</v>
      </c>
      <c r="D1151" s="5">
        <v>0</v>
      </c>
      <c r="E1151" s="7"/>
      <c r="F1151" s="5" t="s">
        <v>33</v>
      </c>
      <c r="G1151" s="14" t="s">
        <v>5082</v>
      </c>
    </row>
    <row r="1152" spans="1:7" s="8" customFormat="1" ht="30.75" customHeight="1">
      <c r="A1152" s="5">
        <v>20851</v>
      </c>
      <c r="B1152" s="6" t="s">
        <v>2376</v>
      </c>
      <c r="C1152" s="12" t="s">
        <v>2377</v>
      </c>
      <c r="D1152" s="5">
        <v>0</v>
      </c>
      <c r="E1152" s="7"/>
      <c r="F1152" s="5" t="s">
        <v>33</v>
      </c>
      <c r="G1152" s="14" t="s">
        <v>5083</v>
      </c>
    </row>
    <row r="1153" spans="1:7" s="8" customFormat="1" ht="30.75" customHeight="1">
      <c r="A1153" s="5">
        <v>20852</v>
      </c>
      <c r="B1153" s="6" t="s">
        <v>2378</v>
      </c>
      <c r="C1153" s="12" t="s">
        <v>2379</v>
      </c>
      <c r="D1153" s="5">
        <v>0</v>
      </c>
      <c r="E1153" s="7"/>
      <c r="F1153" s="5" t="s">
        <v>33</v>
      </c>
      <c r="G1153" s="14" t="s">
        <v>5084</v>
      </c>
    </row>
    <row r="1154" spans="1:7" s="8" customFormat="1" ht="30.75" customHeight="1">
      <c r="A1154" s="5">
        <v>20853</v>
      </c>
      <c r="B1154" s="6" t="s">
        <v>2380</v>
      </c>
      <c r="C1154" s="12" t="s">
        <v>2381</v>
      </c>
      <c r="D1154" s="5">
        <v>0</v>
      </c>
      <c r="E1154" s="7"/>
      <c r="F1154" s="5" t="s">
        <v>33</v>
      </c>
      <c r="G1154" s="14" t="s">
        <v>5085</v>
      </c>
    </row>
    <row r="1155" spans="1:7" s="8" customFormat="1" ht="30.75" customHeight="1">
      <c r="A1155" s="5">
        <v>20854</v>
      </c>
      <c r="B1155" s="6" t="s">
        <v>2382</v>
      </c>
      <c r="C1155" s="12" t="s">
        <v>2383</v>
      </c>
      <c r="D1155" s="5">
        <v>0</v>
      </c>
      <c r="E1155" s="7"/>
      <c r="F1155" s="5" t="s">
        <v>33</v>
      </c>
      <c r="G1155" s="14" t="s">
        <v>5086</v>
      </c>
    </row>
    <row r="1156" spans="1:7" s="8" customFormat="1" ht="30.75" customHeight="1">
      <c r="A1156" s="5">
        <v>20855</v>
      </c>
      <c r="B1156" s="6" t="s">
        <v>2384</v>
      </c>
      <c r="C1156" s="12" t="s">
        <v>2385</v>
      </c>
      <c r="D1156" s="5">
        <v>0</v>
      </c>
      <c r="E1156" s="7"/>
      <c r="F1156" s="5" t="s">
        <v>33</v>
      </c>
      <c r="G1156" s="14" t="s">
        <v>5087</v>
      </c>
    </row>
    <row r="1157" spans="1:7" s="8" customFormat="1" ht="30.75" customHeight="1">
      <c r="A1157" s="5">
        <v>20856</v>
      </c>
      <c r="B1157" s="6" t="s">
        <v>2386</v>
      </c>
      <c r="C1157" s="12" t="s">
        <v>2387</v>
      </c>
      <c r="D1157" s="5">
        <v>0</v>
      </c>
      <c r="E1157" s="7"/>
      <c r="F1157" s="5" t="s">
        <v>33</v>
      </c>
      <c r="G1157" s="14" t="s">
        <v>5088</v>
      </c>
    </row>
    <row r="1158" spans="1:7" s="8" customFormat="1" ht="30.75" customHeight="1">
      <c r="A1158" s="5">
        <v>20857</v>
      </c>
      <c r="B1158" s="6" t="s">
        <v>2388</v>
      </c>
      <c r="C1158" s="12" t="s">
        <v>2389</v>
      </c>
      <c r="D1158" s="5">
        <v>0</v>
      </c>
      <c r="E1158" s="7"/>
      <c r="F1158" s="5" t="s">
        <v>33</v>
      </c>
      <c r="G1158" s="14" t="s">
        <v>5089</v>
      </c>
    </row>
    <row r="1159" spans="1:7" s="8" customFormat="1" ht="30.75" customHeight="1">
      <c r="A1159" s="5">
        <v>20858</v>
      </c>
      <c r="B1159" s="6" t="s">
        <v>2390</v>
      </c>
      <c r="C1159" s="11" t="s">
        <v>2391</v>
      </c>
      <c r="D1159" s="5">
        <v>0</v>
      </c>
      <c r="E1159" s="7"/>
      <c r="F1159" s="5" t="s">
        <v>33</v>
      </c>
      <c r="G1159" s="14" t="s">
        <v>5064</v>
      </c>
    </row>
    <row r="1160" spans="1:7" s="8" customFormat="1" ht="30.75" customHeight="1">
      <c r="A1160" s="5">
        <v>20859</v>
      </c>
      <c r="B1160" s="6" t="s">
        <v>2392</v>
      </c>
      <c r="C1160" s="12" t="s">
        <v>2393</v>
      </c>
      <c r="D1160" s="5">
        <v>0</v>
      </c>
      <c r="E1160" s="7"/>
      <c r="F1160" s="5" t="s">
        <v>33</v>
      </c>
      <c r="G1160" s="14" t="s">
        <v>5090</v>
      </c>
    </row>
    <row r="1161" spans="1:7" s="8" customFormat="1" ht="30.75" customHeight="1">
      <c r="A1161" s="5">
        <v>20860</v>
      </c>
      <c r="B1161" s="6" t="s">
        <v>2394</v>
      </c>
      <c r="C1161" s="12" t="s">
        <v>2395</v>
      </c>
      <c r="D1161" s="5">
        <v>0</v>
      </c>
      <c r="E1161" s="7"/>
      <c r="F1161" s="5" t="s">
        <v>33</v>
      </c>
      <c r="G1161" s="14" t="s">
        <v>5091</v>
      </c>
    </row>
    <row r="1162" spans="1:7" s="8" customFormat="1" ht="30.75" customHeight="1">
      <c r="A1162" s="5">
        <v>20861</v>
      </c>
      <c r="B1162" s="6" t="s">
        <v>2396</v>
      </c>
      <c r="C1162" s="12" t="s">
        <v>2397</v>
      </c>
      <c r="D1162" s="5">
        <v>0</v>
      </c>
      <c r="E1162" s="7"/>
      <c r="F1162" s="5" t="s">
        <v>33</v>
      </c>
      <c r="G1162" s="14" t="s">
        <v>5092</v>
      </c>
    </row>
    <row r="1163" spans="1:7" s="8" customFormat="1" ht="30.75" customHeight="1">
      <c r="A1163" s="5">
        <v>20862</v>
      </c>
      <c r="B1163" s="6" t="s">
        <v>2398</v>
      </c>
      <c r="C1163" s="12" t="s">
        <v>2399</v>
      </c>
      <c r="D1163" s="5">
        <v>0</v>
      </c>
      <c r="E1163" s="7"/>
      <c r="F1163" s="5" t="s">
        <v>33</v>
      </c>
      <c r="G1163" s="14" t="s">
        <v>5093</v>
      </c>
    </row>
    <row r="1164" spans="1:7" s="8" customFormat="1" ht="30.75" customHeight="1">
      <c r="A1164" s="5">
        <v>20863</v>
      </c>
      <c r="B1164" s="6" t="s">
        <v>2400</v>
      </c>
      <c r="C1164" s="12" t="s">
        <v>2401</v>
      </c>
      <c r="D1164" s="5">
        <v>0</v>
      </c>
      <c r="E1164" s="7"/>
      <c r="F1164" s="5" t="s">
        <v>33</v>
      </c>
      <c r="G1164" s="14" t="s">
        <v>5094</v>
      </c>
    </row>
    <row r="1165" spans="1:7" s="8" customFormat="1" ht="30.75" customHeight="1">
      <c r="A1165" s="5">
        <v>20864</v>
      </c>
      <c r="B1165" s="6" t="s">
        <v>2402</v>
      </c>
      <c r="C1165" s="12" t="s">
        <v>2403</v>
      </c>
      <c r="D1165" s="5">
        <v>0</v>
      </c>
      <c r="E1165" s="7"/>
      <c r="F1165" s="5" t="s">
        <v>33</v>
      </c>
      <c r="G1165" s="14" t="s">
        <v>5095</v>
      </c>
    </row>
    <row r="1166" spans="1:7" s="8" customFormat="1" ht="30.75" customHeight="1">
      <c r="A1166" s="5">
        <v>20865</v>
      </c>
      <c r="B1166" s="6" t="s">
        <v>2404</v>
      </c>
      <c r="C1166" s="12" t="s">
        <v>2405</v>
      </c>
      <c r="D1166" s="5">
        <v>0</v>
      </c>
      <c r="E1166" s="7"/>
      <c r="F1166" s="5" t="s">
        <v>33</v>
      </c>
      <c r="G1166" s="14" t="s">
        <v>5096</v>
      </c>
    </row>
    <row r="1167" spans="1:7" s="8" customFormat="1" ht="30.75" customHeight="1">
      <c r="A1167" s="5">
        <v>20866</v>
      </c>
      <c r="B1167" s="6" t="s">
        <v>2406</v>
      </c>
      <c r="C1167" s="10" t="s">
        <v>2407</v>
      </c>
      <c r="D1167" s="5">
        <v>0</v>
      </c>
      <c r="E1167" s="7"/>
      <c r="F1167" s="5" t="s">
        <v>9</v>
      </c>
      <c r="G1167" s="14" t="s">
        <v>5097</v>
      </c>
    </row>
    <row r="1168" spans="1:7" s="8" customFormat="1" ht="30.75" customHeight="1">
      <c r="A1168" s="5">
        <v>20867</v>
      </c>
      <c r="B1168" s="6" t="s">
        <v>2408</v>
      </c>
      <c r="C1168" s="11" t="s">
        <v>2409</v>
      </c>
      <c r="D1168" s="5">
        <v>0</v>
      </c>
      <c r="E1168" s="7"/>
      <c r="F1168" s="5" t="s">
        <v>33</v>
      </c>
      <c r="G1168" s="14" t="s">
        <v>5098</v>
      </c>
    </row>
    <row r="1169" spans="1:7" s="8" customFormat="1" ht="30.75" customHeight="1">
      <c r="A1169" s="5">
        <v>20868</v>
      </c>
      <c r="B1169" s="6" t="s">
        <v>2410</v>
      </c>
      <c r="C1169" s="12" t="s">
        <v>2411</v>
      </c>
      <c r="D1169" s="5">
        <v>0</v>
      </c>
      <c r="E1169" s="7"/>
      <c r="F1169" s="5" t="s">
        <v>33</v>
      </c>
      <c r="G1169" s="14" t="s">
        <v>5099</v>
      </c>
    </row>
    <row r="1170" spans="1:7" s="8" customFormat="1" ht="30.75" customHeight="1">
      <c r="A1170" s="5">
        <v>20869</v>
      </c>
      <c r="B1170" s="6" t="s">
        <v>2412</v>
      </c>
      <c r="C1170" s="12" t="s">
        <v>2413</v>
      </c>
      <c r="D1170" s="5">
        <v>0</v>
      </c>
      <c r="E1170" s="7"/>
      <c r="F1170" s="5" t="s">
        <v>33</v>
      </c>
      <c r="G1170" s="14" t="s">
        <v>5100</v>
      </c>
    </row>
    <row r="1171" spans="1:7" s="8" customFormat="1" ht="30.75" customHeight="1">
      <c r="A1171" s="5">
        <v>20870</v>
      </c>
      <c r="B1171" s="6" t="s">
        <v>2414</v>
      </c>
      <c r="C1171" s="12" t="s">
        <v>2415</v>
      </c>
      <c r="D1171" s="5">
        <v>0</v>
      </c>
      <c r="E1171" s="7"/>
      <c r="F1171" s="5" t="s">
        <v>33</v>
      </c>
      <c r="G1171" s="14" t="s">
        <v>5101</v>
      </c>
    </row>
    <row r="1172" spans="1:7" s="8" customFormat="1" ht="30.75" customHeight="1">
      <c r="A1172" s="5">
        <v>20871</v>
      </c>
      <c r="B1172" s="6" t="s">
        <v>2416</v>
      </c>
      <c r="C1172" s="12" t="s">
        <v>2417</v>
      </c>
      <c r="D1172" s="5">
        <v>0</v>
      </c>
      <c r="E1172" s="7"/>
      <c r="F1172" s="5" t="s">
        <v>33</v>
      </c>
      <c r="G1172" s="14" t="s">
        <v>5102</v>
      </c>
    </row>
    <row r="1173" spans="1:7" s="8" customFormat="1" ht="30.75" customHeight="1">
      <c r="A1173" s="5">
        <v>20872</v>
      </c>
      <c r="B1173" s="6" t="s">
        <v>2418</v>
      </c>
      <c r="C1173" s="12" t="s">
        <v>2419</v>
      </c>
      <c r="D1173" s="5">
        <v>0</v>
      </c>
      <c r="E1173" s="7"/>
      <c r="F1173" s="5" t="s">
        <v>33</v>
      </c>
      <c r="G1173" s="14" t="s">
        <v>5103</v>
      </c>
    </row>
    <row r="1174" spans="1:7" s="8" customFormat="1" ht="30.75" customHeight="1">
      <c r="A1174" s="5">
        <v>20873</v>
      </c>
      <c r="B1174" s="6" t="s">
        <v>2420</v>
      </c>
      <c r="C1174" s="11" t="s">
        <v>2421</v>
      </c>
      <c r="D1174" s="5">
        <v>0</v>
      </c>
      <c r="E1174" s="7"/>
      <c r="F1174" s="5" t="s">
        <v>33</v>
      </c>
      <c r="G1174" s="14" t="s">
        <v>5104</v>
      </c>
    </row>
    <row r="1175" spans="1:7" s="8" customFormat="1" ht="30.75" customHeight="1">
      <c r="A1175" s="5">
        <v>20874</v>
      </c>
      <c r="B1175" s="6" t="s">
        <v>2422</v>
      </c>
      <c r="C1175" s="12" t="s">
        <v>2423</v>
      </c>
      <c r="D1175" s="5">
        <v>0</v>
      </c>
      <c r="E1175" s="7"/>
      <c r="F1175" s="5" t="s">
        <v>33</v>
      </c>
      <c r="G1175" s="14" t="s">
        <v>5105</v>
      </c>
    </row>
    <row r="1176" spans="1:7" s="8" customFormat="1" ht="30.75" customHeight="1">
      <c r="A1176" s="5">
        <v>20875</v>
      </c>
      <c r="B1176" s="6" t="s">
        <v>2424</v>
      </c>
      <c r="C1176" s="12" t="s">
        <v>2425</v>
      </c>
      <c r="D1176" s="5">
        <v>0</v>
      </c>
      <c r="E1176" s="7"/>
      <c r="F1176" s="5" t="s">
        <v>33</v>
      </c>
      <c r="G1176" s="14" t="s">
        <v>5106</v>
      </c>
    </row>
    <row r="1177" spans="1:7" s="8" customFormat="1" ht="30.75" customHeight="1">
      <c r="A1177" s="5">
        <v>20876</v>
      </c>
      <c r="B1177" s="6" t="s">
        <v>2426</v>
      </c>
      <c r="C1177" s="12" t="s">
        <v>2427</v>
      </c>
      <c r="D1177" s="5">
        <v>0</v>
      </c>
      <c r="E1177" s="7"/>
      <c r="F1177" s="5" t="s">
        <v>33</v>
      </c>
      <c r="G1177" s="14" t="s">
        <v>5107</v>
      </c>
    </row>
    <row r="1178" spans="1:7" s="8" customFormat="1" ht="30.75" customHeight="1">
      <c r="A1178" s="5">
        <v>20877</v>
      </c>
      <c r="B1178" s="6" t="s">
        <v>2428</v>
      </c>
      <c r="C1178" s="12" t="s">
        <v>2429</v>
      </c>
      <c r="D1178" s="5">
        <v>0</v>
      </c>
      <c r="E1178" s="7"/>
      <c r="F1178" s="5" t="s">
        <v>33</v>
      </c>
      <c r="G1178" s="14" t="s">
        <v>5108</v>
      </c>
    </row>
    <row r="1179" spans="1:7" s="8" customFormat="1" ht="30.75" customHeight="1">
      <c r="A1179" s="5">
        <v>20878</v>
      </c>
      <c r="B1179" s="6" t="s">
        <v>2430</v>
      </c>
      <c r="C1179" s="12" t="s">
        <v>2431</v>
      </c>
      <c r="D1179" s="5">
        <v>0</v>
      </c>
      <c r="E1179" s="7"/>
      <c r="F1179" s="5" t="s">
        <v>33</v>
      </c>
      <c r="G1179" s="14" t="s">
        <v>5109</v>
      </c>
    </row>
    <row r="1180" spans="1:7" s="8" customFormat="1" ht="30.75" customHeight="1">
      <c r="A1180" s="5">
        <v>20879</v>
      </c>
      <c r="B1180" s="6" t="s">
        <v>2432</v>
      </c>
      <c r="C1180" s="12" t="s">
        <v>2433</v>
      </c>
      <c r="D1180" s="5">
        <v>0</v>
      </c>
      <c r="E1180" s="7"/>
      <c r="F1180" s="5" t="s">
        <v>33</v>
      </c>
      <c r="G1180" s="14" t="s">
        <v>5110</v>
      </c>
    </row>
    <row r="1181" spans="1:7" s="8" customFormat="1" ht="30.75" customHeight="1">
      <c r="A1181" s="5">
        <v>20880</v>
      </c>
      <c r="B1181" s="6" t="s">
        <v>2434</v>
      </c>
      <c r="C1181" s="11" t="s">
        <v>2435</v>
      </c>
      <c r="D1181" s="5">
        <v>0</v>
      </c>
      <c r="E1181" s="7"/>
      <c r="F1181" s="5" t="s">
        <v>33</v>
      </c>
      <c r="G1181" s="14" t="s">
        <v>5111</v>
      </c>
    </row>
    <row r="1182" spans="1:7" s="8" customFormat="1" ht="30.75" customHeight="1">
      <c r="A1182" s="5">
        <v>20881</v>
      </c>
      <c r="B1182" s="6" t="s">
        <v>2436</v>
      </c>
      <c r="C1182" s="12" t="s">
        <v>2437</v>
      </c>
      <c r="D1182" s="5">
        <v>0</v>
      </c>
      <c r="E1182" s="7"/>
      <c r="F1182" s="5" t="s">
        <v>33</v>
      </c>
      <c r="G1182" s="14" t="s">
        <v>5112</v>
      </c>
    </row>
    <row r="1183" spans="1:7" s="8" customFormat="1" ht="30.75" customHeight="1">
      <c r="A1183" s="5">
        <v>20882</v>
      </c>
      <c r="B1183" s="6" t="s">
        <v>2438</v>
      </c>
      <c r="C1183" s="13" t="s">
        <v>2439</v>
      </c>
      <c r="D1183" s="5">
        <v>0</v>
      </c>
      <c r="E1183" s="7"/>
      <c r="F1183" s="5" t="s">
        <v>33</v>
      </c>
      <c r="G1183" s="14" t="s">
        <v>5113</v>
      </c>
    </row>
    <row r="1184" spans="1:7" s="8" customFormat="1" ht="30.75" customHeight="1">
      <c r="A1184" s="5">
        <v>20883</v>
      </c>
      <c r="B1184" s="6" t="s">
        <v>2440</v>
      </c>
      <c r="C1184" s="13" t="s">
        <v>2441</v>
      </c>
      <c r="D1184" s="5">
        <v>0</v>
      </c>
      <c r="E1184" s="7"/>
      <c r="F1184" s="5" t="s">
        <v>33</v>
      </c>
      <c r="G1184" s="14" t="s">
        <v>5114</v>
      </c>
    </row>
    <row r="1185" spans="1:7" s="8" customFormat="1" ht="30.75" customHeight="1">
      <c r="A1185" s="5">
        <v>20884</v>
      </c>
      <c r="B1185" s="6" t="s">
        <v>2442</v>
      </c>
      <c r="C1185" s="13" t="s">
        <v>2443</v>
      </c>
      <c r="D1185" s="5">
        <v>0</v>
      </c>
      <c r="E1185" s="7"/>
      <c r="F1185" s="5" t="s">
        <v>33</v>
      </c>
      <c r="G1185" s="14" t="s">
        <v>5115</v>
      </c>
    </row>
    <row r="1186" spans="1:7" s="8" customFormat="1" ht="30.75" customHeight="1">
      <c r="A1186" s="5">
        <v>20885</v>
      </c>
      <c r="B1186" s="6" t="s">
        <v>2444</v>
      </c>
      <c r="C1186" s="13" t="s">
        <v>2445</v>
      </c>
      <c r="D1186" s="5">
        <v>0</v>
      </c>
      <c r="E1186" s="7"/>
      <c r="F1186" s="5" t="s">
        <v>33</v>
      </c>
      <c r="G1186" s="14" t="s">
        <v>5116</v>
      </c>
    </row>
    <row r="1187" spans="1:7" s="8" customFormat="1" ht="30.75" customHeight="1">
      <c r="A1187" s="5">
        <v>20886</v>
      </c>
      <c r="B1187" s="6" t="s">
        <v>2446</v>
      </c>
      <c r="C1187" s="13" t="s">
        <v>2447</v>
      </c>
      <c r="D1187" s="5">
        <v>0</v>
      </c>
      <c r="E1187" s="7"/>
      <c r="F1187" s="5" t="s">
        <v>33</v>
      </c>
      <c r="G1187" s="14" t="s">
        <v>5117</v>
      </c>
    </row>
    <row r="1188" spans="1:7" s="8" customFormat="1" ht="30.75" customHeight="1">
      <c r="A1188" s="5">
        <v>20887</v>
      </c>
      <c r="B1188" s="6" t="s">
        <v>2448</v>
      </c>
      <c r="C1188" s="13" t="s">
        <v>2449</v>
      </c>
      <c r="D1188" s="5">
        <v>0</v>
      </c>
      <c r="E1188" s="7"/>
      <c r="F1188" s="5" t="s">
        <v>33</v>
      </c>
      <c r="G1188" s="14" t="s">
        <v>5118</v>
      </c>
    </row>
    <row r="1189" spans="1:7" s="8" customFormat="1" ht="30.75" customHeight="1">
      <c r="A1189" s="5">
        <v>20888</v>
      </c>
      <c r="B1189" s="6" t="s">
        <v>2450</v>
      </c>
      <c r="C1189" s="11" t="s">
        <v>2451</v>
      </c>
      <c r="D1189" s="5">
        <v>0</v>
      </c>
      <c r="E1189" s="7"/>
      <c r="F1189" s="5" t="s">
        <v>33</v>
      </c>
      <c r="G1189" s="14" t="s">
        <v>5119</v>
      </c>
    </row>
    <row r="1190" spans="1:7" s="8" customFormat="1" ht="30.75" customHeight="1">
      <c r="A1190" s="5">
        <v>20889</v>
      </c>
      <c r="B1190" s="6" t="s">
        <v>2452</v>
      </c>
      <c r="C1190" s="12" t="s">
        <v>2453</v>
      </c>
      <c r="D1190" s="5">
        <v>0</v>
      </c>
      <c r="E1190" s="7"/>
      <c r="F1190" s="5" t="s">
        <v>33</v>
      </c>
      <c r="G1190" s="14" t="s">
        <v>5120</v>
      </c>
    </row>
    <row r="1191" spans="1:7" s="8" customFormat="1" ht="30.75" customHeight="1">
      <c r="A1191" s="5">
        <v>20890</v>
      </c>
      <c r="B1191" s="6" t="s">
        <v>2454</v>
      </c>
      <c r="C1191" s="12" t="s">
        <v>2455</v>
      </c>
      <c r="D1191" s="5">
        <v>0</v>
      </c>
      <c r="E1191" s="7"/>
      <c r="F1191" s="5" t="s">
        <v>33</v>
      </c>
      <c r="G1191" s="14" t="s">
        <v>5121</v>
      </c>
    </row>
    <row r="1192" spans="1:7" s="8" customFormat="1" ht="30.75" customHeight="1">
      <c r="A1192" s="5">
        <v>20891</v>
      </c>
      <c r="B1192" s="6" t="s">
        <v>2456</v>
      </c>
      <c r="C1192" s="12" t="s">
        <v>2457</v>
      </c>
      <c r="D1192" s="5">
        <v>0</v>
      </c>
      <c r="E1192" s="7"/>
      <c r="F1192" s="5" t="s">
        <v>33</v>
      </c>
      <c r="G1192" s="14" t="s">
        <v>5122</v>
      </c>
    </row>
    <row r="1193" spans="1:7" s="8" customFormat="1" ht="30.75" customHeight="1">
      <c r="A1193" s="5">
        <v>20892</v>
      </c>
      <c r="B1193" s="6" t="s">
        <v>2458</v>
      </c>
      <c r="C1193" s="12" t="s">
        <v>2459</v>
      </c>
      <c r="D1193" s="5">
        <v>0</v>
      </c>
      <c r="E1193" s="7"/>
      <c r="F1193" s="5" t="s">
        <v>33</v>
      </c>
      <c r="G1193" s="14" t="s">
        <v>5123</v>
      </c>
    </row>
    <row r="1194" spans="1:7" s="8" customFormat="1" ht="30.75" customHeight="1">
      <c r="A1194" s="5">
        <v>20893</v>
      </c>
      <c r="B1194" s="6" t="s">
        <v>2460</v>
      </c>
      <c r="C1194" s="12" t="s">
        <v>2461</v>
      </c>
      <c r="D1194" s="5">
        <v>0</v>
      </c>
      <c r="E1194" s="7"/>
      <c r="F1194" s="5" t="s">
        <v>33</v>
      </c>
      <c r="G1194" s="14" t="s">
        <v>5124</v>
      </c>
    </row>
    <row r="1195" spans="1:7" s="8" customFormat="1" ht="30.75" customHeight="1">
      <c r="A1195" s="5">
        <v>20895</v>
      </c>
      <c r="B1195" s="6" t="s">
        <v>2462</v>
      </c>
      <c r="C1195" s="11" t="s">
        <v>2463</v>
      </c>
      <c r="D1195" s="5">
        <v>0</v>
      </c>
      <c r="E1195" s="7"/>
      <c r="F1195" s="5" t="s">
        <v>33</v>
      </c>
      <c r="G1195" s="14" t="s">
        <v>5125</v>
      </c>
    </row>
    <row r="1196" spans="1:7" s="8" customFormat="1" ht="30.75" customHeight="1">
      <c r="A1196" s="5">
        <v>20896</v>
      </c>
      <c r="B1196" s="6" t="s">
        <v>2464</v>
      </c>
      <c r="C1196" s="12" t="s">
        <v>2465</v>
      </c>
      <c r="D1196" s="5">
        <v>0</v>
      </c>
      <c r="E1196" s="7"/>
      <c r="F1196" s="5" t="s">
        <v>33</v>
      </c>
      <c r="G1196" s="14" t="s">
        <v>5126</v>
      </c>
    </row>
    <row r="1197" spans="1:7" s="8" customFormat="1" ht="30.75" customHeight="1">
      <c r="A1197" s="5">
        <v>20897</v>
      </c>
      <c r="B1197" s="6" t="s">
        <v>2466</v>
      </c>
      <c r="C1197" s="12" t="s">
        <v>2467</v>
      </c>
      <c r="D1197" s="5">
        <v>0</v>
      </c>
      <c r="E1197" s="7"/>
      <c r="F1197" s="5" t="s">
        <v>33</v>
      </c>
      <c r="G1197" s="14" t="s">
        <v>5127</v>
      </c>
    </row>
    <row r="1198" spans="1:7" s="8" customFormat="1" ht="30.75" customHeight="1">
      <c r="A1198" s="5">
        <v>20898</v>
      </c>
      <c r="B1198" s="6" t="s">
        <v>2468</v>
      </c>
      <c r="C1198" s="12" t="s">
        <v>2469</v>
      </c>
      <c r="D1198" s="5">
        <v>0</v>
      </c>
      <c r="E1198" s="7"/>
      <c r="F1198" s="5" t="s">
        <v>33</v>
      </c>
      <c r="G1198" s="14" t="s">
        <v>5128</v>
      </c>
    </row>
    <row r="1199" spans="1:7" s="8" customFormat="1" ht="30.75" customHeight="1">
      <c r="A1199" s="5">
        <v>20943</v>
      </c>
      <c r="B1199" s="6" t="s">
        <v>2470</v>
      </c>
      <c r="C1199" s="12" t="s">
        <v>2471</v>
      </c>
      <c r="D1199" s="5">
        <v>0</v>
      </c>
      <c r="E1199" s="7"/>
      <c r="F1199" s="5" t="s">
        <v>33</v>
      </c>
      <c r="G1199" s="14" t="s">
        <v>5129</v>
      </c>
    </row>
    <row r="1200" spans="1:7" s="8" customFormat="1" ht="30.75" customHeight="1">
      <c r="A1200" s="5">
        <v>20899</v>
      </c>
      <c r="B1200" s="6" t="s">
        <v>2472</v>
      </c>
      <c r="C1200" s="12" t="s">
        <v>2473</v>
      </c>
      <c r="D1200" s="5">
        <v>0</v>
      </c>
      <c r="E1200" s="7"/>
      <c r="F1200" s="5" t="s">
        <v>33</v>
      </c>
      <c r="G1200" s="14" t="s">
        <v>5130</v>
      </c>
    </row>
    <row r="1201" spans="1:7" s="8" customFormat="1" ht="30.75" customHeight="1">
      <c r="A1201" s="5">
        <v>20900</v>
      </c>
      <c r="B1201" s="6" t="s">
        <v>2474</v>
      </c>
      <c r="C1201" s="12" t="s">
        <v>2475</v>
      </c>
      <c r="D1201" s="5">
        <v>0</v>
      </c>
      <c r="E1201" s="7"/>
      <c r="F1201" s="5" t="s">
        <v>33</v>
      </c>
      <c r="G1201" s="14" t="s">
        <v>5131</v>
      </c>
    </row>
    <row r="1202" spans="1:7" s="8" customFormat="1" ht="30.75" customHeight="1">
      <c r="A1202" s="5">
        <v>20901</v>
      </c>
      <c r="B1202" s="6" t="s">
        <v>2476</v>
      </c>
      <c r="C1202" s="12" t="s">
        <v>2477</v>
      </c>
      <c r="D1202" s="5">
        <v>0</v>
      </c>
      <c r="E1202" s="7"/>
      <c r="F1202" s="5" t="s">
        <v>33</v>
      </c>
      <c r="G1202" s="14" t="s">
        <v>5132</v>
      </c>
    </row>
    <row r="1203" spans="1:7" s="8" customFormat="1" ht="30.75" customHeight="1">
      <c r="A1203" s="5">
        <v>20902</v>
      </c>
      <c r="B1203" s="6" t="s">
        <v>2478</v>
      </c>
      <c r="C1203" s="12" t="s">
        <v>2479</v>
      </c>
      <c r="D1203" s="5">
        <v>0</v>
      </c>
      <c r="E1203" s="7"/>
      <c r="F1203" s="5" t="s">
        <v>33</v>
      </c>
      <c r="G1203" s="14" t="s">
        <v>5133</v>
      </c>
    </row>
    <row r="1204" spans="1:7" s="8" customFormat="1" ht="30.75" customHeight="1">
      <c r="A1204" s="5">
        <v>20903</v>
      </c>
      <c r="B1204" s="6" t="s">
        <v>2480</v>
      </c>
      <c r="C1204" s="12" t="s">
        <v>2481</v>
      </c>
      <c r="D1204" s="5">
        <v>0</v>
      </c>
      <c r="E1204" s="7"/>
      <c r="F1204" s="5" t="s">
        <v>33</v>
      </c>
      <c r="G1204" s="14" t="s">
        <v>5134</v>
      </c>
    </row>
    <row r="1205" spans="1:7" s="8" customFormat="1" ht="30.75" customHeight="1">
      <c r="A1205" s="5">
        <v>20904</v>
      </c>
      <c r="B1205" s="6" t="s">
        <v>2482</v>
      </c>
      <c r="C1205" s="12" t="s">
        <v>2483</v>
      </c>
      <c r="D1205" s="5">
        <v>0</v>
      </c>
      <c r="E1205" s="7"/>
      <c r="F1205" s="5" t="s">
        <v>33</v>
      </c>
      <c r="G1205" s="14" t="s">
        <v>5135</v>
      </c>
    </row>
    <row r="1206" spans="1:7" s="8" customFormat="1" ht="30.75" customHeight="1">
      <c r="A1206" s="5">
        <v>20905</v>
      </c>
      <c r="B1206" s="6" t="s">
        <v>2484</v>
      </c>
      <c r="C1206" s="11" t="s">
        <v>2485</v>
      </c>
      <c r="D1206" s="5">
        <v>0</v>
      </c>
      <c r="E1206" s="7"/>
      <c r="F1206" s="5" t="s">
        <v>33</v>
      </c>
      <c r="G1206" s="14" t="s">
        <v>5136</v>
      </c>
    </row>
    <row r="1207" spans="1:7" s="8" customFormat="1" ht="30.75" customHeight="1">
      <c r="A1207" s="5">
        <v>20906</v>
      </c>
      <c r="B1207" s="6" t="s">
        <v>2486</v>
      </c>
      <c r="C1207" s="12" t="s">
        <v>2487</v>
      </c>
      <c r="D1207" s="5">
        <v>0</v>
      </c>
      <c r="E1207" s="7"/>
      <c r="F1207" s="5" t="s">
        <v>33</v>
      </c>
      <c r="G1207" s="14" t="s">
        <v>5137</v>
      </c>
    </row>
    <row r="1208" spans="1:7" s="8" customFormat="1" ht="30.75" customHeight="1">
      <c r="A1208" s="5">
        <v>20907</v>
      </c>
      <c r="B1208" s="6" t="s">
        <v>2488</v>
      </c>
      <c r="C1208" s="12" t="s">
        <v>2489</v>
      </c>
      <c r="D1208" s="5">
        <v>0</v>
      </c>
      <c r="E1208" s="7"/>
      <c r="F1208" s="5" t="s">
        <v>33</v>
      </c>
      <c r="G1208" s="14" t="s">
        <v>5138</v>
      </c>
    </row>
    <row r="1209" spans="1:7" s="8" customFormat="1" ht="30.75" customHeight="1">
      <c r="A1209" s="5">
        <v>20908</v>
      </c>
      <c r="B1209" s="6" t="s">
        <v>2490</v>
      </c>
      <c r="C1209" s="12" t="s">
        <v>2491</v>
      </c>
      <c r="D1209" s="5">
        <v>0</v>
      </c>
      <c r="E1209" s="7"/>
      <c r="F1209" s="5" t="s">
        <v>33</v>
      </c>
      <c r="G1209" s="14" t="s">
        <v>5139</v>
      </c>
    </row>
    <row r="1210" spans="1:7" s="8" customFormat="1" ht="30.75" customHeight="1">
      <c r="A1210" s="5">
        <v>20909</v>
      </c>
      <c r="B1210" s="6" t="s">
        <v>2492</v>
      </c>
      <c r="C1210" s="12" t="s">
        <v>2493</v>
      </c>
      <c r="D1210" s="5">
        <v>0</v>
      </c>
      <c r="E1210" s="7"/>
      <c r="F1210" s="5" t="s">
        <v>33</v>
      </c>
      <c r="G1210" s="14" t="s">
        <v>5140</v>
      </c>
    </row>
    <row r="1211" spans="1:7" s="8" customFormat="1" ht="30.75" customHeight="1">
      <c r="A1211" s="5">
        <v>20910</v>
      </c>
      <c r="B1211" s="6" t="s">
        <v>2494</v>
      </c>
      <c r="C1211" s="12" t="s">
        <v>2495</v>
      </c>
      <c r="D1211" s="5">
        <v>0</v>
      </c>
      <c r="E1211" s="7"/>
      <c r="F1211" s="5" t="s">
        <v>33</v>
      </c>
      <c r="G1211" s="14" t="s">
        <v>5141</v>
      </c>
    </row>
    <row r="1212" spans="1:7" s="8" customFormat="1" ht="30.75" customHeight="1">
      <c r="A1212" s="5">
        <v>20911</v>
      </c>
      <c r="B1212" s="6" t="s">
        <v>2496</v>
      </c>
      <c r="C1212" s="12" t="s">
        <v>2497</v>
      </c>
      <c r="D1212" s="5">
        <v>0</v>
      </c>
      <c r="E1212" s="7"/>
      <c r="F1212" s="5" t="s">
        <v>33</v>
      </c>
      <c r="G1212" s="14" t="s">
        <v>5142</v>
      </c>
    </row>
    <row r="1213" spans="1:7" s="8" customFormat="1" ht="30.75" customHeight="1">
      <c r="A1213" s="5">
        <v>20912</v>
      </c>
      <c r="B1213" s="6" t="s">
        <v>2498</v>
      </c>
      <c r="C1213" s="12" t="s">
        <v>2499</v>
      </c>
      <c r="D1213" s="5">
        <v>0</v>
      </c>
      <c r="E1213" s="7"/>
      <c r="F1213" s="5" t="s">
        <v>33</v>
      </c>
      <c r="G1213" s="14" t="s">
        <v>5143</v>
      </c>
    </row>
    <row r="1214" spans="1:7" s="8" customFormat="1" ht="30.75" customHeight="1">
      <c r="A1214" s="5">
        <v>20913</v>
      </c>
      <c r="B1214" s="6" t="s">
        <v>2500</v>
      </c>
      <c r="C1214" s="12" t="s">
        <v>2501</v>
      </c>
      <c r="D1214" s="5">
        <v>0</v>
      </c>
      <c r="E1214" s="7"/>
      <c r="F1214" s="5" t="s">
        <v>33</v>
      </c>
      <c r="G1214" s="14" t="s">
        <v>5144</v>
      </c>
    </row>
    <row r="1215" spans="1:7" s="8" customFormat="1" ht="30.75" customHeight="1">
      <c r="A1215" s="5">
        <v>20914</v>
      </c>
      <c r="B1215" s="6" t="s">
        <v>2502</v>
      </c>
      <c r="C1215" s="11" t="s">
        <v>2503</v>
      </c>
      <c r="D1215" s="5">
        <v>0</v>
      </c>
      <c r="E1215" s="7"/>
      <c r="F1215" s="5" t="s">
        <v>33</v>
      </c>
      <c r="G1215" s="14" t="s">
        <v>5145</v>
      </c>
    </row>
    <row r="1216" spans="1:7" s="8" customFormat="1" ht="30.75" customHeight="1">
      <c r="A1216" s="5">
        <v>20915</v>
      </c>
      <c r="B1216" s="6" t="s">
        <v>2504</v>
      </c>
      <c r="C1216" s="12" t="s">
        <v>2505</v>
      </c>
      <c r="D1216" s="5">
        <v>0</v>
      </c>
      <c r="E1216" s="7"/>
      <c r="F1216" s="5" t="s">
        <v>33</v>
      </c>
      <c r="G1216" s="14" t="s">
        <v>5146</v>
      </c>
    </row>
    <row r="1217" spans="1:7" s="8" customFormat="1" ht="30.75" customHeight="1">
      <c r="A1217" s="5">
        <v>20916</v>
      </c>
      <c r="B1217" s="6" t="s">
        <v>2506</v>
      </c>
      <c r="C1217" s="12" t="s">
        <v>2507</v>
      </c>
      <c r="D1217" s="5">
        <v>0</v>
      </c>
      <c r="E1217" s="7"/>
      <c r="F1217" s="5" t="s">
        <v>33</v>
      </c>
      <c r="G1217" s="14" t="s">
        <v>5147</v>
      </c>
    </row>
    <row r="1218" spans="1:7" s="8" customFormat="1" ht="30.75" customHeight="1">
      <c r="A1218" s="5">
        <v>20917</v>
      </c>
      <c r="B1218" s="6" t="s">
        <v>2508</v>
      </c>
      <c r="C1218" s="12" t="s">
        <v>2509</v>
      </c>
      <c r="D1218" s="5">
        <v>0</v>
      </c>
      <c r="E1218" s="7"/>
      <c r="F1218" s="5" t="s">
        <v>33</v>
      </c>
      <c r="G1218" s="14" t="s">
        <v>5148</v>
      </c>
    </row>
    <row r="1219" spans="1:7" s="8" customFormat="1" ht="30.75" customHeight="1">
      <c r="A1219" s="5">
        <v>20918</v>
      </c>
      <c r="B1219" s="6" t="s">
        <v>2510</v>
      </c>
      <c r="C1219" s="12" t="s">
        <v>2511</v>
      </c>
      <c r="D1219" s="5">
        <v>0</v>
      </c>
      <c r="E1219" s="7"/>
      <c r="F1219" s="5" t="s">
        <v>33</v>
      </c>
      <c r="G1219" s="14" t="s">
        <v>5149</v>
      </c>
    </row>
    <row r="1220" spans="1:7" s="8" customFormat="1" ht="30.75" customHeight="1">
      <c r="A1220" s="5">
        <v>20919</v>
      </c>
      <c r="B1220" s="6" t="s">
        <v>2512</v>
      </c>
      <c r="C1220" s="12" t="s">
        <v>2513</v>
      </c>
      <c r="D1220" s="5">
        <v>0</v>
      </c>
      <c r="E1220" s="7"/>
      <c r="F1220" s="5" t="s">
        <v>33</v>
      </c>
      <c r="G1220" s="14" t="s">
        <v>5150</v>
      </c>
    </row>
    <row r="1221" spans="1:7" s="8" customFormat="1" ht="30.75" customHeight="1">
      <c r="A1221" s="5">
        <v>20920</v>
      </c>
      <c r="B1221" s="6" t="s">
        <v>2514</v>
      </c>
      <c r="C1221" s="12" t="s">
        <v>2515</v>
      </c>
      <c r="D1221" s="5">
        <v>0</v>
      </c>
      <c r="E1221" s="7"/>
      <c r="F1221" s="5" t="s">
        <v>33</v>
      </c>
      <c r="G1221" s="14" t="s">
        <v>5151</v>
      </c>
    </row>
    <row r="1222" spans="1:7" s="8" customFormat="1" ht="30.75" customHeight="1">
      <c r="A1222" s="5">
        <v>20921</v>
      </c>
      <c r="B1222" s="6" t="s">
        <v>2516</v>
      </c>
      <c r="C1222" s="11" t="s">
        <v>2517</v>
      </c>
      <c r="D1222" s="5">
        <v>0</v>
      </c>
      <c r="E1222" s="7"/>
      <c r="F1222" s="5" t="s">
        <v>9</v>
      </c>
      <c r="G1222" s="14" t="s">
        <v>5152</v>
      </c>
    </row>
    <row r="1223" spans="1:7" s="8" customFormat="1" ht="30.75" customHeight="1">
      <c r="A1223" s="5">
        <v>20922</v>
      </c>
      <c r="B1223" s="6" t="s">
        <v>2518</v>
      </c>
      <c r="C1223" s="12" t="s">
        <v>2519</v>
      </c>
      <c r="D1223" s="5">
        <v>0</v>
      </c>
      <c r="E1223" s="7"/>
      <c r="F1223" s="5" t="s">
        <v>33</v>
      </c>
      <c r="G1223" s="14" t="s">
        <v>5153</v>
      </c>
    </row>
    <row r="1224" spans="1:7" s="8" customFormat="1" ht="30.75" customHeight="1">
      <c r="A1224" s="5">
        <v>20923</v>
      </c>
      <c r="B1224" s="6" t="s">
        <v>2520</v>
      </c>
      <c r="C1224" s="12" t="s">
        <v>2521</v>
      </c>
      <c r="D1224" s="5">
        <v>0</v>
      </c>
      <c r="E1224" s="7"/>
      <c r="F1224" s="5" t="s">
        <v>33</v>
      </c>
      <c r="G1224" s="14" t="s">
        <v>5154</v>
      </c>
    </row>
    <row r="1225" spans="1:7" s="8" customFormat="1" ht="30.75" customHeight="1">
      <c r="A1225" s="5">
        <v>20925</v>
      </c>
      <c r="B1225" s="6" t="s">
        <v>2522</v>
      </c>
      <c r="C1225" s="12" t="s">
        <v>2523</v>
      </c>
      <c r="D1225" s="5">
        <v>0</v>
      </c>
      <c r="E1225" s="7"/>
      <c r="F1225" s="5" t="s">
        <v>33</v>
      </c>
      <c r="G1225" s="14" t="s">
        <v>5155</v>
      </c>
    </row>
    <row r="1226" spans="1:7" s="8" customFormat="1" ht="30.75" customHeight="1">
      <c r="A1226" s="5">
        <v>20926</v>
      </c>
      <c r="B1226" s="6" t="s">
        <v>2524</v>
      </c>
      <c r="C1226" s="12" t="s">
        <v>2525</v>
      </c>
      <c r="D1226" s="5">
        <v>0</v>
      </c>
      <c r="E1226" s="7"/>
      <c r="F1226" s="5" t="s">
        <v>33</v>
      </c>
      <c r="G1226" s="14" t="s">
        <v>5156</v>
      </c>
    </row>
    <row r="1227" spans="1:7" s="8" customFormat="1" ht="30.75" customHeight="1">
      <c r="A1227" s="5">
        <v>20927</v>
      </c>
      <c r="B1227" s="6" t="s">
        <v>2526</v>
      </c>
      <c r="C1227" s="12" t="s">
        <v>2527</v>
      </c>
      <c r="D1227" s="5">
        <v>0</v>
      </c>
      <c r="E1227" s="7"/>
      <c r="F1227" s="5" t="s">
        <v>33</v>
      </c>
      <c r="G1227" s="14" t="s">
        <v>5157</v>
      </c>
    </row>
    <row r="1228" spans="1:7" s="8" customFormat="1" ht="30.75" customHeight="1">
      <c r="A1228" s="5">
        <v>20928</v>
      </c>
      <c r="B1228" s="6" t="s">
        <v>2528</v>
      </c>
      <c r="C1228" s="12" t="s">
        <v>2529</v>
      </c>
      <c r="D1228" s="5">
        <v>0</v>
      </c>
      <c r="E1228" s="7"/>
      <c r="F1228" s="5" t="s">
        <v>33</v>
      </c>
      <c r="G1228" s="14" t="s">
        <v>5158</v>
      </c>
    </row>
    <row r="1229" spans="1:7" s="8" customFormat="1" ht="30.75" customHeight="1">
      <c r="A1229" s="5">
        <v>17058</v>
      </c>
      <c r="B1229" s="6" t="s">
        <v>26</v>
      </c>
      <c r="C1229" s="9" t="s">
        <v>27</v>
      </c>
      <c r="D1229" s="5">
        <v>6</v>
      </c>
      <c r="E1229" s="7"/>
      <c r="F1229" s="5" t="s">
        <v>9</v>
      </c>
      <c r="G1229" s="14" t="s">
        <v>5159</v>
      </c>
    </row>
    <row r="1230" spans="1:7" s="8" customFormat="1" ht="30.75" customHeight="1">
      <c r="A1230" s="5">
        <v>10728</v>
      </c>
      <c r="B1230" s="6" t="s">
        <v>2530</v>
      </c>
      <c r="C1230" s="10" t="s">
        <v>2531</v>
      </c>
      <c r="D1230" s="5">
        <v>0</v>
      </c>
      <c r="E1230" s="7"/>
      <c r="F1230" s="5" t="s">
        <v>9</v>
      </c>
      <c r="G1230" s="14" t="s">
        <v>5160</v>
      </c>
    </row>
    <row r="1231" spans="1:7" s="8" customFormat="1" ht="30.75" customHeight="1">
      <c r="A1231" s="5">
        <v>10738</v>
      </c>
      <c r="B1231" s="6" t="s">
        <v>2532</v>
      </c>
      <c r="C1231" s="11" t="s">
        <v>2533</v>
      </c>
      <c r="D1231" s="5">
        <v>0</v>
      </c>
      <c r="E1231" s="7"/>
      <c r="F1231" s="5" t="s">
        <v>9</v>
      </c>
      <c r="G1231" s="14" t="s">
        <v>5161</v>
      </c>
    </row>
    <row r="1232" spans="1:7" s="8" customFormat="1" ht="30.75" customHeight="1">
      <c r="A1232" s="5">
        <v>10771</v>
      </c>
      <c r="B1232" s="6" t="s">
        <v>2534</v>
      </c>
      <c r="C1232" s="12" t="s">
        <v>2535</v>
      </c>
      <c r="D1232" s="5">
        <v>0</v>
      </c>
      <c r="E1232" s="7"/>
      <c r="F1232" s="5" t="s">
        <v>33</v>
      </c>
      <c r="G1232" s="14" t="s">
        <v>5162</v>
      </c>
    </row>
    <row r="1233" spans="1:7" s="8" customFormat="1" ht="30.75" customHeight="1">
      <c r="A1233" s="5">
        <v>10772</v>
      </c>
      <c r="B1233" s="6" t="s">
        <v>2536</v>
      </c>
      <c r="C1233" s="12" t="s">
        <v>2537</v>
      </c>
      <c r="D1233" s="5">
        <v>0</v>
      </c>
      <c r="E1233" s="7"/>
      <c r="F1233" s="5" t="s">
        <v>33</v>
      </c>
      <c r="G1233" s="14" t="s">
        <v>5163</v>
      </c>
    </row>
    <row r="1234" spans="1:7" s="8" customFormat="1" ht="30.75" customHeight="1">
      <c r="A1234" s="5">
        <v>20135</v>
      </c>
      <c r="B1234" s="6" t="s">
        <v>2538</v>
      </c>
      <c r="C1234" s="12" t="s">
        <v>2539</v>
      </c>
      <c r="D1234" s="5">
        <v>0</v>
      </c>
      <c r="E1234" s="7"/>
      <c r="F1234" s="5" t="s">
        <v>33</v>
      </c>
      <c r="G1234" s="14" t="s">
        <v>5164</v>
      </c>
    </row>
    <row r="1235" spans="1:7" s="8" customFormat="1" ht="30.75" customHeight="1">
      <c r="A1235" s="5">
        <v>10773</v>
      </c>
      <c r="B1235" s="6" t="s">
        <v>2540</v>
      </c>
      <c r="C1235" s="12" t="s">
        <v>2541</v>
      </c>
      <c r="D1235" s="5">
        <v>0</v>
      </c>
      <c r="E1235" s="7"/>
      <c r="F1235" s="5" t="s">
        <v>33</v>
      </c>
      <c r="G1235" s="14" t="s">
        <v>5165</v>
      </c>
    </row>
    <row r="1236" spans="1:7" s="8" customFormat="1" ht="30.75" customHeight="1">
      <c r="A1236" s="5">
        <v>20136</v>
      </c>
      <c r="B1236" s="6" t="s">
        <v>2542</v>
      </c>
      <c r="C1236" s="12" t="s">
        <v>2543</v>
      </c>
      <c r="D1236" s="5">
        <v>0</v>
      </c>
      <c r="E1236" s="7"/>
      <c r="F1236" s="5" t="s">
        <v>33</v>
      </c>
      <c r="G1236" s="14" t="s">
        <v>5166</v>
      </c>
    </row>
    <row r="1237" spans="1:7" s="8" customFormat="1" ht="30.75" customHeight="1">
      <c r="A1237" s="5">
        <v>10739</v>
      </c>
      <c r="B1237" s="6" t="s">
        <v>2544</v>
      </c>
      <c r="C1237" s="11" t="s">
        <v>2545</v>
      </c>
      <c r="D1237" s="5">
        <v>0</v>
      </c>
      <c r="E1237" s="7"/>
      <c r="F1237" s="5" t="s">
        <v>9</v>
      </c>
      <c r="G1237" s="14" t="s">
        <v>5167</v>
      </c>
    </row>
    <row r="1238" spans="1:7" s="8" customFormat="1" ht="30.75" customHeight="1">
      <c r="A1238" s="5">
        <v>10774</v>
      </c>
      <c r="B1238" s="6" t="s">
        <v>2546</v>
      </c>
      <c r="C1238" s="12" t="s">
        <v>2547</v>
      </c>
      <c r="D1238" s="5">
        <v>0</v>
      </c>
      <c r="E1238" s="7"/>
      <c r="F1238" s="5" t="s">
        <v>33</v>
      </c>
      <c r="G1238" s="14" t="s">
        <v>5168</v>
      </c>
    </row>
    <row r="1239" spans="1:7" s="8" customFormat="1" ht="30.75" customHeight="1">
      <c r="A1239" s="5">
        <v>14057</v>
      </c>
      <c r="B1239" s="6" t="s">
        <v>2548</v>
      </c>
      <c r="C1239" s="12" t="s">
        <v>2549</v>
      </c>
      <c r="D1239" s="5">
        <v>0</v>
      </c>
      <c r="E1239" s="7"/>
      <c r="F1239" s="5" t="s">
        <v>33</v>
      </c>
      <c r="G1239" s="14" t="s">
        <v>5169</v>
      </c>
    </row>
    <row r="1240" spans="1:7" s="8" customFormat="1" ht="30.75" customHeight="1">
      <c r="A1240" s="5">
        <v>10775</v>
      </c>
      <c r="B1240" s="6" t="s">
        <v>2550</v>
      </c>
      <c r="C1240" s="12" t="s">
        <v>2551</v>
      </c>
      <c r="D1240" s="5">
        <v>0</v>
      </c>
      <c r="E1240" s="7"/>
      <c r="F1240" s="5" t="s">
        <v>33</v>
      </c>
      <c r="G1240" s="14" t="s">
        <v>5170</v>
      </c>
    </row>
    <row r="1241" spans="1:7" s="8" customFormat="1" ht="30.75" customHeight="1">
      <c r="A1241" s="5">
        <v>10776</v>
      </c>
      <c r="B1241" s="6" t="s">
        <v>2552</v>
      </c>
      <c r="C1241" s="12" t="s">
        <v>2553</v>
      </c>
      <c r="D1241" s="5">
        <v>0</v>
      </c>
      <c r="E1241" s="7"/>
      <c r="F1241" s="5" t="s">
        <v>33</v>
      </c>
      <c r="G1241" s="14" t="s">
        <v>5171</v>
      </c>
    </row>
    <row r="1242" spans="1:7" s="8" customFormat="1" ht="30.75" customHeight="1">
      <c r="A1242" s="5">
        <v>10777</v>
      </c>
      <c r="B1242" s="6" t="s">
        <v>2554</v>
      </c>
      <c r="C1242" s="12" t="s">
        <v>2555</v>
      </c>
      <c r="D1242" s="5">
        <v>0</v>
      </c>
      <c r="E1242" s="7"/>
      <c r="F1242" s="5" t="s">
        <v>33</v>
      </c>
      <c r="G1242" s="14" t="s">
        <v>5172</v>
      </c>
    </row>
    <row r="1243" spans="1:7" s="8" customFormat="1" ht="30.75" customHeight="1">
      <c r="A1243" s="5">
        <v>11175</v>
      </c>
      <c r="B1243" s="6" t="s">
        <v>2556</v>
      </c>
      <c r="C1243" s="12" t="s">
        <v>2557</v>
      </c>
      <c r="D1243" s="5">
        <v>0</v>
      </c>
      <c r="E1243" s="7"/>
      <c r="F1243" s="5" t="s">
        <v>33</v>
      </c>
      <c r="G1243" s="14" t="s">
        <v>5173</v>
      </c>
    </row>
    <row r="1244" spans="1:7" s="8" customFormat="1" ht="30.75" customHeight="1">
      <c r="A1244" s="5">
        <v>10740</v>
      </c>
      <c r="B1244" s="6" t="s">
        <v>2558</v>
      </c>
      <c r="C1244" s="11" t="s">
        <v>2559</v>
      </c>
      <c r="D1244" s="5">
        <v>0</v>
      </c>
      <c r="E1244" s="7"/>
      <c r="F1244" s="5" t="s">
        <v>9</v>
      </c>
      <c r="G1244" s="14" t="s">
        <v>5174</v>
      </c>
    </row>
    <row r="1245" spans="1:7" s="8" customFormat="1" ht="30.75" customHeight="1">
      <c r="A1245" s="5">
        <v>10778</v>
      </c>
      <c r="B1245" s="6" t="s">
        <v>2560</v>
      </c>
      <c r="C1245" s="12" t="s">
        <v>2561</v>
      </c>
      <c r="D1245" s="5">
        <v>0</v>
      </c>
      <c r="E1245" s="7"/>
      <c r="F1245" s="5" t="s">
        <v>33</v>
      </c>
      <c r="G1245" s="14" t="s">
        <v>5175</v>
      </c>
    </row>
    <row r="1246" spans="1:7" s="8" customFormat="1" ht="30.75" customHeight="1">
      <c r="A1246" s="5">
        <v>10779</v>
      </c>
      <c r="B1246" s="6" t="s">
        <v>2562</v>
      </c>
      <c r="C1246" s="12" t="s">
        <v>2563</v>
      </c>
      <c r="D1246" s="5">
        <v>0</v>
      </c>
      <c r="E1246" s="7"/>
      <c r="F1246" s="5" t="s">
        <v>33</v>
      </c>
      <c r="G1246" s="14" t="s">
        <v>5176</v>
      </c>
    </row>
    <row r="1247" spans="1:7" s="8" customFormat="1" ht="30.75" customHeight="1">
      <c r="A1247" s="5">
        <v>10780</v>
      </c>
      <c r="B1247" s="6" t="s">
        <v>2564</v>
      </c>
      <c r="C1247" s="12" t="s">
        <v>2565</v>
      </c>
      <c r="D1247" s="5">
        <v>0</v>
      </c>
      <c r="E1247" s="7"/>
      <c r="F1247" s="5" t="s">
        <v>33</v>
      </c>
      <c r="G1247" s="14" t="s">
        <v>5177</v>
      </c>
    </row>
    <row r="1248" spans="1:7" s="8" customFormat="1" ht="30.75" customHeight="1">
      <c r="A1248" s="5">
        <v>10781</v>
      </c>
      <c r="B1248" s="6" t="s">
        <v>2566</v>
      </c>
      <c r="C1248" s="12" t="s">
        <v>2567</v>
      </c>
      <c r="D1248" s="5">
        <v>0</v>
      </c>
      <c r="E1248" s="7"/>
      <c r="F1248" s="5" t="s">
        <v>9</v>
      </c>
      <c r="G1248" s="14" t="s">
        <v>5178</v>
      </c>
    </row>
    <row r="1249" spans="1:7" s="8" customFormat="1" ht="30.75" customHeight="1">
      <c r="A1249" s="5">
        <v>10741</v>
      </c>
      <c r="B1249" s="6" t="s">
        <v>2568</v>
      </c>
      <c r="C1249" s="11" t="s">
        <v>2569</v>
      </c>
      <c r="D1249" s="5">
        <v>0</v>
      </c>
      <c r="E1249" s="7"/>
      <c r="F1249" s="5" t="s">
        <v>9</v>
      </c>
      <c r="G1249" s="14" t="s">
        <v>5179</v>
      </c>
    </row>
    <row r="1250" spans="1:7" s="8" customFormat="1" ht="30.75" customHeight="1">
      <c r="A1250" s="5">
        <v>10782</v>
      </c>
      <c r="B1250" s="6" t="s">
        <v>2570</v>
      </c>
      <c r="C1250" s="12" t="s">
        <v>2571</v>
      </c>
      <c r="D1250" s="5">
        <v>0</v>
      </c>
      <c r="E1250" s="7"/>
      <c r="F1250" s="5" t="s">
        <v>33</v>
      </c>
      <c r="G1250" s="14" t="s">
        <v>5180</v>
      </c>
    </row>
    <row r="1251" spans="1:7" s="8" customFormat="1" ht="30.75" customHeight="1">
      <c r="A1251" s="5">
        <v>10783</v>
      </c>
      <c r="B1251" s="6" t="s">
        <v>2572</v>
      </c>
      <c r="C1251" s="12" t="s">
        <v>2573</v>
      </c>
      <c r="D1251" s="5">
        <v>0</v>
      </c>
      <c r="E1251" s="7"/>
      <c r="F1251" s="5" t="s">
        <v>33</v>
      </c>
      <c r="G1251" s="14" t="s">
        <v>5181</v>
      </c>
    </row>
    <row r="1252" spans="1:7" s="8" customFormat="1" ht="30.75" customHeight="1">
      <c r="A1252" s="5">
        <v>10784</v>
      </c>
      <c r="B1252" s="6" t="s">
        <v>2574</v>
      </c>
      <c r="C1252" s="12" t="s">
        <v>2575</v>
      </c>
      <c r="D1252" s="5">
        <v>0</v>
      </c>
      <c r="E1252" s="7"/>
      <c r="F1252" s="5" t="s">
        <v>33</v>
      </c>
      <c r="G1252" s="14" t="s">
        <v>5182</v>
      </c>
    </row>
    <row r="1253" spans="1:7" s="8" customFormat="1" ht="30.75" customHeight="1">
      <c r="A1253" s="5">
        <v>10785</v>
      </c>
      <c r="B1253" s="6" t="s">
        <v>2576</v>
      </c>
      <c r="C1253" s="12" t="s">
        <v>2577</v>
      </c>
      <c r="D1253" s="5">
        <v>0</v>
      </c>
      <c r="E1253" s="7"/>
      <c r="F1253" s="5" t="s">
        <v>33</v>
      </c>
      <c r="G1253" s="14" t="s">
        <v>5183</v>
      </c>
    </row>
    <row r="1254" spans="1:7" s="8" customFormat="1" ht="30.75" customHeight="1">
      <c r="A1254" s="5">
        <v>10786</v>
      </c>
      <c r="B1254" s="6" t="s">
        <v>2578</v>
      </c>
      <c r="C1254" s="12" t="s">
        <v>2579</v>
      </c>
      <c r="D1254" s="5">
        <v>0</v>
      </c>
      <c r="E1254" s="7"/>
      <c r="F1254" s="5" t="s">
        <v>33</v>
      </c>
      <c r="G1254" s="14" t="s">
        <v>5184</v>
      </c>
    </row>
    <row r="1255" spans="1:7" s="8" customFormat="1" ht="30.75" customHeight="1">
      <c r="A1255" s="5">
        <v>10787</v>
      </c>
      <c r="B1255" s="6" t="s">
        <v>2580</v>
      </c>
      <c r="C1255" s="12" t="s">
        <v>2581</v>
      </c>
      <c r="D1255" s="5">
        <v>0</v>
      </c>
      <c r="E1255" s="7"/>
      <c r="F1255" s="5" t="s">
        <v>33</v>
      </c>
      <c r="G1255" s="14" t="s">
        <v>5185</v>
      </c>
    </row>
    <row r="1256" spans="1:7" s="8" customFormat="1" ht="30.75" customHeight="1">
      <c r="A1256" s="5">
        <v>10788</v>
      </c>
      <c r="B1256" s="6" t="s">
        <v>2582</v>
      </c>
      <c r="C1256" s="12" t="s">
        <v>2583</v>
      </c>
      <c r="D1256" s="5">
        <v>0</v>
      </c>
      <c r="E1256" s="7"/>
      <c r="F1256" s="5" t="s">
        <v>33</v>
      </c>
      <c r="G1256" s="14" t="s">
        <v>5186</v>
      </c>
    </row>
    <row r="1257" spans="1:7" s="8" customFormat="1" ht="30.75" customHeight="1">
      <c r="A1257" s="5">
        <v>10729</v>
      </c>
      <c r="B1257" s="6" t="s">
        <v>2584</v>
      </c>
      <c r="C1257" s="10" t="s">
        <v>2585</v>
      </c>
      <c r="D1257" s="5">
        <v>0</v>
      </c>
      <c r="E1257" s="7"/>
      <c r="F1257" s="5" t="s">
        <v>9</v>
      </c>
      <c r="G1257" s="14" t="s">
        <v>5187</v>
      </c>
    </row>
    <row r="1258" spans="1:7" s="8" customFormat="1" ht="30.75" customHeight="1">
      <c r="A1258" s="5">
        <v>10742</v>
      </c>
      <c r="B1258" s="6" t="s">
        <v>2586</v>
      </c>
      <c r="C1258" s="11" t="s">
        <v>2587</v>
      </c>
      <c r="D1258" s="5">
        <v>0</v>
      </c>
      <c r="E1258" s="7"/>
      <c r="F1258" s="5" t="s">
        <v>9</v>
      </c>
      <c r="G1258" s="14" t="s">
        <v>5188</v>
      </c>
    </row>
    <row r="1259" spans="1:7" s="8" customFormat="1" ht="30.75" customHeight="1">
      <c r="A1259" s="5">
        <v>10789</v>
      </c>
      <c r="B1259" s="6" t="s">
        <v>2588</v>
      </c>
      <c r="C1259" s="12" t="s">
        <v>2589</v>
      </c>
      <c r="D1259" s="5">
        <v>0</v>
      </c>
      <c r="E1259" s="7"/>
      <c r="F1259" s="5" t="s">
        <v>9</v>
      </c>
      <c r="G1259" s="14" t="s">
        <v>5189</v>
      </c>
    </row>
    <row r="1260" spans="1:7" s="8" customFormat="1" ht="30.75" customHeight="1">
      <c r="A1260" s="5">
        <v>10790</v>
      </c>
      <c r="B1260" s="6" t="s">
        <v>2590</v>
      </c>
      <c r="C1260" s="12" t="s">
        <v>2591</v>
      </c>
      <c r="D1260" s="5">
        <v>0</v>
      </c>
      <c r="E1260" s="7"/>
      <c r="F1260" s="5" t="s">
        <v>9</v>
      </c>
      <c r="G1260" s="14" t="s">
        <v>5190</v>
      </c>
    </row>
    <row r="1261" spans="1:7" s="8" customFormat="1" ht="30.75" customHeight="1">
      <c r="A1261" s="5">
        <v>14187</v>
      </c>
      <c r="B1261" s="6" t="s">
        <v>2592</v>
      </c>
      <c r="C1261" s="12" t="s">
        <v>2593</v>
      </c>
      <c r="D1261" s="5">
        <v>0</v>
      </c>
      <c r="E1261" s="7"/>
      <c r="F1261" s="5" t="s">
        <v>33</v>
      </c>
      <c r="G1261" s="14" t="s">
        <v>5191</v>
      </c>
    </row>
    <row r="1262" spans="1:7" s="8" customFormat="1" ht="30.75" customHeight="1">
      <c r="A1262" s="5">
        <v>14188</v>
      </c>
      <c r="B1262" s="6" t="s">
        <v>2594</v>
      </c>
      <c r="C1262" s="12" t="s">
        <v>2595</v>
      </c>
      <c r="D1262" s="5">
        <v>0</v>
      </c>
      <c r="E1262" s="7"/>
      <c r="F1262" s="5" t="s">
        <v>33</v>
      </c>
      <c r="G1262" s="14" t="s">
        <v>5192</v>
      </c>
    </row>
    <row r="1263" spans="1:7" s="8" customFormat="1" ht="30.75" customHeight="1">
      <c r="A1263" s="5">
        <v>10791</v>
      </c>
      <c r="B1263" s="6" t="s">
        <v>2596</v>
      </c>
      <c r="C1263" s="12" t="s">
        <v>2597</v>
      </c>
      <c r="D1263" s="5">
        <v>0</v>
      </c>
      <c r="E1263" s="7"/>
      <c r="F1263" s="5" t="s">
        <v>9</v>
      </c>
      <c r="G1263" s="14" t="s">
        <v>5193</v>
      </c>
    </row>
    <row r="1264" spans="1:7" s="8" customFormat="1" ht="30.75" customHeight="1">
      <c r="A1264" s="5">
        <v>10792</v>
      </c>
      <c r="B1264" s="6" t="s">
        <v>2598</v>
      </c>
      <c r="C1264" s="12" t="s">
        <v>2599</v>
      </c>
      <c r="D1264" s="5">
        <v>0</v>
      </c>
      <c r="E1264" s="7"/>
      <c r="F1264" s="5" t="s">
        <v>9</v>
      </c>
      <c r="G1264" s="14" t="s">
        <v>5194</v>
      </c>
    </row>
    <row r="1265" spans="1:7" s="8" customFormat="1" ht="30.75" customHeight="1">
      <c r="A1265" s="5">
        <v>10793</v>
      </c>
      <c r="B1265" s="6" t="s">
        <v>2600</v>
      </c>
      <c r="C1265" s="12" t="s">
        <v>2601</v>
      </c>
      <c r="D1265" s="5">
        <v>0</v>
      </c>
      <c r="E1265" s="7"/>
      <c r="F1265" s="5" t="s">
        <v>33</v>
      </c>
      <c r="G1265" s="14" t="s">
        <v>5195</v>
      </c>
    </row>
    <row r="1266" spans="1:7" s="8" customFormat="1" ht="30.75" customHeight="1">
      <c r="A1266" s="5">
        <v>10743</v>
      </c>
      <c r="B1266" s="6" t="s">
        <v>2602</v>
      </c>
      <c r="C1266" s="11" t="s">
        <v>2603</v>
      </c>
      <c r="D1266" s="5">
        <v>0</v>
      </c>
      <c r="E1266" s="7"/>
      <c r="F1266" s="5" t="s">
        <v>9</v>
      </c>
      <c r="G1266" s="14" t="s">
        <v>5196</v>
      </c>
    </row>
    <row r="1267" spans="1:7" s="8" customFormat="1" ht="30.75" customHeight="1">
      <c r="A1267" s="5">
        <v>10794</v>
      </c>
      <c r="B1267" s="6" t="s">
        <v>2604</v>
      </c>
      <c r="C1267" s="12" t="s">
        <v>2605</v>
      </c>
      <c r="D1267" s="5">
        <v>0</v>
      </c>
      <c r="E1267" s="7"/>
      <c r="F1267" s="5" t="s">
        <v>9</v>
      </c>
      <c r="G1267" s="14" t="s">
        <v>5197</v>
      </c>
    </row>
    <row r="1268" spans="1:7" s="8" customFormat="1" ht="30.75" customHeight="1">
      <c r="A1268" s="5">
        <v>10795</v>
      </c>
      <c r="B1268" s="6" t="s">
        <v>2606</v>
      </c>
      <c r="C1268" s="12" t="s">
        <v>2607</v>
      </c>
      <c r="D1268" s="5">
        <v>0</v>
      </c>
      <c r="E1268" s="7"/>
      <c r="F1268" s="5" t="s">
        <v>9</v>
      </c>
      <c r="G1268" s="14" t="s">
        <v>5198</v>
      </c>
    </row>
    <row r="1269" spans="1:7" s="8" customFormat="1" ht="30.75" customHeight="1">
      <c r="A1269" s="5">
        <v>10796</v>
      </c>
      <c r="B1269" s="6" t="s">
        <v>2608</v>
      </c>
      <c r="C1269" s="12" t="s">
        <v>2609</v>
      </c>
      <c r="D1269" s="5">
        <v>0</v>
      </c>
      <c r="E1269" s="7"/>
      <c r="F1269" s="5" t="s">
        <v>9</v>
      </c>
      <c r="G1269" s="14" t="s">
        <v>5199</v>
      </c>
    </row>
    <row r="1270" spans="1:7" s="8" customFormat="1" ht="30.75" customHeight="1">
      <c r="A1270" s="5">
        <v>10797</v>
      </c>
      <c r="B1270" s="6" t="s">
        <v>2610</v>
      </c>
      <c r="C1270" s="12" t="s">
        <v>2611</v>
      </c>
      <c r="D1270" s="5">
        <v>0</v>
      </c>
      <c r="E1270" s="7"/>
      <c r="F1270" s="5" t="s">
        <v>9</v>
      </c>
      <c r="G1270" s="14" t="s">
        <v>5200</v>
      </c>
    </row>
    <row r="1271" spans="1:7" s="8" customFormat="1" ht="30.75" customHeight="1">
      <c r="A1271" s="5">
        <v>10798</v>
      </c>
      <c r="B1271" s="6" t="s">
        <v>2612</v>
      </c>
      <c r="C1271" s="12" t="s">
        <v>2613</v>
      </c>
      <c r="D1271" s="5">
        <v>0</v>
      </c>
      <c r="E1271" s="7"/>
      <c r="F1271" s="5" t="s">
        <v>9</v>
      </c>
      <c r="G1271" s="14" t="s">
        <v>5201</v>
      </c>
    </row>
    <row r="1272" spans="1:7" s="8" customFormat="1" ht="30.75" customHeight="1">
      <c r="A1272" s="5">
        <v>10744</v>
      </c>
      <c r="B1272" s="6" t="s">
        <v>2614</v>
      </c>
      <c r="C1272" s="11" t="s">
        <v>2615</v>
      </c>
      <c r="D1272" s="5">
        <v>0</v>
      </c>
      <c r="E1272" s="7"/>
      <c r="F1272" s="5" t="s">
        <v>9</v>
      </c>
      <c r="G1272" s="14" t="s">
        <v>5202</v>
      </c>
    </row>
    <row r="1273" spans="1:7" s="8" customFormat="1" ht="30.75" customHeight="1">
      <c r="A1273" s="5">
        <v>10799</v>
      </c>
      <c r="B1273" s="6" t="s">
        <v>2616</v>
      </c>
      <c r="C1273" s="12" t="s">
        <v>2617</v>
      </c>
      <c r="D1273" s="5">
        <v>0</v>
      </c>
      <c r="E1273" s="7"/>
      <c r="F1273" s="5" t="s">
        <v>33</v>
      </c>
      <c r="G1273" s="14" t="s">
        <v>5203</v>
      </c>
    </row>
    <row r="1274" spans="1:7" s="8" customFormat="1" ht="30.75" customHeight="1">
      <c r="A1274" s="5">
        <v>10800</v>
      </c>
      <c r="B1274" s="6" t="s">
        <v>2618</v>
      </c>
      <c r="C1274" s="12" t="s">
        <v>2619</v>
      </c>
      <c r="D1274" s="5">
        <v>0</v>
      </c>
      <c r="E1274" s="7"/>
      <c r="F1274" s="5" t="s">
        <v>33</v>
      </c>
      <c r="G1274" s="14" t="s">
        <v>5204</v>
      </c>
    </row>
    <row r="1275" spans="1:7" s="8" customFormat="1" ht="30.75" customHeight="1">
      <c r="A1275" s="5">
        <v>10801</v>
      </c>
      <c r="B1275" s="6" t="s">
        <v>2620</v>
      </c>
      <c r="C1275" s="12" t="s">
        <v>2621</v>
      </c>
      <c r="D1275" s="5">
        <v>0</v>
      </c>
      <c r="E1275" s="7"/>
      <c r="F1275" s="5" t="s">
        <v>33</v>
      </c>
      <c r="G1275" s="14" t="s">
        <v>5205</v>
      </c>
    </row>
    <row r="1276" spans="1:7" s="8" customFormat="1" ht="30.75" customHeight="1">
      <c r="A1276" s="5">
        <v>10802</v>
      </c>
      <c r="B1276" s="6" t="s">
        <v>2622</v>
      </c>
      <c r="C1276" s="12" t="s">
        <v>2623</v>
      </c>
      <c r="D1276" s="5">
        <v>0</v>
      </c>
      <c r="E1276" s="7"/>
      <c r="F1276" s="5" t="s">
        <v>33</v>
      </c>
      <c r="G1276" s="14" t="s">
        <v>5206</v>
      </c>
    </row>
    <row r="1277" spans="1:7" s="8" customFormat="1" ht="30.75" customHeight="1">
      <c r="A1277" s="5">
        <v>10803</v>
      </c>
      <c r="B1277" s="6" t="s">
        <v>2624</v>
      </c>
      <c r="C1277" s="12" t="s">
        <v>2625</v>
      </c>
      <c r="D1277" s="5">
        <v>0</v>
      </c>
      <c r="E1277" s="7"/>
      <c r="F1277" s="5" t="s">
        <v>33</v>
      </c>
      <c r="G1277" s="14" t="s">
        <v>5207</v>
      </c>
    </row>
    <row r="1278" spans="1:7" s="8" customFormat="1" ht="30.75" customHeight="1">
      <c r="A1278" s="5">
        <v>10745</v>
      </c>
      <c r="B1278" s="6" t="s">
        <v>2626</v>
      </c>
      <c r="C1278" s="11" t="s">
        <v>2627</v>
      </c>
      <c r="D1278" s="5">
        <v>0</v>
      </c>
      <c r="E1278" s="7"/>
      <c r="F1278" s="5" t="s">
        <v>9</v>
      </c>
      <c r="G1278" s="14" t="s">
        <v>5208</v>
      </c>
    </row>
    <row r="1279" spans="1:7" s="8" customFormat="1" ht="30.75" customHeight="1">
      <c r="A1279" s="5">
        <v>10804</v>
      </c>
      <c r="B1279" s="6" t="s">
        <v>2628</v>
      </c>
      <c r="C1279" s="12" t="s">
        <v>2629</v>
      </c>
      <c r="D1279" s="5">
        <v>0</v>
      </c>
      <c r="E1279" s="7"/>
      <c r="F1279" s="5" t="s">
        <v>33</v>
      </c>
      <c r="G1279" s="14" t="s">
        <v>5209</v>
      </c>
    </row>
    <row r="1280" spans="1:7" s="8" customFormat="1" ht="30.75" customHeight="1">
      <c r="A1280" s="5">
        <v>10805</v>
      </c>
      <c r="B1280" s="6" t="s">
        <v>2630</v>
      </c>
      <c r="C1280" s="12" t="s">
        <v>2631</v>
      </c>
      <c r="D1280" s="5">
        <v>0</v>
      </c>
      <c r="E1280" s="7"/>
      <c r="F1280" s="5" t="s">
        <v>33</v>
      </c>
      <c r="G1280" s="14" t="s">
        <v>5210</v>
      </c>
    </row>
    <row r="1281" spans="1:7" s="8" customFormat="1" ht="30.75" customHeight="1">
      <c r="A1281" s="5">
        <v>10806</v>
      </c>
      <c r="B1281" s="6" t="s">
        <v>2632</v>
      </c>
      <c r="C1281" s="12" t="s">
        <v>2633</v>
      </c>
      <c r="D1281" s="5">
        <v>0</v>
      </c>
      <c r="E1281" s="7"/>
      <c r="F1281" s="5" t="s">
        <v>33</v>
      </c>
      <c r="G1281" s="14" t="s">
        <v>5211</v>
      </c>
    </row>
    <row r="1282" spans="1:7" s="8" customFormat="1" ht="30.75" customHeight="1">
      <c r="A1282" s="5">
        <v>10807</v>
      </c>
      <c r="B1282" s="6" t="s">
        <v>2634</v>
      </c>
      <c r="C1282" s="12" t="s">
        <v>2635</v>
      </c>
      <c r="D1282" s="5">
        <v>0</v>
      </c>
      <c r="E1282" s="7"/>
      <c r="F1282" s="5" t="s">
        <v>33</v>
      </c>
      <c r="G1282" s="14" t="s">
        <v>5212</v>
      </c>
    </row>
    <row r="1283" spans="1:7" s="8" customFormat="1" ht="30.75" customHeight="1">
      <c r="A1283" s="5">
        <v>10808</v>
      </c>
      <c r="B1283" s="6" t="s">
        <v>2636</v>
      </c>
      <c r="C1283" s="12" t="s">
        <v>2637</v>
      </c>
      <c r="D1283" s="5">
        <v>0</v>
      </c>
      <c r="E1283" s="7"/>
      <c r="F1283" s="5" t="s">
        <v>9</v>
      </c>
      <c r="G1283" s="14" t="s">
        <v>5213</v>
      </c>
    </row>
    <row r="1284" spans="1:7" s="8" customFormat="1" ht="30.75" customHeight="1">
      <c r="A1284" s="5">
        <v>14007</v>
      </c>
      <c r="B1284" s="6" t="s">
        <v>2638</v>
      </c>
      <c r="C1284" s="12" t="s">
        <v>2639</v>
      </c>
      <c r="D1284" s="5">
        <v>0</v>
      </c>
      <c r="E1284" s="7"/>
      <c r="F1284" s="5" t="s">
        <v>33</v>
      </c>
      <c r="G1284" s="14" t="s">
        <v>5214</v>
      </c>
    </row>
    <row r="1285" spans="1:7" s="8" customFormat="1" ht="30.75" customHeight="1">
      <c r="A1285" s="5">
        <v>14008</v>
      </c>
      <c r="B1285" s="6" t="s">
        <v>2640</v>
      </c>
      <c r="C1285" s="12" t="s">
        <v>2641</v>
      </c>
      <c r="D1285" s="5">
        <v>0</v>
      </c>
      <c r="E1285" s="7"/>
      <c r="F1285" s="5" t="s">
        <v>33</v>
      </c>
      <c r="G1285" s="14" t="s">
        <v>5215</v>
      </c>
    </row>
    <row r="1286" spans="1:7" s="8" customFormat="1" ht="30.75" customHeight="1">
      <c r="A1286" s="5">
        <v>10746</v>
      </c>
      <c r="B1286" s="6" t="s">
        <v>2642</v>
      </c>
      <c r="C1286" s="11" t="s">
        <v>2643</v>
      </c>
      <c r="D1286" s="5">
        <v>0</v>
      </c>
      <c r="E1286" s="7"/>
      <c r="F1286" s="5" t="s">
        <v>9</v>
      </c>
      <c r="G1286" s="14" t="s">
        <v>5216</v>
      </c>
    </row>
    <row r="1287" spans="1:7" s="8" customFormat="1" ht="30.75" customHeight="1">
      <c r="A1287" s="5">
        <v>10809</v>
      </c>
      <c r="B1287" s="6" t="s">
        <v>2644</v>
      </c>
      <c r="C1287" s="12" t="s">
        <v>2645</v>
      </c>
      <c r="D1287" s="5">
        <v>0</v>
      </c>
      <c r="E1287" s="7"/>
      <c r="F1287" s="5" t="s">
        <v>33</v>
      </c>
      <c r="G1287" s="14" t="s">
        <v>5217</v>
      </c>
    </row>
    <row r="1288" spans="1:7" s="8" customFormat="1" ht="30.75" customHeight="1">
      <c r="A1288" s="5">
        <v>10810</v>
      </c>
      <c r="B1288" s="6" t="s">
        <v>2646</v>
      </c>
      <c r="C1288" s="12" t="s">
        <v>2647</v>
      </c>
      <c r="D1288" s="5">
        <v>0</v>
      </c>
      <c r="E1288" s="7"/>
      <c r="F1288" s="5" t="s">
        <v>33</v>
      </c>
      <c r="G1288" s="14" t="s">
        <v>5218</v>
      </c>
    </row>
    <row r="1289" spans="1:7" s="8" customFormat="1" ht="30.75" customHeight="1">
      <c r="A1289" s="5">
        <v>10811</v>
      </c>
      <c r="B1289" s="6" t="s">
        <v>2648</v>
      </c>
      <c r="C1289" s="12" t="s">
        <v>2649</v>
      </c>
      <c r="D1289" s="5">
        <v>0</v>
      </c>
      <c r="E1289" s="7"/>
      <c r="F1289" s="5" t="s">
        <v>33</v>
      </c>
      <c r="G1289" s="14" t="s">
        <v>5219</v>
      </c>
    </row>
    <row r="1290" spans="1:7" s="8" customFormat="1" ht="30.75" customHeight="1">
      <c r="A1290" s="5">
        <v>10812</v>
      </c>
      <c r="B1290" s="6" t="s">
        <v>2650</v>
      </c>
      <c r="C1290" s="12" t="s">
        <v>2651</v>
      </c>
      <c r="D1290" s="5">
        <v>0</v>
      </c>
      <c r="E1290" s="7"/>
      <c r="F1290" s="5" t="s">
        <v>33</v>
      </c>
      <c r="G1290" s="14" t="s">
        <v>5220</v>
      </c>
    </row>
    <row r="1291" spans="1:7" s="8" customFormat="1" ht="30.75" customHeight="1">
      <c r="A1291" s="5">
        <v>10813</v>
      </c>
      <c r="B1291" s="6" t="s">
        <v>2652</v>
      </c>
      <c r="C1291" s="12" t="s">
        <v>2653</v>
      </c>
      <c r="D1291" s="5">
        <v>0</v>
      </c>
      <c r="E1291" s="7"/>
      <c r="F1291" s="5" t="s">
        <v>33</v>
      </c>
      <c r="G1291" s="14" t="s">
        <v>5221</v>
      </c>
    </row>
    <row r="1292" spans="1:7" s="8" customFormat="1" ht="30.75" customHeight="1">
      <c r="A1292" s="5">
        <v>10814</v>
      </c>
      <c r="B1292" s="6" t="s">
        <v>2654</v>
      </c>
      <c r="C1292" s="12" t="s">
        <v>2655</v>
      </c>
      <c r="D1292" s="5">
        <v>0</v>
      </c>
      <c r="E1292" s="7"/>
      <c r="F1292" s="5" t="s">
        <v>33</v>
      </c>
      <c r="G1292" s="14" t="s">
        <v>5222</v>
      </c>
    </row>
    <row r="1293" spans="1:7" s="8" customFormat="1" ht="30.75" customHeight="1">
      <c r="A1293" s="5">
        <v>10730</v>
      </c>
      <c r="B1293" s="6" t="s">
        <v>2656</v>
      </c>
      <c r="C1293" s="10" t="s">
        <v>2657</v>
      </c>
      <c r="D1293" s="5">
        <v>0</v>
      </c>
      <c r="E1293" s="7"/>
      <c r="F1293" s="5" t="s">
        <v>9</v>
      </c>
      <c r="G1293" s="14" t="s">
        <v>5223</v>
      </c>
    </row>
    <row r="1294" spans="1:7" s="8" customFormat="1" ht="30.75" customHeight="1">
      <c r="A1294" s="5">
        <v>10747</v>
      </c>
      <c r="B1294" s="6" t="s">
        <v>2658</v>
      </c>
      <c r="C1294" s="11" t="s">
        <v>2659</v>
      </c>
      <c r="D1294" s="5">
        <v>0</v>
      </c>
      <c r="E1294" s="7"/>
      <c r="F1294" s="5" t="s">
        <v>9</v>
      </c>
      <c r="G1294" s="14" t="s">
        <v>5224</v>
      </c>
    </row>
    <row r="1295" spans="1:7" s="8" customFormat="1" ht="30.75" customHeight="1">
      <c r="A1295" s="5">
        <v>10815</v>
      </c>
      <c r="B1295" s="6" t="s">
        <v>2660</v>
      </c>
      <c r="C1295" s="12" t="s">
        <v>2661</v>
      </c>
      <c r="D1295" s="5">
        <v>0</v>
      </c>
      <c r="E1295" s="7"/>
      <c r="F1295" s="5" t="s">
        <v>9</v>
      </c>
      <c r="G1295" s="14" t="s">
        <v>5225</v>
      </c>
    </row>
    <row r="1296" spans="1:7" s="8" customFormat="1" ht="30.75" customHeight="1">
      <c r="A1296" s="5">
        <v>10816</v>
      </c>
      <c r="B1296" s="6" t="s">
        <v>2662</v>
      </c>
      <c r="C1296" s="12" t="s">
        <v>2663</v>
      </c>
      <c r="D1296" s="5">
        <v>0</v>
      </c>
      <c r="E1296" s="7"/>
      <c r="F1296" s="5" t="s">
        <v>9</v>
      </c>
      <c r="G1296" s="14" t="s">
        <v>5226</v>
      </c>
    </row>
    <row r="1297" spans="1:7" s="8" customFormat="1" ht="30.75" customHeight="1">
      <c r="A1297" s="5">
        <v>20604</v>
      </c>
      <c r="B1297" s="6" t="s">
        <v>2664</v>
      </c>
      <c r="C1297" s="12" t="s">
        <v>2665</v>
      </c>
      <c r="D1297" s="5">
        <v>0</v>
      </c>
      <c r="E1297" s="7"/>
      <c r="F1297" s="5" t="s">
        <v>9</v>
      </c>
      <c r="G1297" s="14" t="s">
        <v>5227</v>
      </c>
    </row>
    <row r="1298" spans="1:7" s="8" customFormat="1" ht="30.75" customHeight="1">
      <c r="A1298" s="5">
        <v>10817</v>
      </c>
      <c r="B1298" s="6" t="s">
        <v>2666</v>
      </c>
      <c r="C1298" s="12" t="s">
        <v>2667</v>
      </c>
      <c r="D1298" s="5">
        <v>0</v>
      </c>
      <c r="E1298" s="7"/>
      <c r="F1298" s="5" t="s">
        <v>9</v>
      </c>
      <c r="G1298" s="14" t="s">
        <v>5228</v>
      </c>
    </row>
    <row r="1299" spans="1:7" s="8" customFormat="1" ht="30.75" customHeight="1">
      <c r="A1299" s="5">
        <v>10818</v>
      </c>
      <c r="B1299" s="6" t="s">
        <v>2668</v>
      </c>
      <c r="C1299" s="12" t="s">
        <v>2669</v>
      </c>
      <c r="D1299" s="5">
        <v>0</v>
      </c>
      <c r="E1299" s="7"/>
      <c r="F1299" s="5" t="s">
        <v>9</v>
      </c>
      <c r="G1299" s="14" t="s">
        <v>5229</v>
      </c>
    </row>
    <row r="1300" spans="1:7" s="8" customFormat="1" ht="30.75" customHeight="1">
      <c r="A1300" s="5">
        <v>10748</v>
      </c>
      <c r="B1300" s="6" t="s">
        <v>2670</v>
      </c>
      <c r="C1300" s="11" t="s">
        <v>2671</v>
      </c>
      <c r="D1300" s="5">
        <v>0</v>
      </c>
      <c r="E1300" s="7"/>
      <c r="F1300" s="5" t="s">
        <v>9</v>
      </c>
      <c r="G1300" s="14" t="s">
        <v>5230</v>
      </c>
    </row>
    <row r="1301" spans="1:7" s="8" customFormat="1" ht="30.75" customHeight="1">
      <c r="A1301" s="5">
        <v>10819</v>
      </c>
      <c r="B1301" s="6" t="s">
        <v>2672</v>
      </c>
      <c r="C1301" s="12" t="s">
        <v>2673</v>
      </c>
      <c r="D1301" s="5">
        <v>0</v>
      </c>
      <c r="E1301" s="7"/>
      <c r="F1301" s="5" t="s">
        <v>9</v>
      </c>
      <c r="G1301" s="14" t="s">
        <v>5231</v>
      </c>
    </row>
    <row r="1302" spans="1:7" s="8" customFormat="1" ht="30.75" customHeight="1">
      <c r="A1302" s="5">
        <v>10820</v>
      </c>
      <c r="B1302" s="6" t="s">
        <v>2674</v>
      </c>
      <c r="C1302" s="12" t="s">
        <v>2675</v>
      </c>
      <c r="D1302" s="5">
        <v>0</v>
      </c>
      <c r="E1302" s="7"/>
      <c r="F1302" s="5" t="s">
        <v>9</v>
      </c>
      <c r="G1302" s="14" t="s">
        <v>5232</v>
      </c>
    </row>
    <row r="1303" spans="1:7" s="8" customFormat="1" ht="30.75" customHeight="1">
      <c r="A1303" s="5">
        <v>10821</v>
      </c>
      <c r="B1303" s="6" t="s">
        <v>2676</v>
      </c>
      <c r="C1303" s="12" t="s">
        <v>2677</v>
      </c>
      <c r="D1303" s="5">
        <v>0</v>
      </c>
      <c r="E1303" s="7"/>
      <c r="F1303" s="5" t="s">
        <v>9</v>
      </c>
      <c r="G1303" s="14" t="s">
        <v>5233</v>
      </c>
    </row>
    <row r="1304" spans="1:7" s="8" customFormat="1" ht="30.75" customHeight="1">
      <c r="A1304" s="5">
        <v>10822</v>
      </c>
      <c r="B1304" s="6" t="s">
        <v>2678</v>
      </c>
      <c r="C1304" s="12" t="s">
        <v>2679</v>
      </c>
      <c r="D1304" s="5">
        <v>0</v>
      </c>
      <c r="E1304" s="7"/>
      <c r="F1304" s="5" t="s">
        <v>9</v>
      </c>
      <c r="G1304" s="14" t="s">
        <v>5234</v>
      </c>
    </row>
    <row r="1305" spans="1:7" s="8" customFormat="1" ht="30.75" customHeight="1">
      <c r="A1305" s="5">
        <v>10823</v>
      </c>
      <c r="B1305" s="6" t="s">
        <v>2680</v>
      </c>
      <c r="C1305" s="12" t="s">
        <v>2681</v>
      </c>
      <c r="D1305" s="5">
        <v>0</v>
      </c>
      <c r="E1305" s="7"/>
      <c r="F1305" s="5" t="s">
        <v>9</v>
      </c>
      <c r="G1305" s="14" t="s">
        <v>5235</v>
      </c>
    </row>
    <row r="1306" spans="1:7" s="8" customFormat="1" ht="30.75" customHeight="1">
      <c r="A1306" s="5">
        <v>10824</v>
      </c>
      <c r="B1306" s="6" t="s">
        <v>2682</v>
      </c>
      <c r="C1306" s="12" t="s">
        <v>2683</v>
      </c>
      <c r="D1306" s="5">
        <v>0</v>
      </c>
      <c r="E1306" s="7"/>
      <c r="F1306" s="5" t="s">
        <v>9</v>
      </c>
      <c r="G1306" s="14" t="s">
        <v>5236</v>
      </c>
    </row>
    <row r="1307" spans="1:7" s="8" customFormat="1" ht="30.75" customHeight="1">
      <c r="A1307" s="5">
        <v>10825</v>
      </c>
      <c r="B1307" s="6" t="s">
        <v>2684</v>
      </c>
      <c r="C1307" s="12" t="s">
        <v>2685</v>
      </c>
      <c r="D1307" s="5">
        <v>0</v>
      </c>
      <c r="E1307" s="7"/>
      <c r="F1307" s="5" t="s">
        <v>9</v>
      </c>
      <c r="G1307" s="14" t="s">
        <v>5237</v>
      </c>
    </row>
    <row r="1308" spans="1:7" s="8" customFormat="1" ht="30.75" customHeight="1">
      <c r="A1308" s="5">
        <v>10826</v>
      </c>
      <c r="B1308" s="6" t="s">
        <v>2686</v>
      </c>
      <c r="C1308" s="12" t="s">
        <v>2687</v>
      </c>
      <c r="D1308" s="5">
        <v>0</v>
      </c>
      <c r="E1308" s="7"/>
      <c r="F1308" s="5" t="s">
        <v>9</v>
      </c>
      <c r="G1308" s="14" t="s">
        <v>5238</v>
      </c>
    </row>
    <row r="1309" spans="1:7" s="8" customFormat="1" ht="30.75" customHeight="1">
      <c r="A1309" s="5">
        <v>10827</v>
      </c>
      <c r="B1309" s="6" t="s">
        <v>2688</v>
      </c>
      <c r="C1309" s="12" t="s">
        <v>2689</v>
      </c>
      <c r="D1309" s="5">
        <v>0</v>
      </c>
      <c r="E1309" s="7"/>
      <c r="F1309" s="5" t="s">
        <v>9</v>
      </c>
      <c r="G1309" s="14" t="s">
        <v>5239</v>
      </c>
    </row>
    <row r="1310" spans="1:7" s="8" customFormat="1" ht="30.75" customHeight="1">
      <c r="A1310" s="5">
        <v>10749</v>
      </c>
      <c r="B1310" s="6" t="s">
        <v>2690</v>
      </c>
      <c r="C1310" s="11" t="s">
        <v>2691</v>
      </c>
      <c r="D1310" s="5">
        <v>0</v>
      </c>
      <c r="E1310" s="7"/>
      <c r="F1310" s="5" t="s">
        <v>9</v>
      </c>
      <c r="G1310" s="14" t="s">
        <v>5240</v>
      </c>
    </row>
    <row r="1311" spans="1:7" s="8" customFormat="1" ht="30.75" customHeight="1">
      <c r="A1311" s="5">
        <v>10828</v>
      </c>
      <c r="B1311" s="6" t="s">
        <v>2692</v>
      </c>
      <c r="C1311" s="12" t="s">
        <v>2693</v>
      </c>
      <c r="D1311" s="5">
        <v>0</v>
      </c>
      <c r="E1311" s="7"/>
      <c r="F1311" s="5" t="s">
        <v>33</v>
      </c>
      <c r="G1311" s="14" t="s">
        <v>5241</v>
      </c>
    </row>
    <row r="1312" spans="1:7" s="8" customFormat="1" ht="30.75" customHeight="1">
      <c r="A1312" s="5">
        <v>10829</v>
      </c>
      <c r="B1312" s="6" t="s">
        <v>2694</v>
      </c>
      <c r="C1312" s="12" t="s">
        <v>2695</v>
      </c>
      <c r="D1312" s="5">
        <v>0</v>
      </c>
      <c r="E1312" s="7"/>
      <c r="F1312" s="5" t="s">
        <v>33</v>
      </c>
      <c r="G1312" s="14" t="s">
        <v>5242</v>
      </c>
    </row>
    <row r="1313" spans="1:7" s="8" customFormat="1" ht="30.75" customHeight="1">
      <c r="A1313" s="5">
        <v>10830</v>
      </c>
      <c r="B1313" s="6" t="s">
        <v>2696</v>
      </c>
      <c r="C1313" s="12" t="s">
        <v>2697</v>
      </c>
      <c r="D1313" s="5">
        <v>0</v>
      </c>
      <c r="E1313" s="7"/>
      <c r="F1313" s="5" t="s">
        <v>33</v>
      </c>
      <c r="G1313" s="14" t="s">
        <v>5243</v>
      </c>
    </row>
    <row r="1314" spans="1:7" s="8" customFormat="1" ht="30.75" customHeight="1">
      <c r="A1314" s="5">
        <v>10831</v>
      </c>
      <c r="B1314" s="6" t="s">
        <v>2698</v>
      </c>
      <c r="C1314" s="12" t="s">
        <v>2699</v>
      </c>
      <c r="D1314" s="5">
        <v>0</v>
      </c>
      <c r="E1314" s="7"/>
      <c r="F1314" s="5" t="s">
        <v>9</v>
      </c>
      <c r="G1314" s="14" t="s">
        <v>5244</v>
      </c>
    </row>
    <row r="1315" spans="1:7" s="8" customFormat="1" ht="30.75" customHeight="1">
      <c r="A1315" s="5">
        <v>10832</v>
      </c>
      <c r="B1315" s="6" t="s">
        <v>2700</v>
      </c>
      <c r="C1315" s="12" t="s">
        <v>2701</v>
      </c>
      <c r="D1315" s="5">
        <v>0</v>
      </c>
      <c r="E1315" s="7"/>
      <c r="F1315" s="5" t="s">
        <v>33</v>
      </c>
      <c r="G1315" s="14" t="s">
        <v>5245</v>
      </c>
    </row>
    <row r="1316" spans="1:7" s="8" customFormat="1" ht="30.75" customHeight="1">
      <c r="A1316" s="5">
        <v>10833</v>
      </c>
      <c r="B1316" s="6" t="s">
        <v>2702</v>
      </c>
      <c r="C1316" s="12" t="s">
        <v>2703</v>
      </c>
      <c r="D1316" s="5">
        <v>0</v>
      </c>
      <c r="E1316" s="7"/>
      <c r="F1316" s="5" t="s">
        <v>33</v>
      </c>
      <c r="G1316" s="14" t="s">
        <v>5246</v>
      </c>
    </row>
    <row r="1317" spans="1:7" s="8" customFormat="1" ht="30.75" customHeight="1">
      <c r="A1317" s="5">
        <v>10834</v>
      </c>
      <c r="B1317" s="6" t="s">
        <v>2704</v>
      </c>
      <c r="C1317" s="12" t="s">
        <v>2705</v>
      </c>
      <c r="D1317" s="5">
        <v>0</v>
      </c>
      <c r="E1317" s="7"/>
      <c r="F1317" s="5" t="s">
        <v>33</v>
      </c>
      <c r="G1317" s="14" t="s">
        <v>5247</v>
      </c>
    </row>
    <row r="1318" spans="1:7" s="8" customFormat="1" ht="30.75" customHeight="1">
      <c r="A1318" s="5">
        <v>10835</v>
      </c>
      <c r="B1318" s="6" t="s">
        <v>2706</v>
      </c>
      <c r="C1318" s="12" t="s">
        <v>2707</v>
      </c>
      <c r="D1318" s="5">
        <v>0</v>
      </c>
      <c r="E1318" s="7"/>
      <c r="F1318" s="5" t="s">
        <v>33</v>
      </c>
      <c r="G1318" s="14" t="s">
        <v>5248</v>
      </c>
    </row>
    <row r="1319" spans="1:7" s="8" customFormat="1" ht="30.75" customHeight="1">
      <c r="A1319" s="5">
        <v>10836</v>
      </c>
      <c r="B1319" s="6" t="s">
        <v>2708</v>
      </c>
      <c r="C1319" s="12" t="s">
        <v>2709</v>
      </c>
      <c r="D1319" s="5">
        <v>0</v>
      </c>
      <c r="E1319" s="7"/>
      <c r="F1319" s="5" t="s">
        <v>33</v>
      </c>
      <c r="G1319" s="14" t="s">
        <v>5249</v>
      </c>
    </row>
    <row r="1320" spans="1:7" s="8" customFormat="1" ht="30.75" customHeight="1">
      <c r="A1320" s="5">
        <v>10750</v>
      </c>
      <c r="B1320" s="6" t="s">
        <v>2710</v>
      </c>
      <c r="C1320" s="11" t="s">
        <v>2711</v>
      </c>
      <c r="D1320" s="5">
        <v>0</v>
      </c>
      <c r="E1320" s="7"/>
      <c r="F1320" s="5" t="s">
        <v>9</v>
      </c>
      <c r="G1320" s="14" t="s">
        <v>5250</v>
      </c>
    </row>
    <row r="1321" spans="1:7" s="8" customFormat="1" ht="30.75" customHeight="1">
      <c r="A1321" s="5">
        <v>10837</v>
      </c>
      <c r="B1321" s="6" t="s">
        <v>2712</v>
      </c>
      <c r="C1321" s="12" t="s">
        <v>2713</v>
      </c>
      <c r="D1321" s="5">
        <v>0</v>
      </c>
      <c r="E1321" s="7"/>
      <c r="F1321" s="5" t="s">
        <v>9</v>
      </c>
      <c r="G1321" s="14" t="s">
        <v>5251</v>
      </c>
    </row>
    <row r="1322" spans="1:7" s="8" customFormat="1" ht="30.75" customHeight="1">
      <c r="A1322" s="5">
        <v>10838</v>
      </c>
      <c r="B1322" s="6" t="s">
        <v>2714</v>
      </c>
      <c r="C1322" s="12" t="s">
        <v>2715</v>
      </c>
      <c r="D1322" s="5">
        <v>0</v>
      </c>
      <c r="E1322" s="7"/>
      <c r="F1322" s="5" t="s">
        <v>9</v>
      </c>
      <c r="G1322" s="14" t="s">
        <v>5252</v>
      </c>
    </row>
    <row r="1323" spans="1:7" s="8" customFormat="1" ht="30.75" customHeight="1">
      <c r="A1323" s="5">
        <v>10839</v>
      </c>
      <c r="B1323" s="6" t="s">
        <v>2716</v>
      </c>
      <c r="C1323" s="12" t="s">
        <v>2717</v>
      </c>
      <c r="D1323" s="5">
        <v>0</v>
      </c>
      <c r="E1323" s="7"/>
      <c r="F1323" s="5" t="s">
        <v>9</v>
      </c>
      <c r="G1323" s="14" t="s">
        <v>5253</v>
      </c>
    </row>
    <row r="1324" spans="1:7" s="8" customFormat="1" ht="30.75" customHeight="1">
      <c r="A1324" s="5">
        <v>10840</v>
      </c>
      <c r="B1324" s="6" t="s">
        <v>2718</v>
      </c>
      <c r="C1324" s="12" t="s">
        <v>2719</v>
      </c>
      <c r="D1324" s="5">
        <v>0</v>
      </c>
      <c r="E1324" s="7"/>
      <c r="F1324" s="5" t="s">
        <v>9</v>
      </c>
      <c r="G1324" s="14" t="s">
        <v>5254</v>
      </c>
    </row>
    <row r="1325" spans="1:7" s="8" customFormat="1" ht="30.75" customHeight="1">
      <c r="A1325" s="5">
        <v>10841</v>
      </c>
      <c r="B1325" s="6" t="s">
        <v>2720</v>
      </c>
      <c r="C1325" s="12" t="s">
        <v>2721</v>
      </c>
      <c r="D1325" s="5">
        <v>0</v>
      </c>
      <c r="E1325" s="7"/>
      <c r="F1325" s="5" t="s">
        <v>9</v>
      </c>
      <c r="G1325" s="14" t="s">
        <v>5255</v>
      </c>
    </row>
    <row r="1326" spans="1:7" s="8" customFormat="1" ht="30.75" customHeight="1">
      <c r="A1326" s="5">
        <v>10842</v>
      </c>
      <c r="B1326" s="6" t="s">
        <v>2722</v>
      </c>
      <c r="C1326" s="12" t="s">
        <v>2723</v>
      </c>
      <c r="D1326" s="5">
        <v>0</v>
      </c>
      <c r="E1326" s="7"/>
      <c r="F1326" s="5" t="s">
        <v>9</v>
      </c>
      <c r="G1326" s="14" t="s">
        <v>5256</v>
      </c>
    </row>
    <row r="1327" spans="1:7" s="8" customFormat="1" ht="30.75" customHeight="1">
      <c r="A1327" s="5">
        <v>10843</v>
      </c>
      <c r="B1327" s="6" t="s">
        <v>2724</v>
      </c>
      <c r="C1327" s="12" t="s">
        <v>2725</v>
      </c>
      <c r="D1327" s="5">
        <v>0</v>
      </c>
      <c r="E1327" s="7"/>
      <c r="F1327" s="5" t="s">
        <v>9</v>
      </c>
      <c r="G1327" s="14" t="s">
        <v>5257</v>
      </c>
    </row>
    <row r="1328" spans="1:7" s="8" customFormat="1" ht="30.75" customHeight="1">
      <c r="A1328" s="5">
        <v>14074</v>
      </c>
      <c r="B1328" s="6" t="s">
        <v>2726</v>
      </c>
      <c r="C1328" s="12" t="s">
        <v>2727</v>
      </c>
      <c r="D1328" s="5">
        <v>0</v>
      </c>
      <c r="E1328" s="7"/>
      <c r="F1328" s="5" t="s">
        <v>9</v>
      </c>
      <c r="G1328" s="14" t="s">
        <v>5258</v>
      </c>
    </row>
    <row r="1329" spans="1:7" s="8" customFormat="1" ht="30.75" customHeight="1">
      <c r="A1329" s="5">
        <v>10731</v>
      </c>
      <c r="B1329" s="6" t="s">
        <v>2728</v>
      </c>
      <c r="C1329" s="10" t="s">
        <v>2729</v>
      </c>
      <c r="D1329" s="5">
        <v>0</v>
      </c>
      <c r="E1329" s="7"/>
      <c r="F1329" s="5" t="s">
        <v>9</v>
      </c>
      <c r="G1329" s="14" t="s">
        <v>5259</v>
      </c>
    </row>
    <row r="1330" spans="1:7" s="8" customFormat="1" ht="30.75" customHeight="1">
      <c r="A1330" s="5">
        <v>10751</v>
      </c>
      <c r="B1330" s="6" t="s">
        <v>2730</v>
      </c>
      <c r="C1330" s="11" t="s">
        <v>2731</v>
      </c>
      <c r="D1330" s="5">
        <v>0</v>
      </c>
      <c r="E1330" s="7"/>
      <c r="F1330" s="5" t="s">
        <v>9</v>
      </c>
      <c r="G1330" s="14" t="s">
        <v>5260</v>
      </c>
    </row>
    <row r="1331" spans="1:7" s="8" customFormat="1" ht="30.75" customHeight="1">
      <c r="A1331" s="5">
        <v>10844</v>
      </c>
      <c r="B1331" s="6" t="s">
        <v>2732</v>
      </c>
      <c r="C1331" s="12" t="s">
        <v>2733</v>
      </c>
      <c r="D1331" s="5">
        <v>0</v>
      </c>
      <c r="E1331" s="7"/>
      <c r="F1331" s="5" t="s">
        <v>33</v>
      </c>
      <c r="G1331" s="14" t="s">
        <v>5261</v>
      </c>
    </row>
    <row r="1332" spans="1:7" s="8" customFormat="1" ht="30.75" customHeight="1">
      <c r="A1332" s="5">
        <v>10845</v>
      </c>
      <c r="B1332" s="6" t="s">
        <v>2734</v>
      </c>
      <c r="C1332" s="12" t="s">
        <v>2735</v>
      </c>
      <c r="D1332" s="5">
        <v>0</v>
      </c>
      <c r="E1332" s="7"/>
      <c r="F1332" s="5" t="s">
        <v>33</v>
      </c>
      <c r="G1332" s="14" t="s">
        <v>5262</v>
      </c>
    </row>
    <row r="1333" spans="1:7" s="8" customFormat="1" ht="30.75" customHeight="1">
      <c r="A1333" s="5">
        <v>10846</v>
      </c>
      <c r="B1333" s="6" t="s">
        <v>2736</v>
      </c>
      <c r="C1333" s="12" t="s">
        <v>2737</v>
      </c>
      <c r="D1333" s="5">
        <v>0</v>
      </c>
      <c r="E1333" s="7"/>
      <c r="F1333" s="5" t="s">
        <v>33</v>
      </c>
      <c r="G1333" s="14" t="s">
        <v>5263</v>
      </c>
    </row>
    <row r="1334" spans="1:7" s="8" customFormat="1" ht="30.75" customHeight="1">
      <c r="A1334" s="5">
        <v>10847</v>
      </c>
      <c r="B1334" s="6" t="s">
        <v>2738</v>
      </c>
      <c r="C1334" s="12" t="s">
        <v>2739</v>
      </c>
      <c r="D1334" s="5">
        <v>0</v>
      </c>
      <c r="E1334" s="7"/>
      <c r="F1334" s="5" t="s">
        <v>33</v>
      </c>
      <c r="G1334" s="14" t="s">
        <v>5264</v>
      </c>
    </row>
    <row r="1335" spans="1:7" s="8" customFormat="1" ht="30.75" customHeight="1">
      <c r="A1335" s="5">
        <v>10752</v>
      </c>
      <c r="B1335" s="6" t="s">
        <v>2740</v>
      </c>
      <c r="C1335" s="11" t="s">
        <v>2741</v>
      </c>
      <c r="D1335" s="5">
        <v>0</v>
      </c>
      <c r="E1335" s="7"/>
      <c r="F1335" s="5" t="s">
        <v>9</v>
      </c>
      <c r="G1335" s="14" t="s">
        <v>5265</v>
      </c>
    </row>
    <row r="1336" spans="1:7" s="8" customFormat="1" ht="30.75" customHeight="1">
      <c r="A1336" s="5">
        <v>10848</v>
      </c>
      <c r="B1336" s="6" t="s">
        <v>2742</v>
      </c>
      <c r="C1336" s="12" t="s">
        <v>2743</v>
      </c>
      <c r="D1336" s="5">
        <v>0</v>
      </c>
      <c r="E1336" s="7"/>
      <c r="F1336" s="5" t="s">
        <v>33</v>
      </c>
      <c r="G1336" s="14" t="s">
        <v>5266</v>
      </c>
    </row>
    <row r="1337" spans="1:7" s="8" customFormat="1" ht="30.75" customHeight="1">
      <c r="A1337" s="5">
        <v>10849</v>
      </c>
      <c r="B1337" s="6" t="s">
        <v>2744</v>
      </c>
      <c r="C1337" s="12" t="s">
        <v>2745</v>
      </c>
      <c r="D1337" s="5">
        <v>0</v>
      </c>
      <c r="E1337" s="7"/>
      <c r="F1337" s="5" t="s">
        <v>33</v>
      </c>
      <c r="G1337" s="14" t="s">
        <v>5267</v>
      </c>
    </row>
    <row r="1338" spans="1:7" s="8" customFormat="1" ht="30.75" customHeight="1">
      <c r="A1338" s="5">
        <v>10850</v>
      </c>
      <c r="B1338" s="6" t="s">
        <v>2746</v>
      </c>
      <c r="C1338" s="12" t="s">
        <v>2747</v>
      </c>
      <c r="D1338" s="5">
        <v>0</v>
      </c>
      <c r="E1338" s="7"/>
      <c r="F1338" s="5" t="s">
        <v>33</v>
      </c>
      <c r="G1338" s="14" t="s">
        <v>5268</v>
      </c>
    </row>
    <row r="1339" spans="1:7" s="8" customFormat="1" ht="30.75" customHeight="1">
      <c r="A1339" s="5">
        <v>10851</v>
      </c>
      <c r="B1339" s="6" t="s">
        <v>2748</v>
      </c>
      <c r="C1339" s="12" t="s">
        <v>2749</v>
      </c>
      <c r="D1339" s="5">
        <v>0</v>
      </c>
      <c r="E1339" s="7"/>
      <c r="F1339" s="5" t="s">
        <v>33</v>
      </c>
      <c r="G1339" s="14" t="s">
        <v>5269</v>
      </c>
    </row>
    <row r="1340" spans="1:7" s="8" customFormat="1" ht="30.75" customHeight="1">
      <c r="A1340" s="5">
        <v>10852</v>
      </c>
      <c r="B1340" s="6" t="s">
        <v>2750</v>
      </c>
      <c r="C1340" s="12" t="s">
        <v>2751</v>
      </c>
      <c r="D1340" s="5">
        <v>0</v>
      </c>
      <c r="E1340" s="7"/>
      <c r="F1340" s="5" t="s">
        <v>33</v>
      </c>
      <c r="G1340" s="14" t="s">
        <v>5270</v>
      </c>
    </row>
    <row r="1341" spans="1:7" s="8" customFormat="1" ht="30.75" customHeight="1">
      <c r="A1341" s="5">
        <v>10732</v>
      </c>
      <c r="B1341" s="6" t="s">
        <v>2752</v>
      </c>
      <c r="C1341" s="10" t="s">
        <v>2753</v>
      </c>
      <c r="D1341" s="5">
        <v>0</v>
      </c>
      <c r="E1341" s="7"/>
      <c r="F1341" s="5" t="s">
        <v>9</v>
      </c>
      <c r="G1341" s="14" t="s">
        <v>5271</v>
      </c>
    </row>
    <row r="1342" spans="1:7" s="8" customFormat="1" ht="30.75" customHeight="1">
      <c r="A1342" s="5">
        <v>10753</v>
      </c>
      <c r="B1342" s="6" t="s">
        <v>2754</v>
      </c>
      <c r="C1342" s="11" t="s">
        <v>2755</v>
      </c>
      <c r="D1342" s="5">
        <v>0</v>
      </c>
      <c r="E1342" s="7"/>
      <c r="F1342" s="5" t="s">
        <v>9</v>
      </c>
      <c r="G1342" s="14" t="s">
        <v>5272</v>
      </c>
    </row>
    <row r="1343" spans="1:7" s="8" customFormat="1" ht="30.75" customHeight="1">
      <c r="A1343" s="5">
        <v>10853</v>
      </c>
      <c r="B1343" s="6" t="s">
        <v>2756</v>
      </c>
      <c r="C1343" s="12" t="s">
        <v>2757</v>
      </c>
      <c r="D1343" s="5">
        <v>0</v>
      </c>
      <c r="E1343" s="7"/>
      <c r="F1343" s="5" t="s">
        <v>33</v>
      </c>
      <c r="G1343" s="14" t="s">
        <v>5273</v>
      </c>
    </row>
    <row r="1344" spans="1:7" s="8" customFormat="1" ht="30.75" customHeight="1">
      <c r="A1344" s="5">
        <v>10854</v>
      </c>
      <c r="B1344" s="6" t="s">
        <v>2758</v>
      </c>
      <c r="C1344" s="12" t="s">
        <v>2759</v>
      </c>
      <c r="D1344" s="5">
        <v>0</v>
      </c>
      <c r="E1344" s="7"/>
      <c r="F1344" s="5" t="s">
        <v>33</v>
      </c>
      <c r="G1344" s="14" t="s">
        <v>5274</v>
      </c>
    </row>
    <row r="1345" spans="1:7" s="8" customFormat="1" ht="30.75" customHeight="1">
      <c r="A1345" s="5">
        <v>10855</v>
      </c>
      <c r="B1345" s="6" t="s">
        <v>2760</v>
      </c>
      <c r="C1345" s="12" t="s">
        <v>2761</v>
      </c>
      <c r="D1345" s="5">
        <v>0</v>
      </c>
      <c r="E1345" s="7"/>
      <c r="F1345" s="5" t="s">
        <v>33</v>
      </c>
      <c r="G1345" s="14" t="s">
        <v>5275</v>
      </c>
    </row>
    <row r="1346" spans="1:7" s="8" customFormat="1" ht="30.75" customHeight="1">
      <c r="A1346" s="5">
        <v>10856</v>
      </c>
      <c r="B1346" s="6" t="s">
        <v>2762</v>
      </c>
      <c r="C1346" s="12" t="s">
        <v>2763</v>
      </c>
      <c r="D1346" s="5">
        <v>0</v>
      </c>
      <c r="E1346" s="7"/>
      <c r="F1346" s="5" t="s">
        <v>33</v>
      </c>
      <c r="G1346" s="14" t="s">
        <v>5276</v>
      </c>
    </row>
    <row r="1347" spans="1:7" s="8" customFormat="1" ht="30.75" customHeight="1">
      <c r="A1347" s="5">
        <v>10857</v>
      </c>
      <c r="B1347" s="6" t="s">
        <v>2764</v>
      </c>
      <c r="C1347" s="12" t="s">
        <v>2765</v>
      </c>
      <c r="D1347" s="5">
        <v>0</v>
      </c>
      <c r="E1347" s="7"/>
      <c r="F1347" s="5" t="s">
        <v>33</v>
      </c>
      <c r="G1347" s="14" t="s">
        <v>5277</v>
      </c>
    </row>
    <row r="1348" spans="1:7" s="8" customFormat="1" ht="30.75" customHeight="1">
      <c r="A1348" s="5">
        <v>10754</v>
      </c>
      <c r="B1348" s="6" t="s">
        <v>2766</v>
      </c>
      <c r="C1348" s="11" t="s">
        <v>2767</v>
      </c>
      <c r="D1348" s="5">
        <v>0</v>
      </c>
      <c r="E1348" s="7"/>
      <c r="F1348" s="5" t="s">
        <v>9</v>
      </c>
      <c r="G1348" s="14" t="s">
        <v>5278</v>
      </c>
    </row>
    <row r="1349" spans="1:7" s="8" customFormat="1" ht="30.75" customHeight="1">
      <c r="A1349" s="5">
        <v>10858</v>
      </c>
      <c r="B1349" s="6" t="s">
        <v>2768</v>
      </c>
      <c r="C1349" s="12" t="s">
        <v>2769</v>
      </c>
      <c r="D1349" s="5">
        <v>0</v>
      </c>
      <c r="E1349" s="7"/>
      <c r="F1349" s="5" t="s">
        <v>33</v>
      </c>
      <c r="G1349" s="14" t="s">
        <v>5279</v>
      </c>
    </row>
    <row r="1350" spans="1:7" s="8" customFormat="1" ht="30.75" customHeight="1">
      <c r="A1350" s="5">
        <v>10859</v>
      </c>
      <c r="B1350" s="6" t="s">
        <v>2770</v>
      </c>
      <c r="C1350" s="12" t="s">
        <v>2771</v>
      </c>
      <c r="D1350" s="5">
        <v>0</v>
      </c>
      <c r="E1350" s="7"/>
      <c r="F1350" s="5" t="s">
        <v>33</v>
      </c>
      <c r="G1350" s="14" t="s">
        <v>5280</v>
      </c>
    </row>
    <row r="1351" spans="1:7" s="8" customFormat="1" ht="30.75" customHeight="1">
      <c r="A1351" s="5">
        <v>10860</v>
      </c>
      <c r="B1351" s="6" t="s">
        <v>2772</v>
      </c>
      <c r="C1351" s="12" t="s">
        <v>2773</v>
      </c>
      <c r="D1351" s="5">
        <v>0</v>
      </c>
      <c r="E1351" s="7"/>
      <c r="F1351" s="5" t="s">
        <v>33</v>
      </c>
      <c r="G1351" s="14" t="s">
        <v>5281</v>
      </c>
    </row>
    <row r="1352" spans="1:7" s="8" customFormat="1" ht="30.75" customHeight="1">
      <c r="A1352" s="5">
        <v>10861</v>
      </c>
      <c r="B1352" s="6" t="s">
        <v>2774</v>
      </c>
      <c r="C1352" s="12" t="s">
        <v>2775</v>
      </c>
      <c r="D1352" s="5">
        <v>0</v>
      </c>
      <c r="E1352" s="7"/>
      <c r="F1352" s="5" t="s">
        <v>33</v>
      </c>
      <c r="G1352" s="14" t="s">
        <v>5282</v>
      </c>
    </row>
    <row r="1353" spans="1:7" s="8" customFormat="1" ht="30.75" customHeight="1">
      <c r="A1353" s="5">
        <v>10862</v>
      </c>
      <c r="B1353" s="6" t="s">
        <v>2776</v>
      </c>
      <c r="C1353" s="12" t="s">
        <v>2777</v>
      </c>
      <c r="D1353" s="5">
        <v>0</v>
      </c>
      <c r="E1353" s="7"/>
      <c r="F1353" s="5" t="s">
        <v>33</v>
      </c>
      <c r="G1353" s="14" t="s">
        <v>5283</v>
      </c>
    </row>
    <row r="1354" spans="1:7" s="8" customFormat="1" ht="30.75" customHeight="1">
      <c r="A1354" s="5">
        <v>10863</v>
      </c>
      <c r="B1354" s="6" t="s">
        <v>2778</v>
      </c>
      <c r="C1354" s="12" t="s">
        <v>2779</v>
      </c>
      <c r="D1354" s="5">
        <v>0</v>
      </c>
      <c r="E1354" s="7"/>
      <c r="F1354" s="5" t="s">
        <v>33</v>
      </c>
      <c r="G1354" s="14" t="s">
        <v>5284</v>
      </c>
    </row>
    <row r="1355" spans="1:7" s="8" customFormat="1" ht="30.75" customHeight="1">
      <c r="A1355" s="5">
        <v>10864</v>
      </c>
      <c r="B1355" s="6" t="s">
        <v>2780</v>
      </c>
      <c r="C1355" s="12" t="s">
        <v>2781</v>
      </c>
      <c r="D1355" s="5">
        <v>0</v>
      </c>
      <c r="E1355" s="7"/>
      <c r="F1355" s="5" t="s">
        <v>33</v>
      </c>
      <c r="G1355" s="14" t="s">
        <v>5285</v>
      </c>
    </row>
    <row r="1356" spans="1:7" s="8" customFormat="1" ht="30.75" customHeight="1">
      <c r="A1356" s="5">
        <v>10865</v>
      </c>
      <c r="B1356" s="6" t="s">
        <v>2782</v>
      </c>
      <c r="C1356" s="12" t="s">
        <v>2783</v>
      </c>
      <c r="D1356" s="5">
        <v>0</v>
      </c>
      <c r="E1356" s="7"/>
      <c r="F1356" s="5" t="s">
        <v>33</v>
      </c>
      <c r="G1356" s="14" t="s">
        <v>5286</v>
      </c>
    </row>
    <row r="1357" spans="1:7" s="8" customFormat="1" ht="30.75" customHeight="1">
      <c r="A1357" s="5">
        <v>10755</v>
      </c>
      <c r="B1357" s="6" t="s">
        <v>2784</v>
      </c>
      <c r="C1357" s="11" t="s">
        <v>2785</v>
      </c>
      <c r="D1357" s="5">
        <v>0</v>
      </c>
      <c r="E1357" s="7"/>
      <c r="F1357" s="5" t="s">
        <v>9</v>
      </c>
      <c r="G1357" s="14" t="s">
        <v>5287</v>
      </c>
    </row>
    <row r="1358" spans="1:7" s="8" customFormat="1" ht="30.75" customHeight="1">
      <c r="A1358" s="5">
        <v>14075</v>
      </c>
      <c r="B1358" s="6" t="s">
        <v>2786</v>
      </c>
      <c r="C1358" s="12" t="s">
        <v>2787</v>
      </c>
      <c r="D1358" s="5">
        <v>0</v>
      </c>
      <c r="E1358" s="7"/>
      <c r="F1358" s="5" t="s">
        <v>33</v>
      </c>
      <c r="G1358" s="14" t="s">
        <v>5288</v>
      </c>
    </row>
    <row r="1359" spans="1:7" s="8" customFormat="1" ht="30.75" customHeight="1">
      <c r="A1359" s="5">
        <v>14076</v>
      </c>
      <c r="B1359" s="6" t="s">
        <v>2788</v>
      </c>
      <c r="C1359" s="12" t="s">
        <v>2789</v>
      </c>
      <c r="D1359" s="5">
        <v>0</v>
      </c>
      <c r="E1359" s="7"/>
      <c r="F1359" s="5" t="s">
        <v>33</v>
      </c>
      <c r="G1359" s="14" t="s">
        <v>5289</v>
      </c>
    </row>
    <row r="1360" spans="1:7" s="8" customFormat="1" ht="30.75" customHeight="1">
      <c r="A1360" s="5">
        <v>10866</v>
      </c>
      <c r="B1360" s="6" t="s">
        <v>2790</v>
      </c>
      <c r="C1360" s="12" t="s">
        <v>2791</v>
      </c>
      <c r="D1360" s="5">
        <v>0</v>
      </c>
      <c r="E1360" s="7"/>
      <c r="F1360" s="5" t="s">
        <v>33</v>
      </c>
      <c r="G1360" s="14" t="s">
        <v>5290</v>
      </c>
    </row>
    <row r="1361" spans="1:7" s="8" customFormat="1" ht="30.75" customHeight="1">
      <c r="A1361" s="5">
        <v>10867</v>
      </c>
      <c r="B1361" s="6" t="s">
        <v>2792</v>
      </c>
      <c r="C1361" s="12" t="s">
        <v>2793</v>
      </c>
      <c r="D1361" s="5">
        <v>0</v>
      </c>
      <c r="E1361" s="7"/>
      <c r="F1361" s="5" t="s">
        <v>33</v>
      </c>
      <c r="G1361" s="14" t="s">
        <v>5291</v>
      </c>
    </row>
    <row r="1362" spans="1:7" s="8" customFormat="1" ht="30.75" customHeight="1">
      <c r="A1362" s="5">
        <v>10868</v>
      </c>
      <c r="B1362" s="6" t="s">
        <v>2794</v>
      </c>
      <c r="C1362" s="12" t="s">
        <v>2795</v>
      </c>
      <c r="D1362" s="5">
        <v>0</v>
      </c>
      <c r="E1362" s="7"/>
      <c r="F1362" s="5" t="s">
        <v>33</v>
      </c>
      <c r="G1362" s="14" t="s">
        <v>5292</v>
      </c>
    </row>
    <row r="1363" spans="1:7" s="8" customFormat="1" ht="30.75" customHeight="1">
      <c r="A1363" s="5">
        <v>10733</v>
      </c>
      <c r="B1363" s="6" t="s">
        <v>2796</v>
      </c>
      <c r="C1363" s="10" t="s">
        <v>2797</v>
      </c>
      <c r="D1363" s="5">
        <v>0</v>
      </c>
      <c r="E1363" s="7"/>
      <c r="F1363" s="5" t="s">
        <v>9</v>
      </c>
      <c r="G1363" s="14" t="s">
        <v>5293</v>
      </c>
    </row>
    <row r="1364" spans="1:7" s="8" customFormat="1" ht="30.75" customHeight="1">
      <c r="A1364" s="5">
        <v>10756</v>
      </c>
      <c r="B1364" s="6" t="s">
        <v>2798</v>
      </c>
      <c r="C1364" s="11" t="s">
        <v>2799</v>
      </c>
      <c r="D1364" s="5">
        <v>0</v>
      </c>
      <c r="E1364" s="7"/>
      <c r="F1364" s="5" t="s">
        <v>9</v>
      </c>
      <c r="G1364" s="14" t="s">
        <v>5294</v>
      </c>
    </row>
    <row r="1365" spans="1:7" s="8" customFormat="1" ht="30.75" customHeight="1">
      <c r="A1365" s="5">
        <v>10869</v>
      </c>
      <c r="B1365" s="6" t="s">
        <v>2800</v>
      </c>
      <c r="C1365" s="12" t="s">
        <v>2801</v>
      </c>
      <c r="D1365" s="5">
        <v>0</v>
      </c>
      <c r="E1365" s="7"/>
      <c r="F1365" s="5" t="s">
        <v>9</v>
      </c>
      <c r="G1365" s="14" t="s">
        <v>5295</v>
      </c>
    </row>
    <row r="1366" spans="1:7" s="8" customFormat="1" ht="30.75" customHeight="1">
      <c r="A1366" s="5">
        <v>10870</v>
      </c>
      <c r="B1366" s="6" t="s">
        <v>2802</v>
      </c>
      <c r="C1366" s="12" t="s">
        <v>2803</v>
      </c>
      <c r="D1366" s="5">
        <v>0</v>
      </c>
      <c r="E1366" s="7"/>
      <c r="F1366" s="5" t="s">
        <v>9</v>
      </c>
      <c r="G1366" s="14" t="s">
        <v>5296</v>
      </c>
    </row>
    <row r="1367" spans="1:7" s="8" customFormat="1" ht="30.75" customHeight="1">
      <c r="A1367" s="5">
        <v>10871</v>
      </c>
      <c r="B1367" s="6" t="s">
        <v>2804</v>
      </c>
      <c r="C1367" s="12" t="s">
        <v>2805</v>
      </c>
      <c r="D1367" s="5">
        <v>0</v>
      </c>
      <c r="E1367" s="7"/>
      <c r="F1367" s="5" t="s">
        <v>9</v>
      </c>
      <c r="G1367" s="14" t="s">
        <v>5297</v>
      </c>
    </row>
    <row r="1368" spans="1:7" s="8" customFormat="1" ht="30.75" customHeight="1">
      <c r="A1368" s="5">
        <v>10872</v>
      </c>
      <c r="B1368" s="6" t="s">
        <v>2806</v>
      </c>
      <c r="C1368" s="12" t="s">
        <v>2807</v>
      </c>
      <c r="D1368" s="5">
        <v>0</v>
      </c>
      <c r="E1368" s="7"/>
      <c r="F1368" s="5" t="s">
        <v>9</v>
      </c>
      <c r="G1368" s="14" t="s">
        <v>5298</v>
      </c>
    </row>
    <row r="1369" spans="1:7" s="8" customFormat="1" ht="30.75" customHeight="1">
      <c r="A1369" s="5">
        <v>10873</v>
      </c>
      <c r="B1369" s="6" t="s">
        <v>2808</v>
      </c>
      <c r="C1369" s="12" t="s">
        <v>2809</v>
      </c>
      <c r="D1369" s="5">
        <v>0</v>
      </c>
      <c r="E1369" s="7"/>
      <c r="F1369" s="5" t="s">
        <v>9</v>
      </c>
      <c r="G1369" s="14" t="s">
        <v>5299</v>
      </c>
    </row>
    <row r="1370" spans="1:7" s="8" customFormat="1" ht="30.75" customHeight="1">
      <c r="A1370" s="5">
        <v>10874</v>
      </c>
      <c r="B1370" s="6" t="s">
        <v>2810</v>
      </c>
      <c r="C1370" s="12" t="s">
        <v>2811</v>
      </c>
      <c r="D1370" s="5">
        <v>0</v>
      </c>
      <c r="E1370" s="7"/>
      <c r="F1370" s="5" t="s">
        <v>9</v>
      </c>
      <c r="G1370" s="14" t="s">
        <v>5300</v>
      </c>
    </row>
    <row r="1371" spans="1:7" s="8" customFormat="1" ht="30.75" customHeight="1">
      <c r="A1371" s="5">
        <v>10875</v>
      </c>
      <c r="B1371" s="6" t="s">
        <v>2812</v>
      </c>
      <c r="C1371" s="12" t="s">
        <v>2813</v>
      </c>
      <c r="D1371" s="5">
        <v>0</v>
      </c>
      <c r="E1371" s="7"/>
      <c r="F1371" s="5" t="s">
        <v>9</v>
      </c>
      <c r="G1371" s="14" t="s">
        <v>5301</v>
      </c>
    </row>
    <row r="1372" spans="1:7" s="8" customFormat="1" ht="30.75" customHeight="1">
      <c r="A1372" s="5">
        <v>10876</v>
      </c>
      <c r="B1372" s="6" t="s">
        <v>2814</v>
      </c>
      <c r="C1372" s="12" t="s">
        <v>2815</v>
      </c>
      <c r="D1372" s="5">
        <v>0</v>
      </c>
      <c r="E1372" s="7"/>
      <c r="F1372" s="5" t="s">
        <v>9</v>
      </c>
      <c r="G1372" s="14" t="s">
        <v>5302</v>
      </c>
    </row>
    <row r="1373" spans="1:7" s="8" customFormat="1" ht="30.75" customHeight="1">
      <c r="A1373" s="5">
        <v>10877</v>
      </c>
      <c r="B1373" s="6" t="s">
        <v>2816</v>
      </c>
      <c r="C1373" s="12" t="s">
        <v>2817</v>
      </c>
      <c r="D1373" s="5">
        <v>0</v>
      </c>
      <c r="E1373" s="7"/>
      <c r="F1373" s="5" t="s">
        <v>9</v>
      </c>
      <c r="G1373" s="14" t="s">
        <v>5303</v>
      </c>
    </row>
    <row r="1374" spans="1:7" s="8" customFormat="1" ht="30.75" customHeight="1">
      <c r="A1374" s="5">
        <v>10878</v>
      </c>
      <c r="B1374" s="6" t="s">
        <v>2818</v>
      </c>
      <c r="C1374" s="12" t="s">
        <v>2819</v>
      </c>
      <c r="D1374" s="5">
        <v>0</v>
      </c>
      <c r="E1374" s="7"/>
      <c r="F1374" s="5" t="s">
        <v>9</v>
      </c>
      <c r="G1374" s="14" t="s">
        <v>5304</v>
      </c>
    </row>
    <row r="1375" spans="1:7" s="8" customFormat="1" ht="30.75" customHeight="1">
      <c r="A1375" s="5">
        <v>10879</v>
      </c>
      <c r="B1375" s="6" t="s">
        <v>2820</v>
      </c>
      <c r="C1375" s="12" t="s">
        <v>2821</v>
      </c>
      <c r="D1375" s="5">
        <v>0</v>
      </c>
      <c r="E1375" s="7"/>
      <c r="F1375" s="5" t="s">
        <v>9</v>
      </c>
      <c r="G1375" s="14" t="s">
        <v>5305</v>
      </c>
    </row>
    <row r="1376" spans="1:7" s="8" customFormat="1" ht="30.75" customHeight="1">
      <c r="A1376" s="5">
        <v>10757</v>
      </c>
      <c r="B1376" s="6" t="s">
        <v>2822</v>
      </c>
      <c r="C1376" s="11" t="s">
        <v>2823</v>
      </c>
      <c r="D1376" s="5">
        <v>0</v>
      </c>
      <c r="E1376" s="7"/>
      <c r="F1376" s="5" t="s">
        <v>9</v>
      </c>
      <c r="G1376" s="14" t="s">
        <v>5306</v>
      </c>
    </row>
    <row r="1377" spans="1:7" s="8" customFormat="1" ht="30.75" customHeight="1">
      <c r="A1377" s="5">
        <v>10880</v>
      </c>
      <c r="B1377" s="6" t="s">
        <v>2824</v>
      </c>
      <c r="C1377" s="12" t="s">
        <v>2825</v>
      </c>
      <c r="D1377" s="5">
        <v>0</v>
      </c>
      <c r="E1377" s="7"/>
      <c r="F1377" s="5" t="s">
        <v>9</v>
      </c>
      <c r="G1377" s="14" t="s">
        <v>5307</v>
      </c>
    </row>
    <row r="1378" spans="1:7" s="8" customFormat="1" ht="30.75" customHeight="1">
      <c r="A1378" s="5">
        <v>10881</v>
      </c>
      <c r="B1378" s="6" t="s">
        <v>2826</v>
      </c>
      <c r="C1378" s="12" t="s">
        <v>2827</v>
      </c>
      <c r="D1378" s="5">
        <v>0</v>
      </c>
      <c r="E1378" s="7"/>
      <c r="F1378" s="5" t="s">
        <v>9</v>
      </c>
      <c r="G1378" s="14" t="s">
        <v>5308</v>
      </c>
    </row>
    <row r="1379" spans="1:7" s="8" customFormat="1" ht="30.75" customHeight="1">
      <c r="A1379" s="5">
        <v>10882</v>
      </c>
      <c r="B1379" s="6" t="s">
        <v>2828</v>
      </c>
      <c r="C1379" s="12" t="s">
        <v>2829</v>
      </c>
      <c r="D1379" s="5">
        <v>0</v>
      </c>
      <c r="E1379" s="7"/>
      <c r="F1379" s="5" t="s">
        <v>9</v>
      </c>
      <c r="G1379" s="14" t="s">
        <v>5309</v>
      </c>
    </row>
    <row r="1380" spans="1:7" s="8" customFormat="1" ht="30.75" customHeight="1">
      <c r="A1380" s="5">
        <v>10883</v>
      </c>
      <c r="B1380" s="6" t="s">
        <v>2830</v>
      </c>
      <c r="C1380" s="12" t="s">
        <v>2831</v>
      </c>
      <c r="D1380" s="5">
        <v>0</v>
      </c>
      <c r="E1380" s="7"/>
      <c r="F1380" s="5" t="s">
        <v>9</v>
      </c>
      <c r="G1380" s="14" t="s">
        <v>5310</v>
      </c>
    </row>
    <row r="1381" spans="1:7" s="8" customFormat="1" ht="30.75" customHeight="1">
      <c r="A1381" s="5">
        <v>10884</v>
      </c>
      <c r="B1381" s="6" t="s">
        <v>2832</v>
      </c>
      <c r="C1381" s="12" t="s">
        <v>2833</v>
      </c>
      <c r="D1381" s="5">
        <v>0</v>
      </c>
      <c r="E1381" s="7"/>
      <c r="F1381" s="5" t="s">
        <v>9</v>
      </c>
      <c r="G1381" s="14" t="s">
        <v>5311</v>
      </c>
    </row>
    <row r="1382" spans="1:7" s="8" customFormat="1" ht="30.75" customHeight="1">
      <c r="A1382" s="5">
        <v>20929</v>
      </c>
      <c r="B1382" s="6" t="s">
        <v>2834</v>
      </c>
      <c r="C1382" s="11" t="s">
        <v>2835</v>
      </c>
      <c r="D1382" s="5">
        <v>0</v>
      </c>
      <c r="E1382" s="7"/>
      <c r="F1382" s="5" t="s">
        <v>33</v>
      </c>
      <c r="G1382" s="14" t="s">
        <v>5312</v>
      </c>
    </row>
    <row r="1383" spans="1:7" s="8" customFormat="1" ht="30.75" customHeight="1">
      <c r="A1383" s="5">
        <v>20930</v>
      </c>
      <c r="B1383" s="6" t="s">
        <v>2836</v>
      </c>
      <c r="C1383" s="12" t="s">
        <v>2837</v>
      </c>
      <c r="D1383" s="5">
        <v>0</v>
      </c>
      <c r="E1383" s="7"/>
      <c r="F1383" s="5" t="s">
        <v>33</v>
      </c>
      <c r="G1383" s="14" t="s">
        <v>5313</v>
      </c>
    </row>
    <row r="1384" spans="1:7" s="8" customFormat="1" ht="30.75" customHeight="1">
      <c r="A1384" s="5">
        <v>20931</v>
      </c>
      <c r="B1384" s="6" t="s">
        <v>2838</v>
      </c>
      <c r="C1384" s="12" t="s">
        <v>2839</v>
      </c>
      <c r="D1384" s="5">
        <v>0</v>
      </c>
      <c r="E1384" s="7"/>
      <c r="F1384" s="5" t="s">
        <v>33</v>
      </c>
      <c r="G1384" s="14" t="s">
        <v>5314</v>
      </c>
    </row>
    <row r="1385" spans="1:7" s="8" customFormat="1" ht="30.75" customHeight="1">
      <c r="A1385" s="5">
        <v>20932</v>
      </c>
      <c r="B1385" s="6" t="s">
        <v>2840</v>
      </c>
      <c r="C1385" s="12" t="s">
        <v>2841</v>
      </c>
      <c r="D1385" s="5">
        <v>0</v>
      </c>
      <c r="E1385" s="7"/>
      <c r="F1385" s="5" t="s">
        <v>33</v>
      </c>
      <c r="G1385" s="14" t="s">
        <v>5315</v>
      </c>
    </row>
    <row r="1386" spans="1:7" s="8" customFormat="1" ht="30.75" customHeight="1">
      <c r="A1386" s="5">
        <v>20933</v>
      </c>
      <c r="B1386" s="6" t="s">
        <v>2842</v>
      </c>
      <c r="C1386" s="12" t="s">
        <v>2843</v>
      </c>
      <c r="D1386" s="5">
        <v>0</v>
      </c>
      <c r="E1386" s="7"/>
      <c r="F1386" s="5" t="s">
        <v>33</v>
      </c>
      <c r="G1386" s="14" t="s">
        <v>5316</v>
      </c>
    </row>
    <row r="1387" spans="1:7" s="8" customFormat="1" ht="30.75" customHeight="1">
      <c r="A1387" s="5">
        <v>20934</v>
      </c>
      <c r="B1387" s="6" t="s">
        <v>2844</v>
      </c>
      <c r="C1387" s="12" t="s">
        <v>2845</v>
      </c>
      <c r="D1387" s="5">
        <v>0</v>
      </c>
      <c r="E1387" s="7"/>
      <c r="F1387" s="5" t="s">
        <v>33</v>
      </c>
      <c r="G1387" s="14" t="s">
        <v>5317</v>
      </c>
    </row>
    <row r="1388" spans="1:7" s="8" customFormat="1" ht="30.75" customHeight="1">
      <c r="A1388" s="5">
        <v>20935</v>
      </c>
      <c r="B1388" s="6" t="s">
        <v>2846</v>
      </c>
      <c r="C1388" s="12" t="s">
        <v>2847</v>
      </c>
      <c r="D1388" s="5">
        <v>0</v>
      </c>
      <c r="E1388" s="7"/>
      <c r="F1388" s="5" t="s">
        <v>33</v>
      </c>
      <c r="G1388" s="14" t="s">
        <v>5318</v>
      </c>
    </row>
    <row r="1389" spans="1:7" s="8" customFormat="1" ht="30.75" customHeight="1">
      <c r="A1389" s="5">
        <v>10734</v>
      </c>
      <c r="B1389" s="6" t="s">
        <v>2848</v>
      </c>
      <c r="C1389" s="10" t="s">
        <v>2849</v>
      </c>
      <c r="D1389" s="5">
        <v>0</v>
      </c>
      <c r="E1389" s="7"/>
      <c r="F1389" s="5" t="s">
        <v>9</v>
      </c>
      <c r="G1389" s="14" t="s">
        <v>5319</v>
      </c>
    </row>
    <row r="1390" spans="1:7" s="8" customFormat="1" ht="30.75" customHeight="1">
      <c r="A1390" s="5">
        <v>10758</v>
      </c>
      <c r="B1390" s="6" t="s">
        <v>2850</v>
      </c>
      <c r="C1390" s="11" t="s">
        <v>2851</v>
      </c>
      <c r="D1390" s="5">
        <v>0</v>
      </c>
      <c r="E1390" s="7"/>
      <c r="F1390" s="5" t="s">
        <v>33</v>
      </c>
      <c r="G1390" s="14" t="s">
        <v>5320</v>
      </c>
    </row>
    <row r="1391" spans="1:7" s="8" customFormat="1" ht="30.75" customHeight="1">
      <c r="A1391" s="5">
        <v>10885</v>
      </c>
      <c r="B1391" s="6" t="s">
        <v>2852</v>
      </c>
      <c r="C1391" s="12" t="s">
        <v>2853</v>
      </c>
      <c r="D1391" s="5">
        <v>0</v>
      </c>
      <c r="E1391" s="7"/>
      <c r="F1391" s="5" t="s">
        <v>33</v>
      </c>
      <c r="G1391" s="14" t="s">
        <v>5321</v>
      </c>
    </row>
    <row r="1392" spans="1:7" s="8" customFormat="1" ht="30.75" customHeight="1">
      <c r="A1392" s="5">
        <v>10886</v>
      </c>
      <c r="B1392" s="6" t="s">
        <v>2854</v>
      </c>
      <c r="C1392" s="12" t="s">
        <v>2855</v>
      </c>
      <c r="D1392" s="5">
        <v>0</v>
      </c>
      <c r="E1392" s="7"/>
      <c r="F1392" s="5" t="s">
        <v>33</v>
      </c>
      <c r="G1392" s="14" t="s">
        <v>5322</v>
      </c>
    </row>
    <row r="1393" spans="1:7" s="8" customFormat="1" ht="30.75" customHeight="1">
      <c r="A1393" s="5">
        <v>10887</v>
      </c>
      <c r="B1393" s="6" t="s">
        <v>2856</v>
      </c>
      <c r="C1393" s="12" t="s">
        <v>2857</v>
      </c>
      <c r="D1393" s="5">
        <v>0</v>
      </c>
      <c r="E1393" s="7"/>
      <c r="F1393" s="5" t="s">
        <v>33</v>
      </c>
      <c r="G1393" s="14" t="s">
        <v>5323</v>
      </c>
    </row>
    <row r="1394" spans="1:7" s="8" customFormat="1" ht="30.75" customHeight="1">
      <c r="A1394" s="5">
        <v>10888</v>
      </c>
      <c r="B1394" s="6" t="s">
        <v>2858</v>
      </c>
      <c r="C1394" s="12" t="s">
        <v>2859</v>
      </c>
      <c r="D1394" s="5">
        <v>0</v>
      </c>
      <c r="E1394" s="7"/>
      <c r="F1394" s="5" t="s">
        <v>33</v>
      </c>
      <c r="G1394" s="14" t="s">
        <v>5324</v>
      </c>
    </row>
    <row r="1395" spans="1:7" s="8" customFormat="1" ht="30.75" customHeight="1">
      <c r="A1395" s="5">
        <v>10889</v>
      </c>
      <c r="B1395" s="6" t="s">
        <v>2860</v>
      </c>
      <c r="C1395" s="12" t="s">
        <v>2861</v>
      </c>
      <c r="D1395" s="5">
        <v>0</v>
      </c>
      <c r="E1395" s="7"/>
      <c r="F1395" s="5" t="s">
        <v>33</v>
      </c>
      <c r="G1395" s="14" t="s">
        <v>5325</v>
      </c>
    </row>
    <row r="1396" spans="1:7" s="8" customFormat="1" ht="30.75" customHeight="1">
      <c r="A1396" s="5">
        <v>10890</v>
      </c>
      <c r="B1396" s="6" t="s">
        <v>2862</v>
      </c>
      <c r="C1396" s="12" t="s">
        <v>2863</v>
      </c>
      <c r="D1396" s="5">
        <v>0</v>
      </c>
      <c r="E1396" s="7"/>
      <c r="F1396" s="5" t="s">
        <v>33</v>
      </c>
      <c r="G1396" s="14" t="s">
        <v>5326</v>
      </c>
    </row>
    <row r="1397" spans="1:7" s="8" customFormat="1" ht="30.75" customHeight="1">
      <c r="A1397" s="5">
        <v>10891</v>
      </c>
      <c r="B1397" s="6" t="s">
        <v>2864</v>
      </c>
      <c r="C1397" s="12" t="s">
        <v>2865</v>
      </c>
      <c r="D1397" s="5">
        <v>0</v>
      </c>
      <c r="E1397" s="7"/>
      <c r="F1397" s="5" t="s">
        <v>33</v>
      </c>
      <c r="G1397" s="14" t="s">
        <v>5327</v>
      </c>
    </row>
    <row r="1398" spans="1:7" s="8" customFormat="1" ht="30.75" customHeight="1">
      <c r="A1398" s="5">
        <v>10892</v>
      </c>
      <c r="B1398" s="6" t="s">
        <v>2866</v>
      </c>
      <c r="C1398" s="12" t="s">
        <v>2867</v>
      </c>
      <c r="D1398" s="5">
        <v>0</v>
      </c>
      <c r="E1398" s="7"/>
      <c r="F1398" s="5" t="s">
        <v>33</v>
      </c>
      <c r="G1398" s="14" t="s">
        <v>5328</v>
      </c>
    </row>
    <row r="1399" spans="1:7" s="8" customFormat="1" ht="30.75" customHeight="1">
      <c r="A1399" s="5">
        <v>10759</v>
      </c>
      <c r="B1399" s="6" t="s">
        <v>2868</v>
      </c>
      <c r="C1399" s="11" t="s">
        <v>2869</v>
      </c>
      <c r="D1399" s="5">
        <v>0</v>
      </c>
      <c r="E1399" s="7"/>
      <c r="F1399" s="5" t="s">
        <v>9</v>
      </c>
      <c r="G1399" s="14" t="s">
        <v>5329</v>
      </c>
    </row>
    <row r="1400" spans="1:7" s="8" customFormat="1" ht="30.75" customHeight="1">
      <c r="A1400" s="5">
        <v>10893</v>
      </c>
      <c r="B1400" s="6" t="s">
        <v>2870</v>
      </c>
      <c r="C1400" s="12" t="s">
        <v>2871</v>
      </c>
      <c r="D1400" s="5">
        <v>0</v>
      </c>
      <c r="E1400" s="7"/>
      <c r="F1400" s="5" t="s">
        <v>33</v>
      </c>
      <c r="G1400" s="14" t="s">
        <v>5330</v>
      </c>
    </row>
    <row r="1401" spans="1:7" s="8" customFormat="1" ht="30.75" customHeight="1">
      <c r="A1401" s="5">
        <v>10894</v>
      </c>
      <c r="B1401" s="6" t="s">
        <v>2872</v>
      </c>
      <c r="C1401" s="12" t="s">
        <v>2873</v>
      </c>
      <c r="D1401" s="5">
        <v>0</v>
      </c>
      <c r="E1401" s="7"/>
      <c r="F1401" s="5" t="s">
        <v>33</v>
      </c>
      <c r="G1401" s="14" t="s">
        <v>5331</v>
      </c>
    </row>
    <row r="1402" spans="1:7" s="8" customFormat="1" ht="30.75" customHeight="1">
      <c r="A1402" s="5">
        <v>10895</v>
      </c>
      <c r="B1402" s="6" t="s">
        <v>2874</v>
      </c>
      <c r="C1402" s="12" t="s">
        <v>2875</v>
      </c>
      <c r="D1402" s="5">
        <v>0</v>
      </c>
      <c r="E1402" s="7"/>
      <c r="F1402" s="5" t="s">
        <v>33</v>
      </c>
      <c r="G1402" s="14" t="s">
        <v>5332</v>
      </c>
    </row>
    <row r="1403" spans="1:7" s="8" customFormat="1" ht="30.75" customHeight="1">
      <c r="A1403" s="5">
        <v>10896</v>
      </c>
      <c r="B1403" s="6" t="s">
        <v>2876</v>
      </c>
      <c r="C1403" s="12" t="s">
        <v>2877</v>
      </c>
      <c r="D1403" s="5">
        <v>0</v>
      </c>
      <c r="E1403" s="7"/>
      <c r="F1403" s="5" t="s">
        <v>33</v>
      </c>
      <c r="G1403" s="14" t="s">
        <v>5333</v>
      </c>
    </row>
    <row r="1404" spans="1:7" s="8" customFormat="1" ht="30.75" customHeight="1">
      <c r="A1404" s="5">
        <v>10897</v>
      </c>
      <c r="B1404" s="6" t="s">
        <v>2878</v>
      </c>
      <c r="C1404" s="12" t="s">
        <v>2879</v>
      </c>
      <c r="D1404" s="5">
        <v>0</v>
      </c>
      <c r="E1404" s="7"/>
      <c r="F1404" s="5" t="s">
        <v>33</v>
      </c>
      <c r="G1404" s="14" t="s">
        <v>5334</v>
      </c>
    </row>
    <row r="1405" spans="1:7" s="8" customFormat="1" ht="30.75" customHeight="1">
      <c r="A1405" s="5">
        <v>10898</v>
      </c>
      <c r="B1405" s="6" t="s">
        <v>2880</v>
      </c>
      <c r="C1405" s="12" t="s">
        <v>2881</v>
      </c>
      <c r="D1405" s="5">
        <v>0</v>
      </c>
      <c r="E1405" s="7"/>
      <c r="F1405" s="5" t="s">
        <v>33</v>
      </c>
      <c r="G1405" s="14" t="s">
        <v>5335</v>
      </c>
    </row>
    <row r="1406" spans="1:7" s="8" customFormat="1" ht="30.75" customHeight="1">
      <c r="A1406" s="5">
        <v>10899</v>
      </c>
      <c r="B1406" s="6" t="s">
        <v>2882</v>
      </c>
      <c r="C1406" s="12" t="s">
        <v>2883</v>
      </c>
      <c r="D1406" s="5">
        <v>0</v>
      </c>
      <c r="E1406" s="7"/>
      <c r="F1406" s="5" t="s">
        <v>33</v>
      </c>
      <c r="G1406" s="14" t="s">
        <v>5336</v>
      </c>
    </row>
    <row r="1407" spans="1:7" s="8" customFormat="1" ht="30.75" customHeight="1">
      <c r="A1407" s="5">
        <v>10900</v>
      </c>
      <c r="B1407" s="6" t="s">
        <v>2884</v>
      </c>
      <c r="C1407" s="12" t="s">
        <v>2885</v>
      </c>
      <c r="D1407" s="5">
        <v>0</v>
      </c>
      <c r="E1407" s="7"/>
      <c r="F1407" s="5" t="s">
        <v>33</v>
      </c>
      <c r="G1407" s="14" t="s">
        <v>5337</v>
      </c>
    </row>
    <row r="1408" spans="1:7" s="8" customFormat="1" ht="30.75" customHeight="1">
      <c r="A1408" s="5">
        <v>10760</v>
      </c>
      <c r="B1408" s="6" t="s">
        <v>2886</v>
      </c>
      <c r="C1408" s="11" t="s">
        <v>2887</v>
      </c>
      <c r="D1408" s="5">
        <v>0</v>
      </c>
      <c r="E1408" s="7"/>
      <c r="F1408" s="5" t="s">
        <v>33</v>
      </c>
      <c r="G1408" s="14" t="s">
        <v>5338</v>
      </c>
    </row>
    <row r="1409" spans="1:7" s="8" customFormat="1" ht="30.75" customHeight="1">
      <c r="A1409" s="5">
        <v>10901</v>
      </c>
      <c r="B1409" s="6" t="s">
        <v>2888</v>
      </c>
      <c r="C1409" s="12" t="s">
        <v>2889</v>
      </c>
      <c r="D1409" s="5">
        <v>0</v>
      </c>
      <c r="E1409" s="7"/>
      <c r="F1409" s="5" t="s">
        <v>33</v>
      </c>
      <c r="G1409" s="14" t="s">
        <v>5339</v>
      </c>
    </row>
    <row r="1410" spans="1:7" s="8" customFormat="1" ht="30.75" customHeight="1">
      <c r="A1410" s="5">
        <v>10902</v>
      </c>
      <c r="B1410" s="6" t="s">
        <v>2890</v>
      </c>
      <c r="C1410" s="12" t="s">
        <v>2891</v>
      </c>
      <c r="D1410" s="5">
        <v>0</v>
      </c>
      <c r="E1410" s="7"/>
      <c r="F1410" s="5" t="s">
        <v>33</v>
      </c>
      <c r="G1410" s="14" t="s">
        <v>5340</v>
      </c>
    </row>
    <row r="1411" spans="1:7" s="8" customFormat="1" ht="30.75" customHeight="1">
      <c r="A1411" s="5">
        <v>10903</v>
      </c>
      <c r="B1411" s="6" t="s">
        <v>2892</v>
      </c>
      <c r="C1411" s="12" t="s">
        <v>2893</v>
      </c>
      <c r="D1411" s="5">
        <v>0</v>
      </c>
      <c r="E1411" s="7"/>
      <c r="F1411" s="5" t="s">
        <v>33</v>
      </c>
      <c r="G1411" s="14" t="s">
        <v>5341</v>
      </c>
    </row>
    <row r="1412" spans="1:7" s="8" customFormat="1" ht="30.75" customHeight="1">
      <c r="A1412" s="5">
        <v>10904</v>
      </c>
      <c r="B1412" s="6" t="s">
        <v>2894</v>
      </c>
      <c r="C1412" s="12" t="s">
        <v>2895</v>
      </c>
      <c r="D1412" s="5">
        <v>0</v>
      </c>
      <c r="E1412" s="7"/>
      <c r="F1412" s="5" t="s">
        <v>33</v>
      </c>
      <c r="G1412" s="14" t="s">
        <v>5342</v>
      </c>
    </row>
    <row r="1413" spans="1:7" s="8" customFormat="1" ht="30.75" customHeight="1">
      <c r="A1413" s="5">
        <v>10905</v>
      </c>
      <c r="B1413" s="6" t="s">
        <v>2896</v>
      </c>
      <c r="C1413" s="12" t="s">
        <v>2897</v>
      </c>
      <c r="D1413" s="5">
        <v>0</v>
      </c>
      <c r="E1413" s="7"/>
      <c r="F1413" s="5" t="s">
        <v>33</v>
      </c>
      <c r="G1413" s="14" t="s">
        <v>5343</v>
      </c>
    </row>
    <row r="1414" spans="1:7" s="8" customFormat="1" ht="30.75" customHeight="1">
      <c r="A1414" s="5">
        <v>10906</v>
      </c>
      <c r="B1414" s="6" t="s">
        <v>2898</v>
      </c>
      <c r="C1414" s="12" t="s">
        <v>2899</v>
      </c>
      <c r="D1414" s="5">
        <v>0</v>
      </c>
      <c r="E1414" s="7"/>
      <c r="F1414" s="5" t="s">
        <v>33</v>
      </c>
      <c r="G1414" s="14" t="s">
        <v>5344</v>
      </c>
    </row>
    <row r="1415" spans="1:7" s="8" customFormat="1" ht="30.75" customHeight="1">
      <c r="A1415" s="5">
        <v>10907</v>
      </c>
      <c r="B1415" s="6" t="s">
        <v>2900</v>
      </c>
      <c r="C1415" s="12" t="s">
        <v>2901</v>
      </c>
      <c r="D1415" s="5">
        <v>0</v>
      </c>
      <c r="E1415" s="7"/>
      <c r="F1415" s="5" t="s">
        <v>33</v>
      </c>
      <c r="G1415" s="14" t="s">
        <v>5345</v>
      </c>
    </row>
    <row r="1416" spans="1:7" s="8" customFormat="1" ht="30.75" customHeight="1">
      <c r="A1416" s="5">
        <v>10761</v>
      </c>
      <c r="B1416" s="6" t="s">
        <v>2902</v>
      </c>
      <c r="C1416" s="11" t="s">
        <v>2903</v>
      </c>
      <c r="D1416" s="5">
        <v>0</v>
      </c>
      <c r="E1416" s="7"/>
      <c r="F1416" s="5" t="s">
        <v>33</v>
      </c>
      <c r="G1416" s="14" t="s">
        <v>5346</v>
      </c>
    </row>
    <row r="1417" spans="1:7" s="8" customFormat="1" ht="30.75" customHeight="1">
      <c r="A1417" s="5">
        <v>14079</v>
      </c>
      <c r="B1417" s="6" t="s">
        <v>2904</v>
      </c>
      <c r="C1417" s="12" t="s">
        <v>2905</v>
      </c>
      <c r="D1417" s="5">
        <v>0</v>
      </c>
      <c r="E1417" s="7"/>
      <c r="F1417" s="5" t="s">
        <v>33</v>
      </c>
      <c r="G1417" s="14" t="s">
        <v>5347</v>
      </c>
    </row>
    <row r="1418" spans="1:7" s="8" customFormat="1" ht="30.75" customHeight="1">
      <c r="A1418" s="5">
        <v>10908</v>
      </c>
      <c r="B1418" s="6" t="s">
        <v>2906</v>
      </c>
      <c r="C1418" s="12" t="s">
        <v>2907</v>
      </c>
      <c r="D1418" s="5">
        <v>0</v>
      </c>
      <c r="E1418" s="7"/>
      <c r="F1418" s="5" t="s">
        <v>33</v>
      </c>
      <c r="G1418" s="14" t="s">
        <v>5348</v>
      </c>
    </row>
    <row r="1419" spans="1:7" s="8" customFormat="1" ht="30.75" customHeight="1">
      <c r="A1419" s="5">
        <v>10909</v>
      </c>
      <c r="B1419" s="6" t="s">
        <v>2908</v>
      </c>
      <c r="C1419" s="12" t="s">
        <v>2909</v>
      </c>
      <c r="D1419" s="5">
        <v>0</v>
      </c>
      <c r="E1419" s="7"/>
      <c r="F1419" s="5" t="s">
        <v>33</v>
      </c>
      <c r="G1419" s="14" t="s">
        <v>5349</v>
      </c>
    </row>
    <row r="1420" spans="1:7" s="8" customFormat="1" ht="30.75" customHeight="1">
      <c r="A1420" s="5">
        <v>10910</v>
      </c>
      <c r="B1420" s="6" t="s">
        <v>2910</v>
      </c>
      <c r="C1420" s="12" t="s">
        <v>2911</v>
      </c>
      <c r="D1420" s="5">
        <v>0</v>
      </c>
      <c r="E1420" s="7"/>
      <c r="F1420" s="5" t="s">
        <v>33</v>
      </c>
      <c r="G1420" s="14" t="s">
        <v>5350</v>
      </c>
    </row>
    <row r="1421" spans="1:7" s="8" customFormat="1" ht="30.75" customHeight="1">
      <c r="A1421" s="5">
        <v>10911</v>
      </c>
      <c r="B1421" s="6" t="s">
        <v>2912</v>
      </c>
      <c r="C1421" s="12" t="s">
        <v>2913</v>
      </c>
      <c r="D1421" s="5">
        <v>0</v>
      </c>
      <c r="E1421" s="7"/>
      <c r="F1421" s="5" t="s">
        <v>33</v>
      </c>
      <c r="G1421" s="14" t="s">
        <v>5351</v>
      </c>
    </row>
    <row r="1422" spans="1:7" s="8" customFormat="1" ht="30.75" customHeight="1">
      <c r="A1422" s="5">
        <v>10912</v>
      </c>
      <c r="B1422" s="6" t="s">
        <v>2914</v>
      </c>
      <c r="C1422" s="12" t="s">
        <v>2915</v>
      </c>
      <c r="D1422" s="5">
        <v>0</v>
      </c>
      <c r="E1422" s="7"/>
      <c r="F1422" s="5" t="s">
        <v>33</v>
      </c>
      <c r="G1422" s="14" t="s">
        <v>5352</v>
      </c>
    </row>
    <row r="1423" spans="1:7" s="8" customFormat="1" ht="30.75" customHeight="1">
      <c r="A1423" s="5">
        <v>10913</v>
      </c>
      <c r="B1423" s="6" t="s">
        <v>2916</v>
      </c>
      <c r="C1423" s="12" t="s">
        <v>2917</v>
      </c>
      <c r="D1423" s="5">
        <v>0</v>
      </c>
      <c r="E1423" s="7"/>
      <c r="F1423" s="5" t="s">
        <v>33</v>
      </c>
      <c r="G1423" s="14" t="s">
        <v>5353</v>
      </c>
    </row>
    <row r="1424" spans="1:7" s="8" customFormat="1" ht="30.75" customHeight="1">
      <c r="A1424" s="5">
        <v>14210</v>
      </c>
      <c r="B1424" s="6" t="s">
        <v>2918</v>
      </c>
      <c r="C1424" s="12" t="s">
        <v>2919</v>
      </c>
      <c r="D1424" s="5">
        <v>0</v>
      </c>
      <c r="E1424" s="7"/>
      <c r="F1424" s="5" t="s">
        <v>33</v>
      </c>
      <c r="G1424" s="14" t="s">
        <v>5354</v>
      </c>
    </row>
    <row r="1425" spans="1:7" s="8" customFormat="1" ht="30.75" customHeight="1">
      <c r="A1425" s="5">
        <v>11208</v>
      </c>
      <c r="B1425" s="6" t="s">
        <v>2920</v>
      </c>
      <c r="C1425" s="11" t="s">
        <v>2921</v>
      </c>
      <c r="D1425" s="5">
        <v>0</v>
      </c>
      <c r="E1425" s="7"/>
      <c r="F1425" s="5" t="s">
        <v>9</v>
      </c>
      <c r="G1425" s="14" t="s">
        <v>5355</v>
      </c>
    </row>
    <row r="1426" spans="1:7" s="8" customFormat="1" ht="30.75" customHeight="1">
      <c r="A1426" s="5">
        <v>12974</v>
      </c>
      <c r="B1426" s="6" t="s">
        <v>2922</v>
      </c>
      <c r="C1426" s="12" t="s">
        <v>2923</v>
      </c>
      <c r="D1426" s="5">
        <v>0</v>
      </c>
      <c r="E1426" s="7"/>
      <c r="F1426" s="5" t="s">
        <v>33</v>
      </c>
      <c r="G1426" s="14" t="s">
        <v>5356</v>
      </c>
    </row>
    <row r="1427" spans="1:7" s="8" customFormat="1" ht="30.75" customHeight="1">
      <c r="A1427" s="5">
        <v>11209</v>
      </c>
      <c r="B1427" s="6" t="s">
        <v>2924</v>
      </c>
      <c r="C1427" s="12" t="s">
        <v>2925</v>
      </c>
      <c r="D1427" s="5">
        <v>0</v>
      </c>
      <c r="E1427" s="7"/>
      <c r="F1427" s="5" t="s">
        <v>33</v>
      </c>
      <c r="G1427" s="14" t="s">
        <v>5357</v>
      </c>
    </row>
    <row r="1428" spans="1:7" s="8" customFormat="1" ht="30.75" customHeight="1">
      <c r="A1428" s="5">
        <v>19575</v>
      </c>
      <c r="B1428" s="6" t="s">
        <v>2926</v>
      </c>
      <c r="C1428" s="13" t="s">
        <v>2927</v>
      </c>
      <c r="D1428" s="5">
        <v>0</v>
      </c>
      <c r="E1428" s="7"/>
      <c r="F1428" s="5" t="s">
        <v>33</v>
      </c>
      <c r="G1428" s="14" t="s">
        <v>5358</v>
      </c>
    </row>
    <row r="1429" spans="1:7" s="8" customFormat="1" ht="30.75" customHeight="1">
      <c r="A1429" s="5">
        <v>19576</v>
      </c>
      <c r="B1429" s="6" t="s">
        <v>2928</v>
      </c>
      <c r="C1429" s="13" t="s">
        <v>2929</v>
      </c>
      <c r="D1429" s="5">
        <v>0</v>
      </c>
      <c r="E1429" s="7"/>
      <c r="F1429" s="5" t="s">
        <v>33</v>
      </c>
      <c r="G1429" s="14" t="s">
        <v>5359</v>
      </c>
    </row>
    <row r="1430" spans="1:7" s="8" customFormat="1" ht="30.75" customHeight="1">
      <c r="A1430" s="5">
        <v>19577</v>
      </c>
      <c r="B1430" s="6" t="s">
        <v>2930</v>
      </c>
      <c r="C1430" s="13" t="s">
        <v>2931</v>
      </c>
      <c r="D1430" s="5">
        <v>0</v>
      </c>
      <c r="E1430" s="7"/>
      <c r="F1430" s="5" t="s">
        <v>33</v>
      </c>
      <c r="G1430" s="14" t="s">
        <v>5360</v>
      </c>
    </row>
    <row r="1431" spans="1:7" s="8" customFormat="1" ht="30.75" customHeight="1">
      <c r="A1431" s="5">
        <v>19578</v>
      </c>
      <c r="B1431" s="6" t="s">
        <v>2932</v>
      </c>
      <c r="C1431" s="13" t="s">
        <v>2933</v>
      </c>
      <c r="D1431" s="5">
        <v>0</v>
      </c>
      <c r="E1431" s="7"/>
      <c r="F1431" s="5" t="s">
        <v>33</v>
      </c>
      <c r="G1431" s="14" t="s">
        <v>5361</v>
      </c>
    </row>
    <row r="1432" spans="1:7" s="8" customFormat="1" ht="30.75" customHeight="1">
      <c r="A1432" s="5">
        <v>11210</v>
      </c>
      <c r="B1432" s="6" t="s">
        <v>2934</v>
      </c>
      <c r="C1432" s="12" t="s">
        <v>2935</v>
      </c>
      <c r="D1432" s="5">
        <v>0</v>
      </c>
      <c r="E1432" s="7"/>
      <c r="F1432" s="5" t="s">
        <v>33</v>
      </c>
      <c r="G1432" s="14" t="s">
        <v>5362</v>
      </c>
    </row>
    <row r="1433" spans="1:7" s="8" customFormat="1" ht="30.75" customHeight="1">
      <c r="A1433" s="5">
        <v>19579</v>
      </c>
      <c r="B1433" s="6" t="s">
        <v>2936</v>
      </c>
      <c r="C1433" s="13" t="s">
        <v>2937</v>
      </c>
      <c r="D1433" s="5">
        <v>0</v>
      </c>
      <c r="E1433" s="7"/>
      <c r="F1433" s="5" t="s">
        <v>33</v>
      </c>
      <c r="G1433" s="14" t="s">
        <v>5363</v>
      </c>
    </row>
    <row r="1434" spans="1:7" s="8" customFormat="1" ht="30.75" customHeight="1">
      <c r="A1434" s="5">
        <v>19580</v>
      </c>
      <c r="B1434" s="6" t="s">
        <v>2938</v>
      </c>
      <c r="C1434" s="13" t="s">
        <v>2939</v>
      </c>
      <c r="D1434" s="5">
        <v>0</v>
      </c>
      <c r="E1434" s="7"/>
      <c r="F1434" s="5" t="s">
        <v>33</v>
      </c>
      <c r="G1434" s="14" t="s">
        <v>5364</v>
      </c>
    </row>
    <row r="1435" spans="1:7" s="8" customFormat="1" ht="30.75" customHeight="1">
      <c r="A1435" s="5">
        <v>19581</v>
      </c>
      <c r="B1435" s="6" t="s">
        <v>2940</v>
      </c>
      <c r="C1435" s="13" t="s">
        <v>2941</v>
      </c>
      <c r="D1435" s="5">
        <v>0</v>
      </c>
      <c r="E1435" s="7"/>
      <c r="F1435" s="5" t="s">
        <v>33</v>
      </c>
      <c r="G1435" s="14" t="s">
        <v>5365</v>
      </c>
    </row>
    <row r="1436" spans="1:7" s="8" customFormat="1" ht="30.75" customHeight="1">
      <c r="A1436" s="5">
        <v>19582</v>
      </c>
      <c r="B1436" s="6" t="s">
        <v>2942</v>
      </c>
      <c r="C1436" s="13" t="s">
        <v>2943</v>
      </c>
      <c r="D1436" s="5">
        <v>0</v>
      </c>
      <c r="E1436" s="7"/>
      <c r="F1436" s="5" t="s">
        <v>33</v>
      </c>
      <c r="G1436" s="14" t="s">
        <v>5366</v>
      </c>
    </row>
    <row r="1437" spans="1:7" s="8" customFormat="1" ht="30.75" customHeight="1">
      <c r="A1437" s="5">
        <v>19583</v>
      </c>
      <c r="B1437" s="6" t="s">
        <v>2944</v>
      </c>
      <c r="C1437" s="13" t="s">
        <v>2945</v>
      </c>
      <c r="D1437" s="5">
        <v>0</v>
      </c>
      <c r="E1437" s="7"/>
      <c r="F1437" s="5" t="s">
        <v>33</v>
      </c>
      <c r="G1437" s="14" t="s">
        <v>5367</v>
      </c>
    </row>
    <row r="1438" spans="1:7" s="8" customFormat="1" ht="30.75" customHeight="1">
      <c r="A1438" s="5">
        <v>11211</v>
      </c>
      <c r="B1438" s="6" t="s">
        <v>2946</v>
      </c>
      <c r="C1438" s="12" t="s">
        <v>2947</v>
      </c>
      <c r="D1438" s="5">
        <v>0</v>
      </c>
      <c r="E1438" s="7"/>
      <c r="F1438" s="5" t="s">
        <v>33</v>
      </c>
      <c r="G1438" s="14" t="s">
        <v>5368</v>
      </c>
    </row>
    <row r="1439" spans="1:7" s="8" customFormat="1" ht="30.75" customHeight="1">
      <c r="A1439" s="5">
        <v>19584</v>
      </c>
      <c r="B1439" s="6" t="s">
        <v>2948</v>
      </c>
      <c r="C1439" s="13" t="s">
        <v>2949</v>
      </c>
      <c r="D1439" s="5">
        <v>0</v>
      </c>
      <c r="E1439" s="7"/>
      <c r="F1439" s="5" t="s">
        <v>33</v>
      </c>
      <c r="G1439" s="14" t="s">
        <v>5369</v>
      </c>
    </row>
    <row r="1440" spans="1:7" s="8" customFormat="1" ht="30.75" customHeight="1">
      <c r="A1440" s="5">
        <v>19585</v>
      </c>
      <c r="B1440" s="6" t="s">
        <v>2950</v>
      </c>
      <c r="C1440" s="13" t="s">
        <v>2951</v>
      </c>
      <c r="D1440" s="5">
        <v>0</v>
      </c>
      <c r="E1440" s="7"/>
      <c r="F1440" s="5" t="s">
        <v>33</v>
      </c>
      <c r="G1440" s="14" t="s">
        <v>5370</v>
      </c>
    </row>
    <row r="1441" spans="1:7" s="8" customFormat="1" ht="30.75" customHeight="1">
      <c r="A1441" s="5">
        <v>19586</v>
      </c>
      <c r="B1441" s="6" t="s">
        <v>2952</v>
      </c>
      <c r="C1441" s="13" t="s">
        <v>2953</v>
      </c>
      <c r="D1441" s="5">
        <v>0</v>
      </c>
      <c r="E1441" s="7"/>
      <c r="F1441" s="5" t="s">
        <v>33</v>
      </c>
      <c r="G1441" s="14" t="s">
        <v>5371</v>
      </c>
    </row>
    <row r="1442" spans="1:7" s="8" customFormat="1" ht="30.75" customHeight="1">
      <c r="A1442" s="5">
        <v>19587</v>
      </c>
      <c r="B1442" s="6" t="s">
        <v>2954</v>
      </c>
      <c r="C1442" s="13" t="s">
        <v>2955</v>
      </c>
      <c r="D1442" s="5">
        <v>0</v>
      </c>
      <c r="E1442" s="7"/>
      <c r="F1442" s="5" t="s">
        <v>33</v>
      </c>
      <c r="G1442" s="14" t="s">
        <v>5372</v>
      </c>
    </row>
    <row r="1443" spans="1:7" s="8" customFormat="1" ht="30.75" customHeight="1">
      <c r="A1443" s="5">
        <v>20137</v>
      </c>
      <c r="B1443" s="6" t="s">
        <v>2956</v>
      </c>
      <c r="C1443" s="12" t="s">
        <v>2957</v>
      </c>
      <c r="D1443" s="5">
        <v>0</v>
      </c>
      <c r="E1443" s="7"/>
      <c r="F1443" s="5" t="s">
        <v>33</v>
      </c>
      <c r="G1443" s="14" t="s">
        <v>5373</v>
      </c>
    </row>
    <row r="1444" spans="1:7" s="8" customFormat="1" ht="30.75" customHeight="1">
      <c r="A1444" s="5">
        <v>19588</v>
      </c>
      <c r="B1444" s="6" t="s">
        <v>2958</v>
      </c>
      <c r="C1444" s="13" t="s">
        <v>2959</v>
      </c>
      <c r="D1444" s="5">
        <v>0</v>
      </c>
      <c r="E1444" s="7"/>
      <c r="F1444" s="5" t="s">
        <v>33</v>
      </c>
      <c r="G1444" s="14" t="s">
        <v>5374</v>
      </c>
    </row>
    <row r="1445" spans="1:7" s="8" customFormat="1" ht="30.75" customHeight="1">
      <c r="A1445" s="5">
        <v>19589</v>
      </c>
      <c r="B1445" s="6" t="s">
        <v>2960</v>
      </c>
      <c r="C1445" s="13" t="s">
        <v>2961</v>
      </c>
      <c r="D1445" s="5">
        <v>0</v>
      </c>
      <c r="E1445" s="7"/>
      <c r="F1445" s="5" t="s">
        <v>33</v>
      </c>
      <c r="G1445" s="14" t="s">
        <v>5375</v>
      </c>
    </row>
    <row r="1446" spans="1:7" s="8" customFormat="1" ht="30.75" customHeight="1">
      <c r="A1446" s="5">
        <v>19590</v>
      </c>
      <c r="B1446" s="6" t="s">
        <v>2962</v>
      </c>
      <c r="C1446" s="13" t="s">
        <v>2963</v>
      </c>
      <c r="D1446" s="5">
        <v>0</v>
      </c>
      <c r="E1446" s="7"/>
      <c r="F1446" s="5" t="s">
        <v>33</v>
      </c>
      <c r="G1446" s="14" t="s">
        <v>5376</v>
      </c>
    </row>
    <row r="1447" spans="1:7" s="8" customFormat="1" ht="30.75" customHeight="1">
      <c r="A1447" s="5">
        <v>11213</v>
      </c>
      <c r="B1447" s="6" t="s">
        <v>2964</v>
      </c>
      <c r="C1447" s="13" t="s">
        <v>2965</v>
      </c>
      <c r="D1447" s="5">
        <v>0</v>
      </c>
      <c r="E1447" s="7"/>
      <c r="F1447" s="5" t="s">
        <v>33</v>
      </c>
      <c r="G1447" s="14" t="s">
        <v>5377</v>
      </c>
    </row>
    <row r="1448" spans="1:7" s="8" customFormat="1" ht="30.75" customHeight="1">
      <c r="A1448" s="5">
        <v>11215</v>
      </c>
      <c r="B1448" s="6" t="s">
        <v>2966</v>
      </c>
      <c r="C1448" s="13" t="s">
        <v>2967</v>
      </c>
      <c r="D1448" s="5">
        <v>0</v>
      </c>
      <c r="E1448" s="7"/>
      <c r="F1448" s="5" t="s">
        <v>33</v>
      </c>
      <c r="G1448" s="14" t="s">
        <v>5378</v>
      </c>
    </row>
    <row r="1449" spans="1:7" s="8" customFormat="1" ht="30.75" customHeight="1">
      <c r="A1449" s="5">
        <v>11214</v>
      </c>
      <c r="B1449" s="6" t="s">
        <v>2968</v>
      </c>
      <c r="C1449" s="12" t="s">
        <v>2969</v>
      </c>
      <c r="D1449" s="5">
        <v>0</v>
      </c>
      <c r="E1449" s="7"/>
      <c r="F1449" s="5" t="s">
        <v>33</v>
      </c>
      <c r="G1449" s="14" t="s">
        <v>5379</v>
      </c>
    </row>
    <row r="1450" spans="1:7" s="8" customFormat="1" ht="30.75" customHeight="1">
      <c r="A1450" s="5">
        <v>16958</v>
      </c>
      <c r="B1450" s="6" t="s">
        <v>2970</v>
      </c>
      <c r="C1450" s="11" t="s">
        <v>2971</v>
      </c>
      <c r="D1450" s="5">
        <v>0</v>
      </c>
      <c r="E1450" s="7"/>
      <c r="F1450" s="5" t="s">
        <v>33</v>
      </c>
      <c r="G1450" s="14" t="s">
        <v>5380</v>
      </c>
    </row>
    <row r="1451" spans="1:7" s="8" customFormat="1" ht="30.75" customHeight="1">
      <c r="A1451" s="5">
        <v>10735</v>
      </c>
      <c r="B1451" s="6" t="s">
        <v>2972</v>
      </c>
      <c r="C1451" s="10" t="s">
        <v>2973</v>
      </c>
      <c r="D1451" s="5">
        <v>6</v>
      </c>
      <c r="E1451" s="15" t="s">
        <v>5855</v>
      </c>
      <c r="F1451" s="5" t="s">
        <v>9</v>
      </c>
      <c r="G1451" s="14" t="s">
        <v>5381</v>
      </c>
    </row>
    <row r="1452" spans="1:7" s="8" customFormat="1" ht="30.75" customHeight="1">
      <c r="A1452" s="5">
        <v>10762</v>
      </c>
      <c r="B1452" s="6" t="s">
        <v>2974</v>
      </c>
      <c r="C1452" s="11" t="s">
        <v>2975</v>
      </c>
      <c r="D1452" s="5">
        <v>0</v>
      </c>
      <c r="E1452" s="7"/>
      <c r="F1452" s="5" t="s">
        <v>9</v>
      </c>
      <c r="G1452" s="14" t="s">
        <v>5382</v>
      </c>
    </row>
    <row r="1453" spans="1:7" s="8" customFormat="1" ht="30.75" customHeight="1">
      <c r="A1453" s="5">
        <v>10914</v>
      </c>
      <c r="B1453" s="6" t="s">
        <v>2976</v>
      </c>
      <c r="C1453" s="12" t="s">
        <v>2977</v>
      </c>
      <c r="D1453" s="5">
        <v>0</v>
      </c>
      <c r="E1453" s="7"/>
      <c r="F1453" s="5" t="s">
        <v>33</v>
      </c>
      <c r="G1453" s="14" t="s">
        <v>5383</v>
      </c>
    </row>
    <row r="1454" spans="1:7" s="8" customFormat="1" ht="30.75" customHeight="1">
      <c r="A1454" s="5">
        <v>10915</v>
      </c>
      <c r="B1454" s="6" t="s">
        <v>2978</v>
      </c>
      <c r="C1454" s="12" t="s">
        <v>2979</v>
      </c>
      <c r="D1454" s="5">
        <v>0</v>
      </c>
      <c r="E1454" s="7"/>
      <c r="F1454" s="5" t="s">
        <v>33</v>
      </c>
      <c r="G1454" s="14" t="s">
        <v>5384</v>
      </c>
    </row>
    <row r="1455" spans="1:7" s="8" customFormat="1" ht="30.75" customHeight="1">
      <c r="A1455" s="5">
        <v>10916</v>
      </c>
      <c r="B1455" s="6" t="s">
        <v>2980</v>
      </c>
      <c r="C1455" s="12" t="s">
        <v>2981</v>
      </c>
      <c r="D1455" s="5">
        <v>0</v>
      </c>
      <c r="E1455" s="7"/>
      <c r="F1455" s="5" t="s">
        <v>33</v>
      </c>
      <c r="G1455" s="14" t="s">
        <v>5385</v>
      </c>
    </row>
    <row r="1456" spans="1:7" s="8" customFormat="1" ht="30.75" customHeight="1">
      <c r="A1456" s="5">
        <v>11250</v>
      </c>
      <c r="B1456" s="6" t="s">
        <v>2982</v>
      </c>
      <c r="C1456" s="12" t="s">
        <v>2983</v>
      </c>
      <c r="D1456" s="5">
        <v>0</v>
      </c>
      <c r="E1456" s="7"/>
      <c r="F1456" s="5" t="s">
        <v>33</v>
      </c>
      <c r="G1456" s="14" t="s">
        <v>5386</v>
      </c>
    </row>
    <row r="1457" spans="1:7" s="8" customFormat="1" ht="30.75" customHeight="1">
      <c r="A1457" s="5">
        <v>11251</v>
      </c>
      <c r="B1457" s="6" t="s">
        <v>2984</v>
      </c>
      <c r="C1457" s="12" t="s">
        <v>2985</v>
      </c>
      <c r="D1457" s="5">
        <v>0</v>
      </c>
      <c r="E1457" s="7"/>
      <c r="F1457" s="5" t="s">
        <v>33</v>
      </c>
      <c r="G1457" s="14" t="s">
        <v>5387</v>
      </c>
    </row>
    <row r="1458" spans="1:7" s="8" customFormat="1" ht="30.75" customHeight="1">
      <c r="A1458" s="5">
        <v>21574</v>
      </c>
      <c r="B1458" s="6" t="s">
        <v>2986</v>
      </c>
      <c r="C1458" s="11" t="s">
        <v>2987</v>
      </c>
      <c r="D1458" s="5">
        <v>1</v>
      </c>
      <c r="E1458" s="7" t="s">
        <v>140</v>
      </c>
      <c r="F1458" s="5" t="s">
        <v>33</v>
      </c>
      <c r="G1458" s="14" t="s">
        <v>5388</v>
      </c>
    </row>
    <row r="1459" spans="1:7" s="8" customFormat="1" ht="30.75" customHeight="1">
      <c r="A1459" s="5">
        <v>10918</v>
      </c>
      <c r="B1459" s="6" t="s">
        <v>2988</v>
      </c>
      <c r="C1459" s="12" t="s">
        <v>2989</v>
      </c>
      <c r="D1459" s="5">
        <v>0</v>
      </c>
      <c r="E1459" s="7"/>
      <c r="F1459" s="5" t="s">
        <v>33</v>
      </c>
      <c r="G1459" s="14" t="s">
        <v>5389</v>
      </c>
    </row>
    <row r="1460" spans="1:7" s="8" customFormat="1" ht="30.75" customHeight="1">
      <c r="A1460" s="5">
        <v>10919</v>
      </c>
      <c r="B1460" s="6" t="s">
        <v>2990</v>
      </c>
      <c r="C1460" s="12" t="s">
        <v>2991</v>
      </c>
      <c r="D1460" s="5">
        <v>0</v>
      </c>
      <c r="E1460" s="7"/>
      <c r="F1460" s="5" t="s">
        <v>33</v>
      </c>
      <c r="G1460" s="14" t="s">
        <v>5390</v>
      </c>
    </row>
    <row r="1461" spans="1:7" s="8" customFormat="1" ht="30.75" customHeight="1">
      <c r="A1461" s="5">
        <v>10764</v>
      </c>
      <c r="B1461" s="6" t="s">
        <v>2992</v>
      </c>
      <c r="C1461" s="11" t="s">
        <v>2993</v>
      </c>
      <c r="D1461" s="5">
        <v>0</v>
      </c>
      <c r="E1461" s="7"/>
      <c r="F1461" s="5" t="s">
        <v>9</v>
      </c>
      <c r="G1461" s="14" t="s">
        <v>5391</v>
      </c>
    </row>
    <row r="1462" spans="1:7" s="8" customFormat="1" ht="30.75" customHeight="1">
      <c r="A1462" s="5">
        <v>10923</v>
      </c>
      <c r="B1462" s="6" t="s">
        <v>2994</v>
      </c>
      <c r="C1462" s="12" t="s">
        <v>2995</v>
      </c>
      <c r="D1462" s="5">
        <v>0</v>
      </c>
      <c r="E1462" s="7"/>
      <c r="F1462" s="5" t="s">
        <v>33</v>
      </c>
      <c r="G1462" s="14" t="s">
        <v>5392</v>
      </c>
    </row>
    <row r="1463" spans="1:7" s="8" customFormat="1" ht="30.75" customHeight="1">
      <c r="A1463" s="5">
        <v>10924</v>
      </c>
      <c r="B1463" s="6" t="s">
        <v>2996</v>
      </c>
      <c r="C1463" s="12" t="s">
        <v>2997</v>
      </c>
      <c r="D1463" s="5">
        <v>0</v>
      </c>
      <c r="E1463" s="7"/>
      <c r="F1463" s="5" t="s">
        <v>33</v>
      </c>
      <c r="G1463" s="14" t="s">
        <v>5393</v>
      </c>
    </row>
    <row r="1464" spans="1:7" s="8" customFormat="1" ht="30.75" customHeight="1">
      <c r="A1464" s="5">
        <v>10925</v>
      </c>
      <c r="B1464" s="6" t="s">
        <v>2998</v>
      </c>
      <c r="C1464" s="12" t="s">
        <v>2999</v>
      </c>
      <c r="D1464" s="5">
        <v>0</v>
      </c>
      <c r="E1464" s="7"/>
      <c r="F1464" s="5" t="s">
        <v>33</v>
      </c>
      <c r="G1464" s="14" t="s">
        <v>5394</v>
      </c>
    </row>
    <row r="1465" spans="1:7" s="8" customFormat="1" ht="30.75" customHeight="1">
      <c r="A1465" s="5">
        <v>10926</v>
      </c>
      <c r="B1465" s="6" t="s">
        <v>3000</v>
      </c>
      <c r="C1465" s="12" t="s">
        <v>3001</v>
      </c>
      <c r="D1465" s="5">
        <v>0</v>
      </c>
      <c r="E1465" s="7"/>
      <c r="F1465" s="5" t="s">
        <v>33</v>
      </c>
      <c r="G1465" s="14" t="s">
        <v>5395</v>
      </c>
    </row>
    <row r="1466" spans="1:7" s="8" customFormat="1" ht="30.75" customHeight="1">
      <c r="A1466" s="5">
        <v>10736</v>
      </c>
      <c r="B1466" s="6" t="s">
        <v>3002</v>
      </c>
      <c r="C1466" s="10" t="s">
        <v>3003</v>
      </c>
      <c r="D1466" s="5">
        <v>0</v>
      </c>
      <c r="E1466" s="7"/>
      <c r="F1466" s="5" t="s">
        <v>9</v>
      </c>
      <c r="G1466" s="14" t="s">
        <v>5396</v>
      </c>
    </row>
    <row r="1467" spans="1:7" s="8" customFormat="1" ht="30.75" customHeight="1">
      <c r="A1467" s="5">
        <v>10765</v>
      </c>
      <c r="B1467" s="6" t="s">
        <v>3004</v>
      </c>
      <c r="C1467" s="11" t="s">
        <v>3005</v>
      </c>
      <c r="D1467" s="5">
        <v>0</v>
      </c>
      <c r="E1467" s="7"/>
      <c r="F1467" s="5" t="s">
        <v>33</v>
      </c>
      <c r="G1467" s="14" t="s">
        <v>5397</v>
      </c>
    </row>
    <row r="1468" spans="1:7" s="8" customFormat="1" ht="30.75" customHeight="1">
      <c r="A1468" s="5">
        <v>10927</v>
      </c>
      <c r="B1468" s="6" t="s">
        <v>3006</v>
      </c>
      <c r="C1468" s="12" t="s">
        <v>3007</v>
      </c>
      <c r="D1468" s="5">
        <v>0</v>
      </c>
      <c r="E1468" s="7"/>
      <c r="F1468" s="5" t="s">
        <v>33</v>
      </c>
      <c r="G1468" s="14" t="s">
        <v>5398</v>
      </c>
    </row>
    <row r="1469" spans="1:7" s="8" customFormat="1" ht="30.75" customHeight="1">
      <c r="A1469" s="5">
        <v>10928</v>
      </c>
      <c r="B1469" s="6" t="s">
        <v>3008</v>
      </c>
      <c r="C1469" s="12" t="s">
        <v>3009</v>
      </c>
      <c r="D1469" s="5">
        <v>0</v>
      </c>
      <c r="E1469" s="7"/>
      <c r="F1469" s="5" t="s">
        <v>33</v>
      </c>
      <c r="G1469" s="14" t="s">
        <v>5399</v>
      </c>
    </row>
    <row r="1470" spans="1:7" s="8" customFormat="1" ht="30.75" customHeight="1">
      <c r="A1470" s="5">
        <v>10929</v>
      </c>
      <c r="B1470" s="6" t="s">
        <v>3010</v>
      </c>
      <c r="C1470" s="12" t="s">
        <v>3011</v>
      </c>
      <c r="D1470" s="5">
        <v>0</v>
      </c>
      <c r="E1470" s="7"/>
      <c r="F1470" s="5" t="s">
        <v>33</v>
      </c>
      <c r="G1470" s="14" t="s">
        <v>5400</v>
      </c>
    </row>
    <row r="1471" spans="1:7" s="8" customFormat="1" ht="30.75" customHeight="1">
      <c r="A1471" s="5">
        <v>10766</v>
      </c>
      <c r="B1471" s="6" t="s">
        <v>3012</v>
      </c>
      <c r="C1471" s="11" t="s">
        <v>3013</v>
      </c>
      <c r="D1471" s="5">
        <v>0</v>
      </c>
      <c r="E1471" s="7"/>
      <c r="F1471" s="5" t="s">
        <v>9</v>
      </c>
      <c r="G1471" s="14" t="s">
        <v>5401</v>
      </c>
    </row>
    <row r="1472" spans="1:7" s="8" customFormat="1" ht="30.75" customHeight="1">
      <c r="A1472" s="5">
        <v>10930</v>
      </c>
      <c r="B1472" s="6" t="s">
        <v>3014</v>
      </c>
      <c r="C1472" s="12" t="s">
        <v>3015</v>
      </c>
      <c r="D1472" s="5">
        <v>0</v>
      </c>
      <c r="E1472" s="7"/>
      <c r="F1472" s="5" t="s">
        <v>33</v>
      </c>
      <c r="G1472" s="14" t="s">
        <v>5402</v>
      </c>
    </row>
    <row r="1473" spans="1:7" s="8" customFormat="1" ht="30.75" customHeight="1">
      <c r="A1473" s="5">
        <v>10931</v>
      </c>
      <c r="B1473" s="6" t="s">
        <v>3016</v>
      </c>
      <c r="C1473" s="12" t="s">
        <v>3017</v>
      </c>
      <c r="D1473" s="5">
        <v>0</v>
      </c>
      <c r="E1473" s="7"/>
      <c r="F1473" s="5" t="s">
        <v>33</v>
      </c>
      <c r="G1473" s="14" t="s">
        <v>5403</v>
      </c>
    </row>
    <row r="1474" spans="1:7" s="8" customFormat="1" ht="30.75" customHeight="1">
      <c r="A1474" s="5">
        <v>10932</v>
      </c>
      <c r="B1474" s="6" t="s">
        <v>3018</v>
      </c>
      <c r="C1474" s="12" t="s">
        <v>3019</v>
      </c>
      <c r="D1474" s="5">
        <v>0</v>
      </c>
      <c r="E1474" s="7"/>
      <c r="F1474" s="5" t="s">
        <v>33</v>
      </c>
      <c r="G1474" s="14" t="s">
        <v>5404</v>
      </c>
    </row>
    <row r="1475" spans="1:7" s="8" customFormat="1" ht="30.75" customHeight="1">
      <c r="A1475" s="5">
        <v>10933</v>
      </c>
      <c r="B1475" s="6" t="s">
        <v>3020</v>
      </c>
      <c r="C1475" s="12" t="s">
        <v>3021</v>
      </c>
      <c r="D1475" s="5">
        <v>0</v>
      </c>
      <c r="E1475" s="7"/>
      <c r="F1475" s="5" t="s">
        <v>33</v>
      </c>
      <c r="G1475" s="14" t="s">
        <v>5405</v>
      </c>
    </row>
    <row r="1476" spans="1:7" s="8" customFormat="1" ht="30.75" customHeight="1">
      <c r="A1476" s="5">
        <v>10934</v>
      </c>
      <c r="B1476" s="6" t="s">
        <v>3022</v>
      </c>
      <c r="C1476" s="12" t="s">
        <v>3023</v>
      </c>
      <c r="D1476" s="5">
        <v>0</v>
      </c>
      <c r="E1476" s="7"/>
      <c r="F1476" s="5" t="s">
        <v>33</v>
      </c>
      <c r="G1476" s="14" t="s">
        <v>5406</v>
      </c>
    </row>
    <row r="1477" spans="1:7" s="8" customFormat="1" ht="30.75" customHeight="1">
      <c r="A1477" s="5">
        <v>10935</v>
      </c>
      <c r="B1477" s="6" t="s">
        <v>3024</v>
      </c>
      <c r="C1477" s="12" t="s">
        <v>3025</v>
      </c>
      <c r="D1477" s="5">
        <v>0</v>
      </c>
      <c r="E1477" s="7"/>
      <c r="F1477" s="5" t="s">
        <v>33</v>
      </c>
      <c r="G1477" s="14" t="s">
        <v>5407</v>
      </c>
    </row>
    <row r="1478" spans="1:7" s="8" customFormat="1" ht="30.75" customHeight="1">
      <c r="A1478" s="5">
        <v>10936</v>
      </c>
      <c r="B1478" s="6" t="s">
        <v>3026</v>
      </c>
      <c r="C1478" s="12" t="s">
        <v>3027</v>
      </c>
      <c r="D1478" s="5">
        <v>0</v>
      </c>
      <c r="E1478" s="7"/>
      <c r="F1478" s="5" t="s">
        <v>33</v>
      </c>
      <c r="G1478" s="14" t="s">
        <v>5408</v>
      </c>
    </row>
    <row r="1479" spans="1:7" s="8" customFormat="1" ht="30.75" customHeight="1">
      <c r="A1479" s="5">
        <v>10737</v>
      </c>
      <c r="B1479" s="6" t="s">
        <v>3028</v>
      </c>
      <c r="C1479" s="10" t="s">
        <v>3029</v>
      </c>
      <c r="D1479" s="5">
        <v>0</v>
      </c>
      <c r="E1479" s="7"/>
      <c r="F1479" s="5" t="s">
        <v>33</v>
      </c>
      <c r="G1479" s="14" t="s">
        <v>5409</v>
      </c>
    </row>
    <row r="1480" spans="1:7" s="8" customFormat="1" ht="30.75" customHeight="1">
      <c r="A1480" s="5">
        <v>10767</v>
      </c>
      <c r="B1480" s="6" t="s">
        <v>3030</v>
      </c>
      <c r="C1480" s="11" t="s">
        <v>3031</v>
      </c>
      <c r="D1480" s="5">
        <v>0</v>
      </c>
      <c r="E1480" s="7"/>
      <c r="F1480" s="5" t="s">
        <v>33</v>
      </c>
      <c r="G1480" s="14" t="s">
        <v>5410</v>
      </c>
    </row>
    <row r="1481" spans="1:7" s="8" customFormat="1" ht="30.75" customHeight="1">
      <c r="A1481" s="5">
        <v>10768</v>
      </c>
      <c r="B1481" s="6" t="s">
        <v>3032</v>
      </c>
      <c r="C1481" s="11" t="s">
        <v>3033</v>
      </c>
      <c r="D1481" s="5">
        <v>0</v>
      </c>
      <c r="E1481" s="7"/>
      <c r="F1481" s="5" t="s">
        <v>33</v>
      </c>
      <c r="G1481" s="14" t="s">
        <v>5411</v>
      </c>
    </row>
    <row r="1482" spans="1:7" s="8" customFormat="1" ht="30.75" customHeight="1">
      <c r="A1482" s="5">
        <v>10769</v>
      </c>
      <c r="B1482" s="6" t="s">
        <v>3034</v>
      </c>
      <c r="C1482" s="11" t="s">
        <v>3035</v>
      </c>
      <c r="D1482" s="5">
        <v>0</v>
      </c>
      <c r="E1482" s="7"/>
      <c r="F1482" s="5" t="s">
        <v>9</v>
      </c>
      <c r="G1482" s="14" t="s">
        <v>5412</v>
      </c>
    </row>
    <row r="1483" spans="1:7" s="8" customFormat="1" ht="30.75" customHeight="1">
      <c r="A1483" s="5">
        <v>10770</v>
      </c>
      <c r="B1483" s="6" t="s">
        <v>3036</v>
      </c>
      <c r="C1483" s="11" t="s">
        <v>3037</v>
      </c>
      <c r="D1483" s="5">
        <v>0</v>
      </c>
      <c r="E1483" s="7"/>
      <c r="F1483" s="5" t="s">
        <v>33</v>
      </c>
      <c r="G1483" s="14" t="s">
        <v>5413</v>
      </c>
    </row>
    <row r="1484" spans="1:7" s="8" customFormat="1" ht="30.75" customHeight="1">
      <c r="A1484" s="5">
        <v>17059</v>
      </c>
      <c r="B1484" s="6" t="s">
        <v>3038</v>
      </c>
      <c r="C1484" s="10" t="s">
        <v>3039</v>
      </c>
      <c r="D1484" s="5">
        <v>0</v>
      </c>
      <c r="E1484" s="7"/>
      <c r="F1484" s="5" t="s">
        <v>33</v>
      </c>
      <c r="G1484" s="14" t="s">
        <v>5414</v>
      </c>
    </row>
    <row r="1485" spans="1:7" s="8" customFormat="1" ht="30.75" customHeight="1">
      <c r="A1485" s="5">
        <v>14090</v>
      </c>
      <c r="B1485" s="6" t="s">
        <v>3040</v>
      </c>
      <c r="C1485" s="11" t="s">
        <v>3041</v>
      </c>
      <c r="D1485" s="5">
        <v>0</v>
      </c>
      <c r="E1485" s="7"/>
      <c r="F1485" s="5" t="s">
        <v>33</v>
      </c>
      <c r="G1485" s="14" t="s">
        <v>5415</v>
      </c>
    </row>
    <row r="1486" spans="1:7" s="8" customFormat="1" ht="30.75" customHeight="1">
      <c r="A1486" s="5">
        <v>14091</v>
      </c>
      <c r="B1486" s="6" t="s">
        <v>3042</v>
      </c>
      <c r="C1486" s="11" t="s">
        <v>3043</v>
      </c>
      <c r="D1486" s="5">
        <v>0</v>
      </c>
      <c r="E1486" s="7"/>
      <c r="F1486" s="5" t="s">
        <v>33</v>
      </c>
      <c r="G1486" s="14" t="s">
        <v>5416</v>
      </c>
    </row>
    <row r="1487" spans="1:7" s="8" customFormat="1" ht="30.75" customHeight="1">
      <c r="A1487" s="5">
        <v>14092</v>
      </c>
      <c r="B1487" s="6" t="s">
        <v>3044</v>
      </c>
      <c r="C1487" s="11" t="s">
        <v>3045</v>
      </c>
      <c r="D1487" s="5">
        <v>0</v>
      </c>
      <c r="E1487" s="7"/>
      <c r="F1487" s="5" t="s">
        <v>33</v>
      </c>
      <c r="G1487" s="14" t="s">
        <v>5417</v>
      </c>
    </row>
    <row r="1488" spans="1:7" s="8" customFormat="1" ht="30.75" customHeight="1">
      <c r="A1488" s="5">
        <v>19593</v>
      </c>
      <c r="B1488" s="6" t="s">
        <v>3046</v>
      </c>
      <c r="C1488" s="11" t="s">
        <v>3047</v>
      </c>
      <c r="D1488" s="5">
        <v>0</v>
      </c>
      <c r="E1488" s="7"/>
      <c r="F1488" s="5" t="s">
        <v>33</v>
      </c>
      <c r="G1488" s="14" t="s">
        <v>5418</v>
      </c>
    </row>
    <row r="1489" spans="1:7" s="8" customFormat="1" ht="30.75" customHeight="1">
      <c r="A1489" s="5">
        <v>14093</v>
      </c>
      <c r="B1489" s="6" t="s">
        <v>3048</v>
      </c>
      <c r="C1489" s="11" t="s">
        <v>3049</v>
      </c>
      <c r="D1489" s="5">
        <v>0</v>
      </c>
      <c r="E1489" s="7"/>
      <c r="F1489" s="5" t="s">
        <v>33</v>
      </c>
      <c r="G1489" s="14" t="s">
        <v>5419</v>
      </c>
    </row>
    <row r="1490" spans="1:7" s="8" customFormat="1" ht="30.75" customHeight="1">
      <c r="A1490" s="5">
        <v>14094</v>
      </c>
      <c r="B1490" s="6" t="s">
        <v>3050</v>
      </c>
      <c r="C1490" s="11" t="s">
        <v>3051</v>
      </c>
      <c r="D1490" s="5">
        <v>0</v>
      </c>
      <c r="E1490" s="7"/>
      <c r="F1490" s="5" t="s">
        <v>33</v>
      </c>
      <c r="G1490" s="14" t="s">
        <v>5420</v>
      </c>
    </row>
    <row r="1491" spans="1:7" s="8" customFormat="1" ht="30.75" customHeight="1">
      <c r="A1491" s="5">
        <v>14095</v>
      </c>
      <c r="B1491" s="6" t="s">
        <v>3052</v>
      </c>
      <c r="C1491" s="11" t="s">
        <v>3053</v>
      </c>
      <c r="D1491" s="5">
        <v>0</v>
      </c>
      <c r="E1491" s="7"/>
      <c r="F1491" s="5" t="s">
        <v>33</v>
      </c>
      <c r="G1491" s="14" t="s">
        <v>5421</v>
      </c>
    </row>
    <row r="1492" spans="1:7" s="8" customFormat="1" ht="30.75" customHeight="1">
      <c r="A1492" s="5">
        <v>14096</v>
      </c>
      <c r="B1492" s="6" t="s">
        <v>3054</v>
      </c>
      <c r="C1492" s="11" t="s">
        <v>3055</v>
      </c>
      <c r="D1492" s="5">
        <v>0</v>
      </c>
      <c r="E1492" s="7"/>
      <c r="F1492" s="5" t="s">
        <v>33</v>
      </c>
      <c r="G1492" s="14" t="s">
        <v>5422</v>
      </c>
    </row>
    <row r="1493" spans="1:7" s="8" customFormat="1" ht="30.75" customHeight="1">
      <c r="A1493" s="5">
        <v>14097</v>
      </c>
      <c r="B1493" s="6" t="s">
        <v>3056</v>
      </c>
      <c r="C1493" s="11" t="s">
        <v>3057</v>
      </c>
      <c r="D1493" s="5">
        <v>0</v>
      </c>
      <c r="E1493" s="7"/>
      <c r="F1493" s="5" t="s">
        <v>33</v>
      </c>
      <c r="G1493" s="14" t="s">
        <v>5423</v>
      </c>
    </row>
    <row r="1494" spans="1:7" s="8" customFormat="1" ht="30.75" customHeight="1">
      <c r="A1494" s="5">
        <v>14098</v>
      </c>
      <c r="B1494" s="6" t="s">
        <v>3058</v>
      </c>
      <c r="C1494" s="11" t="s">
        <v>3059</v>
      </c>
      <c r="D1494" s="5">
        <v>0</v>
      </c>
      <c r="E1494" s="7"/>
      <c r="F1494" s="5" t="s">
        <v>33</v>
      </c>
      <c r="G1494" s="14" t="s">
        <v>5424</v>
      </c>
    </row>
    <row r="1495" spans="1:7" s="8" customFormat="1" ht="30.75" customHeight="1">
      <c r="A1495" s="5">
        <v>19207</v>
      </c>
      <c r="B1495" s="6" t="s">
        <v>28</v>
      </c>
      <c r="C1495" s="9" t="s">
        <v>29</v>
      </c>
      <c r="D1495" s="5">
        <v>31</v>
      </c>
      <c r="E1495" s="7" t="s">
        <v>30</v>
      </c>
      <c r="F1495" s="5" t="s">
        <v>9</v>
      </c>
      <c r="G1495" s="14" t="s">
        <v>5425</v>
      </c>
    </row>
    <row r="1496" spans="1:7" s="8" customFormat="1" ht="30.75" customHeight="1">
      <c r="A1496" s="5">
        <v>10937</v>
      </c>
      <c r="B1496" s="6" t="s">
        <v>3060</v>
      </c>
      <c r="C1496" s="10" t="s">
        <v>3061</v>
      </c>
      <c r="D1496" s="5">
        <v>1</v>
      </c>
      <c r="E1496" s="7"/>
      <c r="F1496" s="5" t="s">
        <v>33</v>
      </c>
      <c r="G1496" s="14" t="s">
        <v>5426</v>
      </c>
    </row>
    <row r="1497" spans="1:7" s="8" customFormat="1" ht="30.75" customHeight="1">
      <c r="A1497" s="5">
        <v>10941</v>
      </c>
      <c r="B1497" s="6" t="s">
        <v>3062</v>
      </c>
      <c r="C1497" s="11" t="s">
        <v>3063</v>
      </c>
      <c r="D1497" s="5">
        <v>1</v>
      </c>
      <c r="E1497" s="7" t="s">
        <v>3064</v>
      </c>
      <c r="F1497" s="5" t="s">
        <v>33</v>
      </c>
      <c r="G1497" s="14" t="s">
        <v>5427</v>
      </c>
    </row>
    <row r="1498" spans="1:7" s="8" customFormat="1" ht="30.75" customHeight="1">
      <c r="A1498" s="5">
        <v>10955</v>
      </c>
      <c r="B1498" s="6" t="s">
        <v>3065</v>
      </c>
      <c r="C1498" s="12" t="s">
        <v>3066</v>
      </c>
      <c r="D1498" s="5">
        <v>0</v>
      </c>
      <c r="E1498" s="7"/>
      <c r="F1498" s="5" t="s">
        <v>9</v>
      </c>
      <c r="G1498" s="14" t="s">
        <v>5428</v>
      </c>
    </row>
    <row r="1499" spans="1:7" s="8" customFormat="1" ht="30.75" customHeight="1">
      <c r="A1499" s="5">
        <v>10956</v>
      </c>
      <c r="B1499" s="6" t="s">
        <v>3067</v>
      </c>
      <c r="C1499" s="12" t="s">
        <v>3068</v>
      </c>
      <c r="D1499" s="5">
        <v>0</v>
      </c>
      <c r="E1499" s="7"/>
      <c r="F1499" s="5" t="s">
        <v>33</v>
      </c>
      <c r="G1499" s="14" t="s">
        <v>5429</v>
      </c>
    </row>
    <row r="1500" spans="1:7" s="8" customFormat="1" ht="30.75" customHeight="1">
      <c r="A1500" s="5">
        <v>10957</v>
      </c>
      <c r="B1500" s="6" t="s">
        <v>3069</v>
      </c>
      <c r="C1500" s="12" t="s">
        <v>3070</v>
      </c>
      <c r="D1500" s="5">
        <v>1</v>
      </c>
      <c r="E1500" s="7" t="s">
        <v>3071</v>
      </c>
      <c r="F1500" s="5" t="s">
        <v>33</v>
      </c>
      <c r="G1500" s="14" t="s">
        <v>5430</v>
      </c>
    </row>
    <row r="1501" spans="1:7" s="8" customFormat="1" ht="30.75" customHeight="1">
      <c r="A1501" s="5">
        <v>10943</v>
      </c>
      <c r="B1501" s="6" t="s">
        <v>3072</v>
      </c>
      <c r="C1501" s="11" t="s">
        <v>3073</v>
      </c>
      <c r="D1501" s="5">
        <v>0</v>
      </c>
      <c r="E1501" s="7"/>
      <c r="F1501" s="5" t="s">
        <v>9</v>
      </c>
      <c r="G1501" s="14" t="s">
        <v>5431</v>
      </c>
    </row>
    <row r="1502" spans="1:7" s="8" customFormat="1" ht="30.75" customHeight="1">
      <c r="A1502" s="5">
        <v>10958</v>
      </c>
      <c r="B1502" s="6" t="s">
        <v>3074</v>
      </c>
      <c r="C1502" s="12" t="s">
        <v>3075</v>
      </c>
      <c r="D1502" s="5">
        <v>0</v>
      </c>
      <c r="E1502" s="7"/>
      <c r="F1502" s="5" t="s">
        <v>33</v>
      </c>
      <c r="G1502" s="14" t="s">
        <v>5432</v>
      </c>
    </row>
    <row r="1503" spans="1:7" s="8" customFormat="1" ht="30.75" customHeight="1">
      <c r="A1503" s="5">
        <v>10959</v>
      </c>
      <c r="B1503" s="6" t="s">
        <v>3076</v>
      </c>
      <c r="C1503" s="12" t="s">
        <v>3077</v>
      </c>
      <c r="D1503" s="5">
        <v>0</v>
      </c>
      <c r="E1503" s="7"/>
      <c r="F1503" s="5" t="s">
        <v>33</v>
      </c>
      <c r="G1503" s="14" t="s">
        <v>5433</v>
      </c>
    </row>
    <row r="1504" spans="1:7" s="8" customFormat="1" ht="30.75" customHeight="1">
      <c r="A1504" s="5">
        <v>10960</v>
      </c>
      <c r="B1504" s="6" t="s">
        <v>3078</v>
      </c>
      <c r="C1504" s="12" t="s">
        <v>3079</v>
      </c>
      <c r="D1504" s="5">
        <v>0</v>
      </c>
      <c r="E1504" s="7"/>
      <c r="F1504" s="5" t="s">
        <v>33</v>
      </c>
      <c r="G1504" s="14" t="s">
        <v>5434</v>
      </c>
    </row>
    <row r="1505" spans="1:7" s="8" customFormat="1" ht="30.75" customHeight="1">
      <c r="A1505" s="5">
        <v>10961</v>
      </c>
      <c r="B1505" s="6" t="s">
        <v>3080</v>
      </c>
      <c r="C1505" s="12" t="s">
        <v>3081</v>
      </c>
      <c r="D1505" s="5">
        <v>0</v>
      </c>
      <c r="E1505" s="7"/>
      <c r="F1505" s="5" t="s">
        <v>33</v>
      </c>
      <c r="G1505" s="14" t="s">
        <v>5435</v>
      </c>
    </row>
    <row r="1506" spans="1:7" s="8" customFormat="1" ht="30.75" customHeight="1">
      <c r="A1506" s="5">
        <v>10962</v>
      </c>
      <c r="B1506" s="6" t="s">
        <v>3082</v>
      </c>
      <c r="C1506" s="12" t="s">
        <v>3083</v>
      </c>
      <c r="D1506" s="5">
        <v>0</v>
      </c>
      <c r="E1506" s="7"/>
      <c r="F1506" s="5" t="s">
        <v>33</v>
      </c>
      <c r="G1506" s="14" t="s">
        <v>5436</v>
      </c>
    </row>
    <row r="1507" spans="1:7" s="8" customFormat="1" ht="30.75" customHeight="1">
      <c r="A1507" s="5">
        <v>10944</v>
      </c>
      <c r="B1507" s="6" t="s">
        <v>3084</v>
      </c>
      <c r="C1507" s="11" t="s">
        <v>3085</v>
      </c>
      <c r="D1507" s="5">
        <v>0</v>
      </c>
      <c r="E1507" s="7"/>
      <c r="F1507" s="5" t="s">
        <v>9</v>
      </c>
      <c r="G1507" s="14" t="s">
        <v>5437</v>
      </c>
    </row>
    <row r="1508" spans="1:7" s="8" customFormat="1" ht="30.75" customHeight="1">
      <c r="A1508" s="5">
        <v>10963</v>
      </c>
      <c r="B1508" s="6" t="s">
        <v>3086</v>
      </c>
      <c r="C1508" s="12" t="s">
        <v>3087</v>
      </c>
      <c r="D1508" s="5">
        <v>0</v>
      </c>
      <c r="E1508" s="7"/>
      <c r="F1508" s="5" t="s">
        <v>33</v>
      </c>
      <c r="G1508" s="14" t="s">
        <v>5438</v>
      </c>
    </row>
    <row r="1509" spans="1:7" s="8" customFormat="1" ht="30.75" customHeight="1">
      <c r="A1509" s="5">
        <v>10964</v>
      </c>
      <c r="B1509" s="6" t="s">
        <v>3088</v>
      </c>
      <c r="C1509" s="12" t="s">
        <v>3089</v>
      </c>
      <c r="D1509" s="5">
        <v>0</v>
      </c>
      <c r="E1509" s="7"/>
      <c r="F1509" s="5" t="s">
        <v>33</v>
      </c>
      <c r="G1509" s="14" t="s">
        <v>5439</v>
      </c>
    </row>
    <row r="1510" spans="1:7" s="8" customFormat="1" ht="30.75" customHeight="1">
      <c r="A1510" s="5">
        <v>10949</v>
      </c>
      <c r="B1510" s="6" t="s">
        <v>3090</v>
      </c>
      <c r="C1510" s="11" t="s">
        <v>3091</v>
      </c>
      <c r="D1510" s="5">
        <v>0</v>
      </c>
      <c r="E1510" s="7"/>
      <c r="F1510" s="5" t="s">
        <v>33</v>
      </c>
      <c r="G1510" s="14" t="s">
        <v>5440</v>
      </c>
    </row>
    <row r="1511" spans="1:7" s="8" customFormat="1" ht="30.75" customHeight="1">
      <c r="A1511" s="5">
        <v>10965</v>
      </c>
      <c r="B1511" s="6" t="s">
        <v>3092</v>
      </c>
      <c r="C1511" s="12" t="s">
        <v>3093</v>
      </c>
      <c r="D1511" s="5">
        <v>0</v>
      </c>
      <c r="E1511" s="7"/>
      <c r="F1511" s="5" t="s">
        <v>33</v>
      </c>
      <c r="G1511" s="14" t="s">
        <v>5441</v>
      </c>
    </row>
    <row r="1512" spans="1:7" s="8" customFormat="1" ht="30.75" customHeight="1">
      <c r="A1512" s="5">
        <v>10966</v>
      </c>
      <c r="B1512" s="6" t="s">
        <v>3094</v>
      </c>
      <c r="C1512" s="12" t="s">
        <v>3095</v>
      </c>
      <c r="D1512" s="5">
        <v>0</v>
      </c>
      <c r="E1512" s="7"/>
      <c r="F1512" s="5" t="s">
        <v>33</v>
      </c>
      <c r="G1512" s="14" t="s">
        <v>5442</v>
      </c>
    </row>
    <row r="1513" spans="1:7" s="8" customFormat="1" ht="30.75" customHeight="1">
      <c r="A1513" s="5">
        <v>21575</v>
      </c>
      <c r="B1513" s="6" t="s">
        <v>3096</v>
      </c>
      <c r="C1513" s="10" t="s">
        <v>3097</v>
      </c>
      <c r="D1513" s="5">
        <v>2</v>
      </c>
      <c r="E1513" s="7" t="s">
        <v>3098</v>
      </c>
      <c r="F1513" s="5" t="s">
        <v>33</v>
      </c>
      <c r="G1513" s="14" t="s">
        <v>5443</v>
      </c>
    </row>
    <row r="1514" spans="1:7" s="8" customFormat="1" ht="30.75" customHeight="1">
      <c r="A1514" s="5">
        <v>19209</v>
      </c>
      <c r="B1514" s="6" t="s">
        <v>3099</v>
      </c>
      <c r="C1514" s="11" t="s">
        <v>3100</v>
      </c>
      <c r="D1514" s="5">
        <v>1</v>
      </c>
      <c r="E1514" s="7" t="s">
        <v>3101</v>
      </c>
      <c r="F1514" s="5" t="s">
        <v>33</v>
      </c>
      <c r="G1514" s="14" t="s">
        <v>5444</v>
      </c>
    </row>
    <row r="1515" spans="1:7" s="8" customFormat="1" ht="30.75" customHeight="1">
      <c r="A1515" s="5">
        <v>19210</v>
      </c>
      <c r="B1515" s="6" t="s">
        <v>3102</v>
      </c>
      <c r="C1515" s="12" t="s">
        <v>3103</v>
      </c>
      <c r="D1515" s="5">
        <v>0</v>
      </c>
      <c r="E1515" s="7"/>
      <c r="F1515" s="5" t="s">
        <v>33</v>
      </c>
      <c r="G1515" s="14" t="s">
        <v>5445</v>
      </c>
    </row>
    <row r="1516" spans="1:7" s="8" customFormat="1" ht="30.75" customHeight="1">
      <c r="A1516" s="5">
        <v>19211</v>
      </c>
      <c r="B1516" s="6" t="s">
        <v>3104</v>
      </c>
      <c r="C1516" s="12" t="s">
        <v>3105</v>
      </c>
      <c r="D1516" s="5">
        <v>0</v>
      </c>
      <c r="E1516" s="7"/>
      <c r="F1516" s="5" t="s">
        <v>33</v>
      </c>
      <c r="G1516" s="14" t="s">
        <v>5446</v>
      </c>
    </row>
    <row r="1517" spans="1:7" s="8" customFormat="1" ht="30.75" customHeight="1">
      <c r="A1517" s="5">
        <v>19212</v>
      </c>
      <c r="B1517" s="6" t="s">
        <v>3106</v>
      </c>
      <c r="C1517" s="12" t="s">
        <v>3107</v>
      </c>
      <c r="D1517" s="5">
        <v>0</v>
      </c>
      <c r="E1517" s="7"/>
      <c r="F1517" s="5" t="s">
        <v>33</v>
      </c>
      <c r="G1517" s="14" t="s">
        <v>5447</v>
      </c>
    </row>
    <row r="1518" spans="1:7" s="8" customFormat="1" ht="30.75" customHeight="1">
      <c r="A1518" s="5">
        <v>20139</v>
      </c>
      <c r="B1518" s="6" t="s">
        <v>3108</v>
      </c>
      <c r="C1518" s="11" t="s">
        <v>3109</v>
      </c>
      <c r="D1518" s="5">
        <v>0</v>
      </c>
      <c r="E1518" s="7"/>
      <c r="F1518" s="5" t="s">
        <v>33</v>
      </c>
      <c r="G1518" s="14" t="s">
        <v>5448</v>
      </c>
    </row>
    <row r="1519" spans="1:7" s="8" customFormat="1" ht="30.75" customHeight="1">
      <c r="A1519" s="5">
        <v>19220</v>
      </c>
      <c r="B1519" s="6" t="s">
        <v>3110</v>
      </c>
      <c r="C1519" s="12" t="s">
        <v>3111</v>
      </c>
      <c r="D1519" s="5">
        <v>0</v>
      </c>
      <c r="E1519" s="7"/>
      <c r="F1519" s="5" t="s">
        <v>33</v>
      </c>
      <c r="G1519" s="14" t="s">
        <v>5449</v>
      </c>
    </row>
    <row r="1520" spans="1:7" s="8" customFormat="1" ht="30.75" customHeight="1">
      <c r="A1520" s="5">
        <v>11276</v>
      </c>
      <c r="B1520" s="6" t="s">
        <v>3112</v>
      </c>
      <c r="C1520" s="12" t="s">
        <v>3113</v>
      </c>
      <c r="D1520" s="5">
        <v>0</v>
      </c>
      <c r="E1520" s="7"/>
      <c r="F1520" s="5" t="s">
        <v>33</v>
      </c>
      <c r="G1520" s="14" t="s">
        <v>5450</v>
      </c>
    </row>
    <row r="1521" spans="1:7" s="8" customFormat="1" ht="30.75" customHeight="1">
      <c r="A1521" s="5">
        <v>19221</v>
      </c>
      <c r="B1521" s="6" t="s">
        <v>3114</v>
      </c>
      <c r="C1521" s="12" t="s">
        <v>3115</v>
      </c>
      <c r="D1521" s="5">
        <v>0</v>
      </c>
      <c r="E1521" s="7"/>
      <c r="F1521" s="5" t="s">
        <v>33</v>
      </c>
      <c r="G1521" s="14" t="s">
        <v>5451</v>
      </c>
    </row>
    <row r="1522" spans="1:7" s="8" customFormat="1" ht="30.75" customHeight="1">
      <c r="A1522" s="5">
        <v>19222</v>
      </c>
      <c r="B1522" s="6" t="s">
        <v>3116</v>
      </c>
      <c r="C1522" s="12" t="s">
        <v>3117</v>
      </c>
      <c r="D1522" s="5">
        <v>0</v>
      </c>
      <c r="E1522" s="7"/>
      <c r="F1522" s="5" t="s">
        <v>33</v>
      </c>
      <c r="G1522" s="14" t="s">
        <v>5452</v>
      </c>
    </row>
    <row r="1523" spans="1:7" s="8" customFormat="1" ht="30.75" customHeight="1">
      <c r="A1523" s="5">
        <v>19223</v>
      </c>
      <c r="B1523" s="6" t="s">
        <v>3118</v>
      </c>
      <c r="C1523" s="12" t="s">
        <v>3119</v>
      </c>
      <c r="D1523" s="5">
        <v>0</v>
      </c>
      <c r="E1523" s="7"/>
      <c r="F1523" s="5" t="s">
        <v>33</v>
      </c>
      <c r="G1523" s="14" t="s">
        <v>5453</v>
      </c>
    </row>
    <row r="1524" spans="1:7" s="8" customFormat="1" ht="30.75" customHeight="1">
      <c r="A1524" s="5">
        <v>19229</v>
      </c>
      <c r="B1524" s="6" t="s">
        <v>3120</v>
      </c>
      <c r="C1524" s="11" t="s">
        <v>3121</v>
      </c>
      <c r="D1524" s="5">
        <v>0</v>
      </c>
      <c r="E1524" s="7"/>
      <c r="F1524" s="5" t="s">
        <v>33</v>
      </c>
      <c r="G1524" s="14" t="s">
        <v>5454</v>
      </c>
    </row>
    <row r="1525" spans="1:7" s="8" customFormat="1" ht="30.75" customHeight="1">
      <c r="A1525" s="5">
        <v>19230</v>
      </c>
      <c r="B1525" s="6" t="s">
        <v>3122</v>
      </c>
      <c r="C1525" s="12" t="s">
        <v>3123</v>
      </c>
      <c r="D1525" s="5">
        <v>0</v>
      </c>
      <c r="E1525" s="7"/>
      <c r="F1525" s="5" t="s">
        <v>33</v>
      </c>
      <c r="G1525" s="14" t="s">
        <v>5455</v>
      </c>
    </row>
    <row r="1526" spans="1:7" s="8" customFormat="1" ht="30.75" customHeight="1">
      <c r="A1526" s="5">
        <v>19231</v>
      </c>
      <c r="B1526" s="6" t="s">
        <v>3124</v>
      </c>
      <c r="C1526" s="12" t="s">
        <v>3125</v>
      </c>
      <c r="D1526" s="5">
        <v>0</v>
      </c>
      <c r="E1526" s="7"/>
      <c r="F1526" s="5" t="s">
        <v>33</v>
      </c>
      <c r="G1526" s="14" t="s">
        <v>5456</v>
      </c>
    </row>
    <row r="1527" spans="1:7" s="8" customFormat="1" ht="30.75" customHeight="1">
      <c r="A1527" s="5">
        <v>19232</v>
      </c>
      <c r="B1527" s="6" t="s">
        <v>3126</v>
      </c>
      <c r="C1527" s="12" t="s">
        <v>3127</v>
      </c>
      <c r="D1527" s="5">
        <v>0</v>
      </c>
      <c r="E1527" s="7"/>
      <c r="F1527" s="5" t="s">
        <v>33</v>
      </c>
      <c r="G1527" s="14" t="s">
        <v>5457</v>
      </c>
    </row>
    <row r="1528" spans="1:7" s="8" customFormat="1" ht="30.75" customHeight="1">
      <c r="A1528" s="5">
        <v>19233</v>
      </c>
      <c r="B1528" s="6" t="s">
        <v>3128</v>
      </c>
      <c r="C1528" s="12" t="s">
        <v>3129</v>
      </c>
      <c r="D1528" s="5">
        <v>0</v>
      </c>
      <c r="E1528" s="7"/>
      <c r="F1528" s="5" t="s">
        <v>33</v>
      </c>
      <c r="G1528" s="14" t="s">
        <v>5458</v>
      </c>
    </row>
    <row r="1529" spans="1:7" s="8" customFormat="1" ht="30.75" customHeight="1">
      <c r="A1529" s="5">
        <v>19234</v>
      </c>
      <c r="B1529" s="6" t="s">
        <v>3130</v>
      </c>
      <c r="C1529" s="12" t="s">
        <v>3131</v>
      </c>
      <c r="D1529" s="5">
        <v>0</v>
      </c>
      <c r="E1529" s="7"/>
      <c r="F1529" s="5" t="s">
        <v>33</v>
      </c>
      <c r="G1529" s="14" t="s">
        <v>5459</v>
      </c>
    </row>
    <row r="1530" spans="1:7" s="8" customFormat="1" ht="30.75" customHeight="1">
      <c r="A1530" s="5">
        <v>19224</v>
      </c>
      <c r="B1530" s="6" t="s">
        <v>3132</v>
      </c>
      <c r="C1530" s="11" t="s">
        <v>3133</v>
      </c>
      <c r="D1530" s="5">
        <v>0</v>
      </c>
      <c r="E1530" s="7"/>
      <c r="F1530" s="5" t="s">
        <v>33</v>
      </c>
      <c r="G1530" s="14" t="s">
        <v>5460</v>
      </c>
    </row>
    <row r="1531" spans="1:7" s="8" customFormat="1" ht="30.75" customHeight="1">
      <c r="A1531" s="5">
        <v>19225</v>
      </c>
      <c r="B1531" s="6" t="s">
        <v>3134</v>
      </c>
      <c r="C1531" s="12" t="s">
        <v>3135</v>
      </c>
      <c r="D1531" s="5">
        <v>0</v>
      </c>
      <c r="E1531" s="7"/>
      <c r="F1531" s="5" t="s">
        <v>33</v>
      </c>
      <c r="G1531" s="14" t="s">
        <v>5461</v>
      </c>
    </row>
    <row r="1532" spans="1:7" s="8" customFormat="1" ht="30.75" customHeight="1">
      <c r="A1532" s="5">
        <v>19226</v>
      </c>
      <c r="B1532" s="6" t="s">
        <v>3136</v>
      </c>
      <c r="C1532" s="12" t="s">
        <v>3137</v>
      </c>
      <c r="D1532" s="5">
        <v>0</v>
      </c>
      <c r="E1532" s="7"/>
      <c r="F1532" s="5" t="s">
        <v>33</v>
      </c>
      <c r="G1532" s="14" t="s">
        <v>5462</v>
      </c>
    </row>
    <row r="1533" spans="1:7" s="8" customFormat="1" ht="30.75" customHeight="1">
      <c r="A1533" s="5">
        <v>19227</v>
      </c>
      <c r="B1533" s="6" t="s">
        <v>3138</v>
      </c>
      <c r="C1533" s="12" t="s">
        <v>3139</v>
      </c>
      <c r="D1533" s="5">
        <v>0</v>
      </c>
      <c r="E1533" s="7"/>
      <c r="F1533" s="5" t="s">
        <v>33</v>
      </c>
      <c r="G1533" s="14" t="s">
        <v>5463</v>
      </c>
    </row>
    <row r="1534" spans="1:7" s="8" customFormat="1" ht="30.75" customHeight="1">
      <c r="A1534" s="5">
        <v>19228</v>
      </c>
      <c r="B1534" s="6" t="s">
        <v>3140</v>
      </c>
      <c r="C1534" s="12" t="s">
        <v>3141</v>
      </c>
      <c r="D1534" s="5">
        <v>0</v>
      </c>
      <c r="E1534" s="7"/>
      <c r="F1534" s="5" t="s">
        <v>33</v>
      </c>
      <c r="G1534" s="14" t="s">
        <v>5464</v>
      </c>
    </row>
    <row r="1535" spans="1:7" s="8" customFormat="1" ht="30.75" customHeight="1">
      <c r="A1535" s="5">
        <v>19238</v>
      </c>
      <c r="B1535" s="6" t="s">
        <v>3142</v>
      </c>
      <c r="C1535" s="10" t="s">
        <v>3143</v>
      </c>
      <c r="D1535" s="5">
        <v>1</v>
      </c>
      <c r="E1535" s="7" t="s">
        <v>3144</v>
      </c>
      <c r="F1535" s="5" t="s">
        <v>9</v>
      </c>
      <c r="G1535" s="14" t="s">
        <v>5465</v>
      </c>
    </row>
    <row r="1536" spans="1:7" s="8" customFormat="1" ht="30.75" customHeight="1">
      <c r="A1536" s="5">
        <v>19239</v>
      </c>
      <c r="B1536" s="6" t="s">
        <v>3145</v>
      </c>
      <c r="C1536" s="11" t="s">
        <v>3146</v>
      </c>
      <c r="D1536" s="5">
        <v>0</v>
      </c>
      <c r="E1536" s="7"/>
      <c r="F1536" s="5" t="s">
        <v>33</v>
      </c>
      <c r="G1536" s="14" t="s">
        <v>5466</v>
      </c>
    </row>
    <row r="1537" spans="1:7" s="8" customFormat="1" ht="30.75" customHeight="1">
      <c r="A1537" s="5">
        <v>19240</v>
      </c>
      <c r="B1537" s="6" t="s">
        <v>3147</v>
      </c>
      <c r="C1537" s="12" t="s">
        <v>3148</v>
      </c>
      <c r="D1537" s="5">
        <v>0</v>
      </c>
      <c r="E1537" s="7"/>
      <c r="F1537" s="5" t="s">
        <v>33</v>
      </c>
      <c r="G1537" s="14" t="s">
        <v>5467</v>
      </c>
    </row>
    <row r="1538" spans="1:7" s="8" customFormat="1" ht="30.75" customHeight="1">
      <c r="A1538" s="5">
        <v>10967</v>
      </c>
      <c r="B1538" s="6" t="s">
        <v>3149</v>
      </c>
      <c r="C1538" s="12" t="s">
        <v>3150</v>
      </c>
      <c r="D1538" s="5">
        <v>0</v>
      </c>
      <c r="E1538" s="7"/>
      <c r="F1538" s="5" t="s">
        <v>33</v>
      </c>
      <c r="G1538" s="14" t="s">
        <v>5468</v>
      </c>
    </row>
    <row r="1539" spans="1:7" s="8" customFormat="1" ht="30.75" customHeight="1">
      <c r="A1539" s="5">
        <v>19241</v>
      </c>
      <c r="B1539" s="6" t="s">
        <v>3151</v>
      </c>
      <c r="C1539" s="12" t="s">
        <v>3152</v>
      </c>
      <c r="D1539" s="5">
        <v>0</v>
      </c>
      <c r="E1539" s="7"/>
      <c r="F1539" s="5" t="s">
        <v>33</v>
      </c>
      <c r="G1539" s="14" t="s">
        <v>5469</v>
      </c>
    </row>
    <row r="1540" spans="1:7" s="8" customFormat="1" ht="30.75" customHeight="1">
      <c r="A1540" s="5">
        <v>10968</v>
      </c>
      <c r="B1540" s="6" t="s">
        <v>3153</v>
      </c>
      <c r="C1540" s="12" t="s">
        <v>3154</v>
      </c>
      <c r="D1540" s="5">
        <v>0</v>
      </c>
      <c r="E1540" s="7"/>
      <c r="F1540" s="5" t="s">
        <v>33</v>
      </c>
      <c r="G1540" s="14" t="s">
        <v>5470</v>
      </c>
    </row>
    <row r="1541" spans="1:7" s="8" customFormat="1" ht="30.75" customHeight="1">
      <c r="A1541" s="5">
        <v>19242</v>
      </c>
      <c r="B1541" s="6" t="s">
        <v>3155</v>
      </c>
      <c r="C1541" s="12" t="s">
        <v>3156</v>
      </c>
      <c r="D1541" s="5">
        <v>0</v>
      </c>
      <c r="E1541" s="7"/>
      <c r="F1541" s="5" t="s">
        <v>33</v>
      </c>
      <c r="G1541" s="14" t="s">
        <v>5471</v>
      </c>
    </row>
    <row r="1542" spans="1:7" s="8" customFormat="1" ht="30.75" customHeight="1">
      <c r="A1542" s="5">
        <v>19243</v>
      </c>
      <c r="B1542" s="6" t="s">
        <v>3157</v>
      </c>
      <c r="C1542" s="12" t="s">
        <v>3158</v>
      </c>
      <c r="D1542" s="5">
        <v>0</v>
      </c>
      <c r="E1542" s="7"/>
      <c r="F1542" s="5" t="s">
        <v>33</v>
      </c>
      <c r="G1542" s="14" t="s">
        <v>5472</v>
      </c>
    </row>
    <row r="1543" spans="1:7" s="8" customFormat="1" ht="30.75" customHeight="1">
      <c r="A1543" s="5">
        <v>19244</v>
      </c>
      <c r="B1543" s="6" t="s">
        <v>3159</v>
      </c>
      <c r="C1543" s="12" t="s">
        <v>3160</v>
      </c>
      <c r="D1543" s="5">
        <v>0</v>
      </c>
      <c r="E1543" s="7"/>
      <c r="F1543" s="5" t="s">
        <v>33</v>
      </c>
      <c r="G1543" s="14" t="s">
        <v>5473</v>
      </c>
    </row>
    <row r="1544" spans="1:7" s="8" customFormat="1" ht="30.75" customHeight="1">
      <c r="A1544" s="5">
        <v>19245</v>
      </c>
      <c r="B1544" s="6" t="s">
        <v>3161</v>
      </c>
      <c r="C1544" s="11" t="s">
        <v>3162</v>
      </c>
      <c r="D1544" s="5">
        <v>0</v>
      </c>
      <c r="E1544" s="7"/>
      <c r="F1544" s="5" t="s">
        <v>33</v>
      </c>
      <c r="G1544" s="14" t="s">
        <v>5474</v>
      </c>
    </row>
    <row r="1545" spans="1:7" s="8" customFormat="1" ht="30.75" customHeight="1">
      <c r="A1545" s="5">
        <v>19246</v>
      </c>
      <c r="B1545" s="6" t="s">
        <v>3163</v>
      </c>
      <c r="C1545" s="12" t="s">
        <v>3164</v>
      </c>
      <c r="D1545" s="5">
        <v>0</v>
      </c>
      <c r="E1545" s="7"/>
      <c r="F1545" s="5" t="s">
        <v>33</v>
      </c>
      <c r="G1545" s="14" t="s">
        <v>5475</v>
      </c>
    </row>
    <row r="1546" spans="1:7" s="8" customFormat="1" ht="30.75" customHeight="1">
      <c r="A1546" s="5">
        <v>19247</v>
      </c>
      <c r="B1546" s="6" t="s">
        <v>3165</v>
      </c>
      <c r="C1546" s="12" t="s">
        <v>3166</v>
      </c>
      <c r="D1546" s="5">
        <v>0</v>
      </c>
      <c r="E1546" s="7"/>
      <c r="F1546" s="5" t="s">
        <v>33</v>
      </c>
      <c r="G1546" s="14" t="s">
        <v>5476</v>
      </c>
    </row>
    <row r="1547" spans="1:7" s="8" customFormat="1" ht="30.75" customHeight="1">
      <c r="A1547" s="5">
        <v>19248</v>
      </c>
      <c r="B1547" s="6" t="s">
        <v>3167</v>
      </c>
      <c r="C1547" s="12" t="s">
        <v>3168</v>
      </c>
      <c r="D1547" s="5">
        <v>0</v>
      </c>
      <c r="E1547" s="7"/>
      <c r="F1547" s="5" t="s">
        <v>33</v>
      </c>
      <c r="G1547" s="14" t="s">
        <v>5477</v>
      </c>
    </row>
    <row r="1548" spans="1:7" s="8" customFormat="1" ht="30.75" customHeight="1">
      <c r="A1548" s="5">
        <v>19249</v>
      </c>
      <c r="B1548" s="6" t="s">
        <v>3169</v>
      </c>
      <c r="C1548" s="12" t="s">
        <v>3170</v>
      </c>
      <c r="D1548" s="5">
        <v>0</v>
      </c>
      <c r="E1548" s="7"/>
      <c r="F1548" s="5" t="s">
        <v>33</v>
      </c>
      <c r="G1548" s="14" t="s">
        <v>5478</v>
      </c>
    </row>
    <row r="1549" spans="1:7" s="8" customFormat="1" ht="30.75" customHeight="1">
      <c r="A1549" s="5">
        <v>19250</v>
      </c>
      <c r="B1549" s="6" t="s">
        <v>3171</v>
      </c>
      <c r="C1549" s="12" t="s">
        <v>3172</v>
      </c>
      <c r="D1549" s="5">
        <v>0</v>
      </c>
      <c r="E1549" s="7"/>
      <c r="F1549" s="5" t="s">
        <v>33</v>
      </c>
      <c r="G1549" s="14" t="s">
        <v>5479</v>
      </c>
    </row>
    <row r="1550" spans="1:7" s="8" customFormat="1" ht="30.75" customHeight="1">
      <c r="A1550" s="5">
        <v>19251</v>
      </c>
      <c r="B1550" s="6" t="s">
        <v>3173</v>
      </c>
      <c r="C1550" s="12" t="s">
        <v>3174</v>
      </c>
      <c r="D1550" s="5">
        <v>0</v>
      </c>
      <c r="E1550" s="7"/>
      <c r="F1550" s="5" t="s">
        <v>33</v>
      </c>
      <c r="G1550" s="14" t="s">
        <v>5480</v>
      </c>
    </row>
    <row r="1551" spans="1:7" s="8" customFormat="1" ht="30.75" customHeight="1">
      <c r="A1551" s="5">
        <v>19252</v>
      </c>
      <c r="B1551" s="6" t="s">
        <v>3175</v>
      </c>
      <c r="C1551" s="12" t="s">
        <v>3176</v>
      </c>
      <c r="D1551" s="5">
        <v>0</v>
      </c>
      <c r="E1551" s="7"/>
      <c r="F1551" s="5" t="s">
        <v>33</v>
      </c>
      <c r="G1551" s="14" t="s">
        <v>5481</v>
      </c>
    </row>
    <row r="1552" spans="1:7" s="8" customFormat="1" ht="30.75" customHeight="1">
      <c r="A1552" s="5">
        <v>19253</v>
      </c>
      <c r="B1552" s="6" t="s">
        <v>3177</v>
      </c>
      <c r="C1552" s="11" t="s">
        <v>3178</v>
      </c>
      <c r="D1552" s="5">
        <v>0</v>
      </c>
      <c r="E1552" s="7"/>
      <c r="F1552" s="5" t="s">
        <v>9</v>
      </c>
      <c r="G1552" s="14" t="s">
        <v>5482</v>
      </c>
    </row>
    <row r="1553" spans="1:7" s="8" customFormat="1" ht="30.75" customHeight="1">
      <c r="A1553" s="5">
        <v>10947</v>
      </c>
      <c r="B1553" s="6" t="s">
        <v>3179</v>
      </c>
      <c r="C1553" s="12" t="s">
        <v>3180</v>
      </c>
      <c r="D1553" s="5">
        <v>0</v>
      </c>
      <c r="E1553" s="7"/>
      <c r="F1553" s="5" t="s">
        <v>33</v>
      </c>
      <c r="G1553" s="14" t="s">
        <v>5483</v>
      </c>
    </row>
    <row r="1554" spans="1:7" s="8" customFormat="1" ht="30.75" customHeight="1">
      <c r="A1554" s="5">
        <v>19254</v>
      </c>
      <c r="B1554" s="6" t="s">
        <v>3181</v>
      </c>
      <c r="C1554" s="12" t="s">
        <v>3182</v>
      </c>
      <c r="D1554" s="5">
        <v>0</v>
      </c>
      <c r="E1554" s="7"/>
      <c r="F1554" s="5" t="s">
        <v>33</v>
      </c>
      <c r="G1554" s="14" t="s">
        <v>5484</v>
      </c>
    </row>
    <row r="1555" spans="1:7" s="8" customFormat="1" ht="30.75" customHeight="1">
      <c r="A1555" s="5">
        <v>19255</v>
      </c>
      <c r="B1555" s="6" t="s">
        <v>3183</v>
      </c>
      <c r="C1555" s="12" t="s">
        <v>3184</v>
      </c>
      <c r="D1555" s="5">
        <v>0</v>
      </c>
      <c r="E1555" s="7"/>
      <c r="F1555" s="5" t="s">
        <v>33</v>
      </c>
      <c r="G1555" s="14" t="s">
        <v>5485</v>
      </c>
    </row>
    <row r="1556" spans="1:7" s="8" customFormat="1" ht="30.75" customHeight="1">
      <c r="A1556" s="5">
        <v>19256</v>
      </c>
      <c r="B1556" s="6" t="s">
        <v>3185</v>
      </c>
      <c r="C1556" s="12" t="s">
        <v>3186</v>
      </c>
      <c r="D1556" s="5">
        <v>0</v>
      </c>
      <c r="E1556" s="7"/>
      <c r="F1556" s="5" t="s">
        <v>33</v>
      </c>
      <c r="G1556" s="14" t="s">
        <v>5486</v>
      </c>
    </row>
    <row r="1557" spans="1:7" s="8" customFormat="1" ht="30.75" customHeight="1">
      <c r="A1557" s="5">
        <v>19257</v>
      </c>
      <c r="B1557" s="6" t="s">
        <v>3187</v>
      </c>
      <c r="C1557" s="12" t="s">
        <v>3188</v>
      </c>
      <c r="D1557" s="5">
        <v>0</v>
      </c>
      <c r="E1557" s="7"/>
      <c r="F1557" s="5" t="s">
        <v>33</v>
      </c>
      <c r="G1557" s="14" t="s">
        <v>5487</v>
      </c>
    </row>
    <row r="1558" spans="1:7" s="8" customFormat="1" ht="30.75" customHeight="1">
      <c r="A1558" s="5">
        <v>21576</v>
      </c>
      <c r="B1558" s="6" t="s">
        <v>3189</v>
      </c>
      <c r="C1558" s="10" t="s">
        <v>3190</v>
      </c>
      <c r="D1558" s="5">
        <v>25</v>
      </c>
      <c r="E1558" s="15" t="s">
        <v>5856</v>
      </c>
      <c r="F1558" s="5" t="s">
        <v>33</v>
      </c>
      <c r="G1558" s="14" t="s">
        <v>5488</v>
      </c>
    </row>
    <row r="1559" spans="1:7" s="8" customFormat="1" ht="30.75" customHeight="1">
      <c r="A1559" s="5">
        <v>10952</v>
      </c>
      <c r="B1559" s="6" t="s">
        <v>3191</v>
      </c>
      <c r="C1559" s="11" t="s">
        <v>3192</v>
      </c>
      <c r="D1559" s="5">
        <v>2</v>
      </c>
      <c r="E1559" s="7" t="s">
        <v>3193</v>
      </c>
      <c r="F1559" s="5" t="s">
        <v>33</v>
      </c>
      <c r="G1559" s="14" t="s">
        <v>5489</v>
      </c>
    </row>
    <row r="1560" spans="1:7" s="8" customFormat="1" ht="30.75" customHeight="1">
      <c r="A1560" s="5">
        <v>18592</v>
      </c>
      <c r="B1560" s="6" t="s">
        <v>3194</v>
      </c>
      <c r="C1560" s="12" t="s">
        <v>3195</v>
      </c>
      <c r="D1560" s="5">
        <v>1</v>
      </c>
      <c r="E1560" s="7" t="s">
        <v>140</v>
      </c>
      <c r="F1560" s="5" t="s">
        <v>33</v>
      </c>
      <c r="G1560" s="14" t="s">
        <v>5490</v>
      </c>
    </row>
    <row r="1561" spans="1:7" s="8" customFormat="1" ht="30.75" customHeight="1">
      <c r="A1561" s="5">
        <v>21577</v>
      </c>
      <c r="B1561" s="6" t="s">
        <v>3196</v>
      </c>
      <c r="C1561" s="12" t="s">
        <v>3197</v>
      </c>
      <c r="D1561" s="5">
        <v>1</v>
      </c>
      <c r="E1561" s="7" t="s">
        <v>140</v>
      </c>
      <c r="F1561" s="5" t="s">
        <v>33</v>
      </c>
      <c r="G1561" s="14" t="s">
        <v>5491</v>
      </c>
    </row>
    <row r="1562" spans="1:7" s="8" customFormat="1" ht="30.75" customHeight="1">
      <c r="A1562" s="5">
        <v>19258</v>
      </c>
      <c r="B1562" s="6" t="s">
        <v>3198</v>
      </c>
      <c r="C1562" s="11" t="s">
        <v>3199</v>
      </c>
      <c r="D1562" s="5">
        <v>0</v>
      </c>
      <c r="E1562" s="7"/>
      <c r="F1562" s="5" t="s">
        <v>33</v>
      </c>
      <c r="G1562" s="14" t="s">
        <v>5492</v>
      </c>
    </row>
    <row r="1563" spans="1:7" s="8" customFormat="1" ht="30.75" customHeight="1">
      <c r="A1563" s="5">
        <v>10953</v>
      </c>
      <c r="B1563" s="6" t="s">
        <v>3200</v>
      </c>
      <c r="C1563" s="11" t="s">
        <v>3201</v>
      </c>
      <c r="D1563" s="5">
        <v>0</v>
      </c>
      <c r="E1563" s="7"/>
      <c r="F1563" s="5" t="s">
        <v>33</v>
      </c>
      <c r="G1563" s="14" t="s">
        <v>5493</v>
      </c>
    </row>
    <row r="1564" spans="1:7" s="8" customFormat="1" ht="30.75" customHeight="1">
      <c r="A1564" s="5">
        <v>12717</v>
      </c>
      <c r="B1564" s="6" t="s">
        <v>3202</v>
      </c>
      <c r="C1564" s="11" t="s">
        <v>3203</v>
      </c>
      <c r="D1564" s="5">
        <v>1</v>
      </c>
      <c r="E1564" s="7" t="s">
        <v>140</v>
      </c>
      <c r="F1564" s="5" t="s">
        <v>33</v>
      </c>
      <c r="G1564" s="14" t="s">
        <v>5494</v>
      </c>
    </row>
    <row r="1565" spans="1:7" s="8" customFormat="1" ht="30.75" customHeight="1">
      <c r="A1565" s="5">
        <v>21579</v>
      </c>
      <c r="B1565" s="6" t="s">
        <v>3204</v>
      </c>
      <c r="C1565" s="11" t="s">
        <v>3205</v>
      </c>
      <c r="D1565" s="5">
        <v>1</v>
      </c>
      <c r="E1565" s="7" t="s">
        <v>140</v>
      </c>
      <c r="F1565" s="5" t="s">
        <v>33</v>
      </c>
      <c r="G1565" s="14" t="s">
        <v>5495</v>
      </c>
    </row>
    <row r="1566" spans="1:7" s="8" customFormat="1" ht="30.75" customHeight="1">
      <c r="A1566" s="5">
        <v>21580</v>
      </c>
      <c r="B1566" s="6" t="s">
        <v>3206</v>
      </c>
      <c r="C1566" s="11" t="s">
        <v>3207</v>
      </c>
      <c r="D1566" s="5">
        <v>1</v>
      </c>
      <c r="E1566" s="7" t="s">
        <v>140</v>
      </c>
      <c r="F1566" s="5" t="s">
        <v>33</v>
      </c>
      <c r="G1566" s="14" t="s">
        <v>5496</v>
      </c>
    </row>
    <row r="1567" spans="1:7" s="8" customFormat="1" ht="30.75" customHeight="1">
      <c r="A1567" s="5">
        <v>21581</v>
      </c>
      <c r="B1567" s="6" t="s">
        <v>3208</v>
      </c>
      <c r="C1567" s="11" t="s">
        <v>3209</v>
      </c>
      <c r="D1567" s="5">
        <v>1</v>
      </c>
      <c r="E1567" s="7" t="s">
        <v>140</v>
      </c>
      <c r="F1567" s="5" t="s">
        <v>33</v>
      </c>
      <c r="G1567" s="14" t="s">
        <v>5497</v>
      </c>
    </row>
    <row r="1568" spans="1:7" s="8" customFormat="1" ht="30.75" customHeight="1">
      <c r="A1568" s="5">
        <v>12721</v>
      </c>
      <c r="B1568" s="6" t="s">
        <v>3210</v>
      </c>
      <c r="C1568" s="11" t="s">
        <v>3211</v>
      </c>
      <c r="D1568" s="5">
        <v>1</v>
      </c>
      <c r="E1568" s="7" t="s">
        <v>140</v>
      </c>
      <c r="F1568" s="5" t="s">
        <v>33</v>
      </c>
      <c r="G1568" s="14" t="s">
        <v>5498</v>
      </c>
    </row>
    <row r="1569" spans="1:7" s="8" customFormat="1" ht="30.75" customHeight="1">
      <c r="A1569" s="5">
        <v>12722</v>
      </c>
      <c r="B1569" s="6" t="s">
        <v>3212</v>
      </c>
      <c r="C1569" s="11" t="s">
        <v>3213</v>
      </c>
      <c r="D1569" s="5">
        <v>1</v>
      </c>
      <c r="E1569" s="7" t="s">
        <v>140</v>
      </c>
      <c r="F1569" s="5" t="s">
        <v>33</v>
      </c>
      <c r="G1569" s="14" t="s">
        <v>5499</v>
      </c>
    </row>
    <row r="1570" spans="1:7" s="8" customFormat="1" ht="30.75" customHeight="1">
      <c r="A1570" s="5">
        <v>21582</v>
      </c>
      <c r="B1570" s="6" t="s">
        <v>3214</v>
      </c>
      <c r="C1570" s="11" t="s">
        <v>3215</v>
      </c>
      <c r="D1570" s="5">
        <v>5</v>
      </c>
      <c r="E1570" s="7" t="s">
        <v>3216</v>
      </c>
      <c r="F1570" s="5" t="s">
        <v>33</v>
      </c>
      <c r="G1570" s="14" t="s">
        <v>5500</v>
      </c>
    </row>
    <row r="1571" spans="1:7" s="8" customFormat="1" ht="30.75" customHeight="1">
      <c r="A1571" s="5">
        <v>13131</v>
      </c>
      <c r="B1571" s="6" t="s">
        <v>3217</v>
      </c>
      <c r="C1571" s="12" t="s">
        <v>3218</v>
      </c>
      <c r="D1571" s="5">
        <v>1</v>
      </c>
      <c r="E1571" s="7" t="s">
        <v>140</v>
      </c>
      <c r="F1571" s="5" t="s">
        <v>33</v>
      </c>
      <c r="G1571" s="14" t="s">
        <v>5501</v>
      </c>
    </row>
    <row r="1572" spans="1:7" s="8" customFormat="1" ht="30.75" customHeight="1">
      <c r="A1572" s="5">
        <v>13132</v>
      </c>
      <c r="B1572" s="6" t="s">
        <v>3219</v>
      </c>
      <c r="C1572" s="12" t="s">
        <v>3220</v>
      </c>
      <c r="D1572" s="5">
        <v>1</v>
      </c>
      <c r="E1572" s="7" t="s">
        <v>140</v>
      </c>
      <c r="F1572" s="5" t="s">
        <v>33</v>
      </c>
      <c r="G1572" s="14" t="s">
        <v>5502</v>
      </c>
    </row>
    <row r="1573" spans="1:7" s="8" customFormat="1" ht="30.75" customHeight="1">
      <c r="A1573" s="5">
        <v>19465</v>
      </c>
      <c r="B1573" s="6" t="s">
        <v>3221</v>
      </c>
      <c r="C1573" s="12" t="s">
        <v>3222</v>
      </c>
      <c r="D1573" s="5">
        <v>1</v>
      </c>
      <c r="E1573" s="7" t="s">
        <v>140</v>
      </c>
      <c r="F1573" s="5" t="s">
        <v>33</v>
      </c>
      <c r="G1573" s="14" t="s">
        <v>5503</v>
      </c>
    </row>
    <row r="1574" spans="1:7" s="8" customFormat="1" ht="30.75" customHeight="1">
      <c r="A1574" s="5">
        <v>13133</v>
      </c>
      <c r="B1574" s="6" t="s">
        <v>3223</v>
      </c>
      <c r="C1574" s="12" t="s">
        <v>3224</v>
      </c>
      <c r="D1574" s="5">
        <v>1</v>
      </c>
      <c r="E1574" s="7" t="s">
        <v>140</v>
      </c>
      <c r="F1574" s="5" t="s">
        <v>33</v>
      </c>
      <c r="G1574" s="14" t="s">
        <v>5504</v>
      </c>
    </row>
    <row r="1575" spans="1:7" s="8" customFormat="1" ht="30.75" customHeight="1">
      <c r="A1575" s="5">
        <v>21583</v>
      </c>
      <c r="B1575" s="6" t="s">
        <v>3225</v>
      </c>
      <c r="C1575" s="11" t="s">
        <v>3226</v>
      </c>
      <c r="D1575" s="5">
        <v>9</v>
      </c>
      <c r="E1575" s="7" t="s">
        <v>3227</v>
      </c>
      <c r="F1575" s="5" t="s">
        <v>33</v>
      </c>
      <c r="G1575" s="14" t="s">
        <v>5505</v>
      </c>
    </row>
    <row r="1576" spans="1:7" s="8" customFormat="1" ht="30.75" customHeight="1">
      <c r="A1576" s="5">
        <v>12180</v>
      </c>
      <c r="B1576" s="6" t="s">
        <v>3228</v>
      </c>
      <c r="C1576" s="12" t="s">
        <v>3229</v>
      </c>
      <c r="D1576" s="5">
        <v>1</v>
      </c>
      <c r="E1576" s="7" t="s">
        <v>140</v>
      </c>
      <c r="F1576" s="5" t="s">
        <v>33</v>
      </c>
      <c r="G1576" s="14" t="s">
        <v>5506</v>
      </c>
    </row>
    <row r="1577" spans="1:7" s="8" customFormat="1" ht="30.75" customHeight="1">
      <c r="A1577" s="5">
        <v>12181</v>
      </c>
      <c r="B1577" s="6" t="s">
        <v>3230</v>
      </c>
      <c r="C1577" s="12" t="s">
        <v>3231</v>
      </c>
      <c r="D1577" s="5">
        <v>1</v>
      </c>
      <c r="E1577" s="7" t="s">
        <v>140</v>
      </c>
      <c r="F1577" s="5" t="s">
        <v>33</v>
      </c>
      <c r="G1577" s="14" t="s">
        <v>5507</v>
      </c>
    </row>
    <row r="1578" spans="1:7" s="8" customFormat="1" ht="30.75" customHeight="1">
      <c r="A1578" s="5">
        <v>12182</v>
      </c>
      <c r="B1578" s="6" t="s">
        <v>3232</v>
      </c>
      <c r="C1578" s="12" t="s">
        <v>3233</v>
      </c>
      <c r="D1578" s="5">
        <v>1</v>
      </c>
      <c r="E1578" s="7" t="s">
        <v>140</v>
      </c>
      <c r="F1578" s="5" t="s">
        <v>33</v>
      </c>
      <c r="G1578" s="14" t="s">
        <v>5508</v>
      </c>
    </row>
    <row r="1579" spans="1:7" s="8" customFormat="1" ht="30.75" customHeight="1">
      <c r="A1579" s="5">
        <v>12183</v>
      </c>
      <c r="B1579" s="6" t="s">
        <v>3234</v>
      </c>
      <c r="C1579" s="12" t="s">
        <v>3235</v>
      </c>
      <c r="D1579" s="5">
        <v>1</v>
      </c>
      <c r="E1579" s="7" t="s">
        <v>140</v>
      </c>
      <c r="F1579" s="5" t="s">
        <v>33</v>
      </c>
      <c r="G1579" s="14" t="s">
        <v>5509</v>
      </c>
    </row>
    <row r="1580" spans="1:7" s="8" customFormat="1" ht="30.75" customHeight="1">
      <c r="A1580" s="5">
        <v>12184</v>
      </c>
      <c r="B1580" s="6" t="s">
        <v>3236</v>
      </c>
      <c r="C1580" s="12" t="s">
        <v>3237</v>
      </c>
      <c r="D1580" s="5">
        <v>1</v>
      </c>
      <c r="E1580" s="7" t="s">
        <v>140</v>
      </c>
      <c r="F1580" s="5" t="s">
        <v>33</v>
      </c>
      <c r="G1580" s="14" t="s">
        <v>5510</v>
      </c>
    </row>
    <row r="1581" spans="1:7" s="8" customFormat="1" ht="30.75" customHeight="1">
      <c r="A1581" s="5">
        <v>12185</v>
      </c>
      <c r="B1581" s="6" t="s">
        <v>3238</v>
      </c>
      <c r="C1581" s="12" t="s">
        <v>3239</v>
      </c>
      <c r="D1581" s="5">
        <v>1</v>
      </c>
      <c r="E1581" s="7" t="s">
        <v>140</v>
      </c>
      <c r="F1581" s="5" t="s">
        <v>33</v>
      </c>
      <c r="G1581" s="14" t="s">
        <v>5511</v>
      </c>
    </row>
    <row r="1582" spans="1:7" s="8" customFormat="1" ht="30.75" customHeight="1">
      <c r="A1582" s="5">
        <v>12186</v>
      </c>
      <c r="B1582" s="6" t="s">
        <v>3240</v>
      </c>
      <c r="C1582" s="12" t="s">
        <v>3241</v>
      </c>
      <c r="D1582" s="5">
        <v>1</v>
      </c>
      <c r="E1582" s="7" t="s">
        <v>140</v>
      </c>
      <c r="F1582" s="5" t="s">
        <v>33</v>
      </c>
      <c r="G1582" s="14" t="s">
        <v>5512</v>
      </c>
    </row>
    <row r="1583" spans="1:7" s="8" customFormat="1" ht="30.75" customHeight="1">
      <c r="A1583" s="5">
        <v>12187</v>
      </c>
      <c r="B1583" s="6" t="s">
        <v>3242</v>
      </c>
      <c r="C1583" s="12" t="s">
        <v>3243</v>
      </c>
      <c r="D1583" s="5">
        <v>1</v>
      </c>
      <c r="E1583" s="7" t="s">
        <v>140</v>
      </c>
      <c r="F1583" s="5" t="s">
        <v>33</v>
      </c>
      <c r="G1583" s="14" t="s">
        <v>5513</v>
      </c>
    </row>
    <row r="1584" spans="1:7" s="8" customFormat="1" ht="30.75" customHeight="1">
      <c r="A1584" s="5">
        <v>16437</v>
      </c>
      <c r="B1584" s="6" t="s">
        <v>31</v>
      </c>
      <c r="C1584" s="9" t="s">
        <v>32</v>
      </c>
      <c r="D1584" s="5">
        <v>0</v>
      </c>
      <c r="E1584" s="7"/>
      <c r="F1584" s="5" t="s">
        <v>33</v>
      </c>
      <c r="G1584" s="14" t="s">
        <v>5514</v>
      </c>
    </row>
    <row r="1585" spans="1:7" s="8" customFormat="1" ht="30.75" customHeight="1">
      <c r="A1585" s="5">
        <v>17060</v>
      </c>
      <c r="B1585" s="6" t="s">
        <v>3244</v>
      </c>
      <c r="C1585" s="10" t="s">
        <v>3245</v>
      </c>
      <c r="D1585" s="5">
        <v>0</v>
      </c>
      <c r="E1585" s="7"/>
      <c r="F1585" s="5" t="s">
        <v>9</v>
      </c>
      <c r="G1585" s="14" t="s">
        <v>5515</v>
      </c>
    </row>
    <row r="1586" spans="1:7" s="8" customFormat="1" ht="30.75" customHeight="1">
      <c r="A1586" s="5">
        <v>16439</v>
      </c>
      <c r="B1586" s="6" t="s">
        <v>3246</v>
      </c>
      <c r="C1586" s="11" t="s">
        <v>3247</v>
      </c>
      <c r="D1586" s="5">
        <v>0</v>
      </c>
      <c r="E1586" s="7"/>
      <c r="F1586" s="5" t="s">
        <v>33</v>
      </c>
      <c r="G1586" s="14" t="s">
        <v>5516</v>
      </c>
    </row>
    <row r="1587" spans="1:7" s="8" customFormat="1" ht="30.75" customHeight="1">
      <c r="A1587" s="5">
        <v>16440</v>
      </c>
      <c r="B1587" s="6" t="s">
        <v>3248</v>
      </c>
      <c r="C1587" s="12" t="s">
        <v>3249</v>
      </c>
      <c r="D1587" s="5">
        <v>0</v>
      </c>
      <c r="E1587" s="7"/>
      <c r="F1587" s="5" t="s">
        <v>33</v>
      </c>
      <c r="G1587" s="14" t="s">
        <v>5517</v>
      </c>
    </row>
    <row r="1588" spans="1:7" s="8" customFormat="1" ht="30.75" customHeight="1">
      <c r="A1588" s="5">
        <v>16441</v>
      </c>
      <c r="B1588" s="6" t="s">
        <v>3250</v>
      </c>
      <c r="C1588" s="12" t="s">
        <v>3251</v>
      </c>
      <c r="D1588" s="5">
        <v>0</v>
      </c>
      <c r="E1588" s="7"/>
      <c r="F1588" s="5" t="s">
        <v>33</v>
      </c>
      <c r="G1588" s="14" t="s">
        <v>5518</v>
      </c>
    </row>
    <row r="1589" spans="1:7" s="8" customFormat="1" ht="30.75" customHeight="1">
      <c r="A1589" s="5">
        <v>16442</v>
      </c>
      <c r="B1589" s="6" t="s">
        <v>3252</v>
      </c>
      <c r="C1589" s="12" t="s">
        <v>3253</v>
      </c>
      <c r="D1589" s="5">
        <v>0</v>
      </c>
      <c r="E1589" s="7"/>
      <c r="F1589" s="5" t="s">
        <v>33</v>
      </c>
      <c r="G1589" s="14" t="s">
        <v>5519</v>
      </c>
    </row>
    <row r="1590" spans="1:7" s="8" customFormat="1" ht="30.75" customHeight="1">
      <c r="A1590" s="5">
        <v>16443</v>
      </c>
      <c r="B1590" s="6" t="s">
        <v>3254</v>
      </c>
      <c r="C1590" s="12" t="s">
        <v>3255</v>
      </c>
      <c r="D1590" s="5">
        <v>0</v>
      </c>
      <c r="E1590" s="7"/>
      <c r="F1590" s="5" t="s">
        <v>33</v>
      </c>
      <c r="G1590" s="14" t="s">
        <v>5520</v>
      </c>
    </row>
    <row r="1591" spans="1:7" s="8" customFormat="1" ht="30.75" customHeight="1">
      <c r="A1591" s="5">
        <v>16444</v>
      </c>
      <c r="B1591" s="6" t="s">
        <v>3256</v>
      </c>
      <c r="C1591" s="12" t="s">
        <v>3257</v>
      </c>
      <c r="D1591" s="5">
        <v>0</v>
      </c>
      <c r="E1591" s="7"/>
      <c r="F1591" s="5" t="s">
        <v>33</v>
      </c>
      <c r="G1591" s="14" t="s">
        <v>5521</v>
      </c>
    </row>
    <row r="1592" spans="1:7" s="8" customFormat="1" ht="30.75" customHeight="1">
      <c r="A1592" s="5">
        <v>16445</v>
      </c>
      <c r="B1592" s="6" t="s">
        <v>3258</v>
      </c>
      <c r="C1592" s="11" t="s">
        <v>3259</v>
      </c>
      <c r="D1592" s="5">
        <v>0</v>
      </c>
      <c r="E1592" s="7"/>
      <c r="F1592" s="5" t="s">
        <v>33</v>
      </c>
      <c r="G1592" s="14" t="s">
        <v>5522</v>
      </c>
    </row>
    <row r="1593" spans="1:7" s="8" customFormat="1" ht="30.75" customHeight="1">
      <c r="A1593" s="5">
        <v>16446</v>
      </c>
      <c r="B1593" s="6" t="s">
        <v>3260</v>
      </c>
      <c r="C1593" s="12" t="s">
        <v>3261</v>
      </c>
      <c r="D1593" s="5">
        <v>0</v>
      </c>
      <c r="E1593" s="7"/>
      <c r="F1593" s="5" t="s">
        <v>33</v>
      </c>
      <c r="G1593" s="14" t="s">
        <v>5523</v>
      </c>
    </row>
    <row r="1594" spans="1:7" s="8" customFormat="1" ht="30.75" customHeight="1">
      <c r="A1594" s="5">
        <v>16447</v>
      </c>
      <c r="B1594" s="6" t="s">
        <v>3262</v>
      </c>
      <c r="C1594" s="12" t="s">
        <v>3263</v>
      </c>
      <c r="D1594" s="5">
        <v>0</v>
      </c>
      <c r="E1594" s="7"/>
      <c r="F1594" s="5" t="s">
        <v>33</v>
      </c>
      <c r="G1594" s="14" t="s">
        <v>5524</v>
      </c>
    </row>
    <row r="1595" spans="1:7" s="8" customFormat="1" ht="30.75" customHeight="1">
      <c r="A1595" s="5">
        <v>16448</v>
      </c>
      <c r="B1595" s="6" t="s">
        <v>3264</v>
      </c>
      <c r="C1595" s="12" t="s">
        <v>3265</v>
      </c>
      <c r="D1595" s="5">
        <v>0</v>
      </c>
      <c r="E1595" s="7"/>
      <c r="F1595" s="5" t="s">
        <v>33</v>
      </c>
      <c r="G1595" s="14" t="s">
        <v>5525</v>
      </c>
    </row>
    <row r="1596" spans="1:7" s="8" customFormat="1" ht="30.75" customHeight="1">
      <c r="A1596" s="5">
        <v>16449</v>
      </c>
      <c r="B1596" s="6" t="s">
        <v>3266</v>
      </c>
      <c r="C1596" s="12" t="s">
        <v>3267</v>
      </c>
      <c r="D1596" s="5">
        <v>0</v>
      </c>
      <c r="E1596" s="7"/>
      <c r="F1596" s="5" t="s">
        <v>33</v>
      </c>
      <c r="G1596" s="14" t="s">
        <v>5526</v>
      </c>
    </row>
    <row r="1597" spans="1:7" s="8" customFormat="1" ht="30.75" customHeight="1">
      <c r="A1597" s="5">
        <v>16450</v>
      </c>
      <c r="B1597" s="6" t="s">
        <v>3268</v>
      </c>
      <c r="C1597" s="12" t="s">
        <v>3269</v>
      </c>
      <c r="D1597" s="5">
        <v>0</v>
      </c>
      <c r="E1597" s="7"/>
      <c r="F1597" s="5" t="s">
        <v>33</v>
      </c>
      <c r="G1597" s="14" t="s">
        <v>5527</v>
      </c>
    </row>
    <row r="1598" spans="1:7" s="8" customFormat="1" ht="30.75" customHeight="1">
      <c r="A1598" s="5">
        <v>16451</v>
      </c>
      <c r="B1598" s="6" t="s">
        <v>3270</v>
      </c>
      <c r="C1598" s="12" t="s">
        <v>3271</v>
      </c>
      <c r="D1598" s="5">
        <v>0</v>
      </c>
      <c r="E1598" s="7"/>
      <c r="F1598" s="5" t="s">
        <v>33</v>
      </c>
      <c r="G1598" s="14" t="s">
        <v>5528</v>
      </c>
    </row>
    <row r="1599" spans="1:7" s="8" customFormat="1" ht="30.75" customHeight="1">
      <c r="A1599" s="5">
        <v>16452</v>
      </c>
      <c r="B1599" s="6" t="s">
        <v>3272</v>
      </c>
      <c r="C1599" s="12" t="s">
        <v>3273</v>
      </c>
      <c r="D1599" s="5">
        <v>0</v>
      </c>
      <c r="E1599" s="7"/>
      <c r="F1599" s="5" t="s">
        <v>33</v>
      </c>
      <c r="G1599" s="14" t="s">
        <v>5529</v>
      </c>
    </row>
    <row r="1600" spans="1:7" s="8" customFormat="1" ht="30.75" customHeight="1">
      <c r="A1600" s="5">
        <v>16453</v>
      </c>
      <c r="B1600" s="6" t="s">
        <v>3274</v>
      </c>
      <c r="C1600" s="12" t="s">
        <v>3275</v>
      </c>
      <c r="D1600" s="5">
        <v>0</v>
      </c>
      <c r="E1600" s="7"/>
      <c r="F1600" s="5" t="s">
        <v>33</v>
      </c>
      <c r="G1600" s="14" t="s">
        <v>5530</v>
      </c>
    </row>
    <row r="1601" spans="1:7" s="8" customFormat="1" ht="30.75" customHeight="1">
      <c r="A1601" s="5">
        <v>16454</v>
      </c>
      <c r="B1601" s="6" t="s">
        <v>3276</v>
      </c>
      <c r="C1601" s="12" t="s">
        <v>3277</v>
      </c>
      <c r="D1601" s="5">
        <v>0</v>
      </c>
      <c r="E1601" s="7"/>
      <c r="F1601" s="5" t="s">
        <v>33</v>
      </c>
      <c r="G1601" s="14" t="s">
        <v>5531</v>
      </c>
    </row>
    <row r="1602" spans="1:7" s="8" customFormat="1" ht="30.75" customHeight="1">
      <c r="A1602" s="5">
        <v>17462</v>
      </c>
      <c r="B1602" s="6" t="s">
        <v>3278</v>
      </c>
      <c r="C1602" s="11" t="s">
        <v>3279</v>
      </c>
      <c r="D1602" s="5">
        <v>0</v>
      </c>
      <c r="E1602" s="7"/>
      <c r="F1602" s="5" t="s">
        <v>33</v>
      </c>
      <c r="G1602" s="14" t="s">
        <v>5532</v>
      </c>
    </row>
    <row r="1603" spans="1:7" s="8" customFormat="1" ht="30.75" customHeight="1">
      <c r="A1603" s="5">
        <v>16456</v>
      </c>
      <c r="B1603" s="6" t="s">
        <v>3280</v>
      </c>
      <c r="C1603" s="12" t="s">
        <v>3281</v>
      </c>
      <c r="D1603" s="5">
        <v>0</v>
      </c>
      <c r="E1603" s="7"/>
      <c r="F1603" s="5" t="s">
        <v>33</v>
      </c>
      <c r="G1603" s="14" t="s">
        <v>5533</v>
      </c>
    </row>
    <row r="1604" spans="1:7" s="8" customFormat="1" ht="30.75" customHeight="1">
      <c r="A1604" s="5">
        <v>16457</v>
      </c>
      <c r="B1604" s="6" t="s">
        <v>3282</v>
      </c>
      <c r="C1604" s="12" t="s">
        <v>3283</v>
      </c>
      <c r="D1604" s="5">
        <v>0</v>
      </c>
      <c r="E1604" s="7"/>
      <c r="F1604" s="5" t="s">
        <v>33</v>
      </c>
      <c r="G1604" s="14" t="s">
        <v>5534</v>
      </c>
    </row>
    <row r="1605" spans="1:7" s="8" customFormat="1" ht="30.75" customHeight="1">
      <c r="A1605" s="5">
        <v>16458</v>
      </c>
      <c r="B1605" s="6" t="s">
        <v>3284</v>
      </c>
      <c r="C1605" s="12" t="s">
        <v>3285</v>
      </c>
      <c r="D1605" s="5">
        <v>0</v>
      </c>
      <c r="E1605" s="7"/>
      <c r="F1605" s="5" t="s">
        <v>33</v>
      </c>
      <c r="G1605" s="14" t="s">
        <v>5535</v>
      </c>
    </row>
    <row r="1606" spans="1:7" s="8" customFormat="1" ht="30.75" customHeight="1">
      <c r="A1606" s="5">
        <v>18129</v>
      </c>
      <c r="B1606" s="6" t="s">
        <v>3286</v>
      </c>
      <c r="C1606" s="13" t="s">
        <v>3287</v>
      </c>
      <c r="D1606" s="5">
        <v>0</v>
      </c>
      <c r="E1606" s="7"/>
      <c r="F1606" s="5" t="s">
        <v>33</v>
      </c>
      <c r="G1606" s="14" t="s">
        <v>5536</v>
      </c>
    </row>
    <row r="1607" spans="1:7" s="8" customFormat="1" ht="30.75" customHeight="1">
      <c r="A1607" s="5">
        <v>16459</v>
      </c>
      <c r="B1607" s="6" t="s">
        <v>3288</v>
      </c>
      <c r="C1607" s="12" t="s">
        <v>3289</v>
      </c>
      <c r="D1607" s="5">
        <v>0</v>
      </c>
      <c r="E1607" s="7"/>
      <c r="F1607" s="5" t="s">
        <v>33</v>
      </c>
      <c r="G1607" s="14" t="s">
        <v>5537</v>
      </c>
    </row>
    <row r="1608" spans="1:7" s="8" customFormat="1" ht="30.75" customHeight="1">
      <c r="A1608" s="5">
        <v>16460</v>
      </c>
      <c r="B1608" s="6" t="s">
        <v>3290</v>
      </c>
      <c r="C1608" s="12" t="s">
        <v>3291</v>
      </c>
      <c r="D1608" s="5">
        <v>0</v>
      </c>
      <c r="E1608" s="7"/>
      <c r="F1608" s="5" t="s">
        <v>33</v>
      </c>
      <c r="G1608" s="14" t="s">
        <v>5538</v>
      </c>
    </row>
    <row r="1609" spans="1:7" s="8" customFormat="1" ht="30.75" customHeight="1">
      <c r="A1609" s="5">
        <v>16461</v>
      </c>
      <c r="B1609" s="6" t="s">
        <v>3292</v>
      </c>
      <c r="C1609" s="12" t="s">
        <v>3293</v>
      </c>
      <c r="D1609" s="5">
        <v>0</v>
      </c>
      <c r="E1609" s="7"/>
      <c r="F1609" s="5" t="s">
        <v>33</v>
      </c>
      <c r="G1609" s="14" t="s">
        <v>5539</v>
      </c>
    </row>
    <row r="1610" spans="1:7" s="8" customFormat="1" ht="30.75" customHeight="1">
      <c r="A1610" s="5">
        <v>16462</v>
      </c>
      <c r="B1610" s="6" t="s">
        <v>3294</v>
      </c>
      <c r="C1610" s="12" t="s">
        <v>3295</v>
      </c>
      <c r="D1610" s="5">
        <v>0</v>
      </c>
      <c r="E1610" s="7"/>
      <c r="F1610" s="5" t="s">
        <v>33</v>
      </c>
      <c r="G1610" s="14" t="s">
        <v>5540</v>
      </c>
    </row>
    <row r="1611" spans="1:7" s="8" customFormat="1" ht="30.75" customHeight="1">
      <c r="A1611" s="5">
        <v>17467</v>
      </c>
      <c r="B1611" s="6" t="s">
        <v>3296</v>
      </c>
      <c r="C1611" s="10" t="s">
        <v>3297</v>
      </c>
      <c r="D1611" s="5">
        <v>0</v>
      </c>
      <c r="E1611" s="7"/>
      <c r="F1611" s="5" t="s">
        <v>33</v>
      </c>
      <c r="G1611" s="14" t="s">
        <v>5541</v>
      </c>
    </row>
    <row r="1612" spans="1:7" s="8" customFormat="1" ht="30.75" customHeight="1">
      <c r="A1612" s="5">
        <v>17468</v>
      </c>
      <c r="B1612" s="6" t="s">
        <v>3298</v>
      </c>
      <c r="C1612" s="11" t="s">
        <v>3299</v>
      </c>
      <c r="D1612" s="5">
        <v>0</v>
      </c>
      <c r="E1612" s="7"/>
      <c r="F1612" s="5" t="s">
        <v>33</v>
      </c>
      <c r="G1612" s="14" t="s">
        <v>5542</v>
      </c>
    </row>
    <row r="1613" spans="1:7" s="8" customFormat="1" ht="30.75" customHeight="1">
      <c r="A1613" s="5">
        <v>17469</v>
      </c>
      <c r="B1613" s="6" t="s">
        <v>3300</v>
      </c>
      <c r="C1613" s="12" t="s">
        <v>3301</v>
      </c>
      <c r="D1613" s="5">
        <v>0</v>
      </c>
      <c r="E1613" s="7"/>
      <c r="F1613" s="5" t="s">
        <v>33</v>
      </c>
      <c r="G1613" s="14" t="s">
        <v>5543</v>
      </c>
    </row>
    <row r="1614" spans="1:7" s="8" customFormat="1" ht="30.75" customHeight="1">
      <c r="A1614" s="5">
        <v>17470</v>
      </c>
      <c r="B1614" s="6" t="s">
        <v>3302</v>
      </c>
      <c r="C1614" s="12" t="s">
        <v>3303</v>
      </c>
      <c r="D1614" s="5">
        <v>0</v>
      </c>
      <c r="E1614" s="7"/>
      <c r="F1614" s="5" t="s">
        <v>33</v>
      </c>
      <c r="G1614" s="14" t="s">
        <v>5544</v>
      </c>
    </row>
    <row r="1615" spans="1:7" s="8" customFormat="1" ht="30.75" customHeight="1">
      <c r="A1615" s="5">
        <v>14133</v>
      </c>
      <c r="B1615" s="6" t="s">
        <v>3304</v>
      </c>
      <c r="C1615" s="12" t="s">
        <v>3305</v>
      </c>
      <c r="D1615" s="5">
        <v>0</v>
      </c>
      <c r="E1615" s="7"/>
      <c r="F1615" s="5" t="s">
        <v>33</v>
      </c>
      <c r="G1615" s="14" t="s">
        <v>5545</v>
      </c>
    </row>
    <row r="1616" spans="1:7" s="8" customFormat="1" ht="30.75" customHeight="1">
      <c r="A1616" s="5">
        <v>14137</v>
      </c>
      <c r="B1616" s="6" t="s">
        <v>3306</v>
      </c>
      <c r="C1616" s="12" t="s">
        <v>3307</v>
      </c>
      <c r="D1616" s="5">
        <v>0</v>
      </c>
      <c r="E1616" s="7"/>
      <c r="F1616" s="5" t="s">
        <v>33</v>
      </c>
      <c r="G1616" s="14" t="s">
        <v>5546</v>
      </c>
    </row>
    <row r="1617" spans="1:7" s="8" customFormat="1" ht="30.75" customHeight="1">
      <c r="A1617" s="5">
        <v>16463</v>
      </c>
      <c r="B1617" s="6" t="s">
        <v>3308</v>
      </c>
      <c r="C1617" s="11" t="s">
        <v>3309</v>
      </c>
      <c r="D1617" s="5">
        <v>0</v>
      </c>
      <c r="E1617" s="7"/>
      <c r="F1617" s="5" t="s">
        <v>9</v>
      </c>
      <c r="G1617" s="14" t="s">
        <v>5547</v>
      </c>
    </row>
    <row r="1618" spans="1:7" s="8" customFormat="1" ht="30.75" customHeight="1">
      <c r="A1618" s="5">
        <v>16464</v>
      </c>
      <c r="B1618" s="6" t="s">
        <v>3310</v>
      </c>
      <c r="C1618" s="12" t="s">
        <v>3311</v>
      </c>
      <c r="D1618" s="5">
        <v>0</v>
      </c>
      <c r="E1618" s="7"/>
      <c r="F1618" s="5" t="s">
        <v>33</v>
      </c>
      <c r="G1618" s="14" t="s">
        <v>5548</v>
      </c>
    </row>
    <row r="1619" spans="1:7" s="8" customFormat="1" ht="30.75" customHeight="1">
      <c r="A1619" s="5">
        <v>16465</v>
      </c>
      <c r="B1619" s="6" t="s">
        <v>3312</v>
      </c>
      <c r="C1619" s="12" t="s">
        <v>3313</v>
      </c>
      <c r="D1619" s="5">
        <v>0</v>
      </c>
      <c r="E1619" s="7"/>
      <c r="F1619" s="5" t="s">
        <v>33</v>
      </c>
      <c r="G1619" s="14" t="s">
        <v>5549</v>
      </c>
    </row>
    <row r="1620" spans="1:7" s="8" customFormat="1" ht="30.75" customHeight="1">
      <c r="A1620" s="5">
        <v>16466</v>
      </c>
      <c r="B1620" s="6" t="s">
        <v>3314</v>
      </c>
      <c r="C1620" s="12" t="s">
        <v>3315</v>
      </c>
      <c r="D1620" s="5">
        <v>0</v>
      </c>
      <c r="E1620" s="7"/>
      <c r="F1620" s="5" t="s">
        <v>33</v>
      </c>
      <c r="G1620" s="14" t="s">
        <v>5550</v>
      </c>
    </row>
    <row r="1621" spans="1:7" s="8" customFormat="1" ht="30.75" customHeight="1">
      <c r="A1621" s="5">
        <v>16467</v>
      </c>
      <c r="B1621" s="6" t="s">
        <v>3316</v>
      </c>
      <c r="C1621" s="12" t="s">
        <v>3317</v>
      </c>
      <c r="D1621" s="5">
        <v>0</v>
      </c>
      <c r="E1621" s="7"/>
      <c r="F1621" s="5" t="s">
        <v>33</v>
      </c>
      <c r="G1621" s="14" t="s">
        <v>5551</v>
      </c>
    </row>
    <row r="1622" spans="1:7" s="8" customFormat="1" ht="30.75" customHeight="1">
      <c r="A1622" s="5">
        <v>16468</v>
      </c>
      <c r="B1622" s="6" t="s">
        <v>3318</v>
      </c>
      <c r="C1622" s="12" t="s">
        <v>3319</v>
      </c>
      <c r="D1622" s="5">
        <v>0</v>
      </c>
      <c r="E1622" s="7"/>
      <c r="F1622" s="5" t="s">
        <v>33</v>
      </c>
      <c r="G1622" s="14" t="s">
        <v>5552</v>
      </c>
    </row>
    <row r="1623" spans="1:7" s="8" customFormat="1" ht="30.75" customHeight="1">
      <c r="A1623" s="5">
        <v>16469</v>
      </c>
      <c r="B1623" s="6" t="s">
        <v>3320</v>
      </c>
      <c r="C1623" s="12" t="s">
        <v>3321</v>
      </c>
      <c r="D1623" s="5">
        <v>0</v>
      </c>
      <c r="E1623" s="7"/>
      <c r="F1623" s="5" t="s">
        <v>9</v>
      </c>
      <c r="G1623" s="14" t="s">
        <v>5553</v>
      </c>
    </row>
    <row r="1624" spans="1:7" s="8" customFormat="1" ht="30.75" customHeight="1">
      <c r="A1624" s="5">
        <v>19595</v>
      </c>
      <c r="B1624" s="6" t="s">
        <v>3322</v>
      </c>
      <c r="C1624" s="12" t="s">
        <v>3323</v>
      </c>
      <c r="D1624" s="5">
        <v>0</v>
      </c>
      <c r="E1624" s="7"/>
      <c r="F1624" s="5" t="s">
        <v>33</v>
      </c>
      <c r="G1624" s="14" t="s">
        <v>5554</v>
      </c>
    </row>
    <row r="1625" spans="1:7" s="8" customFormat="1" ht="30.75" customHeight="1">
      <c r="A1625" s="5">
        <v>19596</v>
      </c>
      <c r="B1625" s="6" t="s">
        <v>3324</v>
      </c>
      <c r="C1625" s="12" t="s">
        <v>3325</v>
      </c>
      <c r="D1625" s="5">
        <v>0</v>
      </c>
      <c r="E1625" s="7"/>
      <c r="F1625" s="5" t="s">
        <v>33</v>
      </c>
      <c r="G1625" s="14" t="s">
        <v>5555</v>
      </c>
    </row>
    <row r="1626" spans="1:7" s="8" customFormat="1" ht="30.75" customHeight="1">
      <c r="A1626" s="5">
        <v>16470</v>
      </c>
      <c r="B1626" s="6" t="s">
        <v>3326</v>
      </c>
      <c r="C1626" s="12" t="s">
        <v>3327</v>
      </c>
      <c r="D1626" s="5">
        <v>0</v>
      </c>
      <c r="E1626" s="7"/>
      <c r="F1626" s="5" t="s">
        <v>33</v>
      </c>
      <c r="G1626" s="14" t="s">
        <v>5556</v>
      </c>
    </row>
    <row r="1627" spans="1:7" s="8" customFormat="1" ht="30.75" customHeight="1">
      <c r="A1627" s="5">
        <v>11185</v>
      </c>
      <c r="B1627" s="6" t="s">
        <v>3328</v>
      </c>
      <c r="C1627" s="10" t="s">
        <v>3329</v>
      </c>
      <c r="D1627" s="5">
        <v>0</v>
      </c>
      <c r="E1627" s="7"/>
      <c r="F1627" s="5" t="s">
        <v>9</v>
      </c>
      <c r="G1627" s="14" t="s">
        <v>5557</v>
      </c>
    </row>
    <row r="1628" spans="1:7" s="8" customFormat="1" ht="30.75" customHeight="1">
      <c r="A1628" s="5">
        <v>11201</v>
      </c>
      <c r="B1628" s="6" t="s">
        <v>3330</v>
      </c>
      <c r="C1628" s="11" t="s">
        <v>3331</v>
      </c>
      <c r="D1628" s="5">
        <v>0</v>
      </c>
      <c r="E1628" s="7"/>
      <c r="F1628" s="5" t="s">
        <v>33</v>
      </c>
      <c r="G1628" s="14" t="s">
        <v>5558</v>
      </c>
    </row>
    <row r="1629" spans="1:7" s="8" customFormat="1" ht="30.75" customHeight="1">
      <c r="A1629" s="5">
        <v>11202</v>
      </c>
      <c r="B1629" s="6" t="s">
        <v>3332</v>
      </c>
      <c r="C1629" s="11" t="s">
        <v>3333</v>
      </c>
      <c r="D1629" s="5">
        <v>0</v>
      </c>
      <c r="E1629" s="7"/>
      <c r="F1629" s="5" t="s">
        <v>33</v>
      </c>
      <c r="G1629" s="14" t="s">
        <v>5559</v>
      </c>
    </row>
    <row r="1630" spans="1:7" s="8" customFormat="1" ht="30.75" customHeight="1">
      <c r="A1630" s="5">
        <v>11203</v>
      </c>
      <c r="B1630" s="6" t="s">
        <v>3334</v>
      </c>
      <c r="C1630" s="11" t="s">
        <v>3335</v>
      </c>
      <c r="D1630" s="5">
        <v>0</v>
      </c>
      <c r="E1630" s="7"/>
      <c r="F1630" s="5" t="s">
        <v>33</v>
      </c>
      <c r="G1630" s="14" t="s">
        <v>5560</v>
      </c>
    </row>
    <row r="1631" spans="1:7" s="8" customFormat="1" ht="30.75" customHeight="1">
      <c r="A1631" s="5">
        <v>11204</v>
      </c>
      <c r="B1631" s="6" t="s">
        <v>3336</v>
      </c>
      <c r="C1631" s="11" t="s">
        <v>3337</v>
      </c>
      <c r="D1631" s="5">
        <v>0</v>
      </c>
      <c r="E1631" s="7"/>
      <c r="F1631" s="5" t="s">
        <v>33</v>
      </c>
      <c r="G1631" s="14" t="s">
        <v>5561</v>
      </c>
    </row>
    <row r="1632" spans="1:7" s="8" customFormat="1" ht="30.75" customHeight="1">
      <c r="A1632" s="5">
        <v>11205</v>
      </c>
      <c r="B1632" s="6" t="s">
        <v>3338</v>
      </c>
      <c r="C1632" s="11" t="s">
        <v>3339</v>
      </c>
      <c r="D1632" s="5">
        <v>0</v>
      </c>
      <c r="E1632" s="7"/>
      <c r="F1632" s="5" t="s">
        <v>33</v>
      </c>
      <c r="G1632" s="14" t="s">
        <v>5562</v>
      </c>
    </row>
    <row r="1633" spans="1:7" s="8" customFormat="1" ht="30.75" customHeight="1">
      <c r="A1633" s="5">
        <v>11206</v>
      </c>
      <c r="B1633" s="6" t="s">
        <v>3340</v>
      </c>
      <c r="C1633" s="11" t="s">
        <v>3341</v>
      </c>
      <c r="D1633" s="5">
        <v>0</v>
      </c>
      <c r="E1633" s="7"/>
      <c r="F1633" s="5" t="s">
        <v>33</v>
      </c>
      <c r="G1633" s="14" t="s">
        <v>5563</v>
      </c>
    </row>
    <row r="1634" spans="1:7" s="8" customFormat="1" ht="30.75" customHeight="1">
      <c r="A1634" s="5">
        <v>11216</v>
      </c>
      <c r="B1634" s="6" t="s">
        <v>3342</v>
      </c>
      <c r="C1634" s="10" t="s">
        <v>3343</v>
      </c>
      <c r="D1634" s="5">
        <v>0</v>
      </c>
      <c r="E1634" s="7"/>
      <c r="F1634" s="5" t="s">
        <v>9</v>
      </c>
      <c r="G1634" s="14" t="s">
        <v>5564</v>
      </c>
    </row>
    <row r="1635" spans="1:7" s="8" customFormat="1" ht="30.75" customHeight="1">
      <c r="A1635" s="5">
        <v>11221</v>
      </c>
      <c r="B1635" s="6" t="s">
        <v>3344</v>
      </c>
      <c r="C1635" s="11" t="s">
        <v>3345</v>
      </c>
      <c r="D1635" s="5">
        <v>0</v>
      </c>
      <c r="E1635" s="7"/>
      <c r="F1635" s="5" t="s">
        <v>33</v>
      </c>
      <c r="G1635" s="14" t="s">
        <v>5565</v>
      </c>
    </row>
    <row r="1636" spans="1:7" s="8" customFormat="1" ht="30.75" customHeight="1">
      <c r="A1636" s="5">
        <v>11222</v>
      </c>
      <c r="B1636" s="6" t="s">
        <v>3346</v>
      </c>
      <c r="C1636" s="11" t="s">
        <v>3347</v>
      </c>
      <c r="D1636" s="5">
        <v>0</v>
      </c>
      <c r="E1636" s="7"/>
      <c r="F1636" s="5" t="s">
        <v>33</v>
      </c>
      <c r="G1636" s="14" t="s">
        <v>5566</v>
      </c>
    </row>
    <row r="1637" spans="1:7" s="8" customFormat="1" ht="30.75" customHeight="1">
      <c r="A1637" s="5">
        <v>11223</v>
      </c>
      <c r="B1637" s="6" t="s">
        <v>3348</v>
      </c>
      <c r="C1637" s="11" t="s">
        <v>3349</v>
      </c>
      <c r="D1637" s="5">
        <v>0</v>
      </c>
      <c r="E1637" s="7"/>
      <c r="F1637" s="5" t="s">
        <v>33</v>
      </c>
      <c r="G1637" s="14" t="s">
        <v>5567</v>
      </c>
    </row>
    <row r="1638" spans="1:7" s="8" customFormat="1" ht="30.75" customHeight="1">
      <c r="A1638" s="5">
        <v>11224</v>
      </c>
      <c r="B1638" s="6" t="s">
        <v>3350</v>
      </c>
      <c r="C1638" s="11" t="s">
        <v>3351</v>
      </c>
      <c r="D1638" s="5">
        <v>0</v>
      </c>
      <c r="E1638" s="7"/>
      <c r="F1638" s="5" t="s">
        <v>33</v>
      </c>
      <c r="G1638" s="14" t="s">
        <v>5568</v>
      </c>
    </row>
    <row r="1639" spans="1:7" s="8" customFormat="1" ht="30.75" customHeight="1">
      <c r="A1639" s="5">
        <v>16471</v>
      </c>
      <c r="B1639" s="6" t="s">
        <v>3352</v>
      </c>
      <c r="C1639" s="11" t="s">
        <v>3353</v>
      </c>
      <c r="D1639" s="5">
        <v>0</v>
      </c>
      <c r="E1639" s="7"/>
      <c r="F1639" s="5" t="s">
        <v>33</v>
      </c>
      <c r="G1639" s="14" t="s">
        <v>5569</v>
      </c>
    </row>
    <row r="1640" spans="1:7" s="8" customFormat="1" ht="30.75" customHeight="1">
      <c r="A1640" s="5">
        <v>10012</v>
      </c>
      <c r="B1640" s="6" t="s">
        <v>34</v>
      </c>
      <c r="C1640" s="9" t="s">
        <v>35</v>
      </c>
      <c r="D1640" s="5">
        <v>0</v>
      </c>
      <c r="E1640" s="7"/>
      <c r="F1640" s="5" t="s">
        <v>9</v>
      </c>
      <c r="G1640" s="14" t="s">
        <v>5570</v>
      </c>
    </row>
    <row r="1641" spans="1:7" s="8" customFormat="1" ht="30.75" customHeight="1">
      <c r="A1641" s="5">
        <v>11010</v>
      </c>
      <c r="B1641" s="6" t="s">
        <v>3354</v>
      </c>
      <c r="C1641" s="10" t="s">
        <v>3355</v>
      </c>
      <c r="D1641" s="5">
        <v>0</v>
      </c>
      <c r="E1641" s="7"/>
      <c r="F1641" s="5" t="s">
        <v>33</v>
      </c>
      <c r="G1641" s="14" t="s">
        <v>5571</v>
      </c>
    </row>
    <row r="1642" spans="1:7" s="8" customFormat="1" ht="30.75" customHeight="1">
      <c r="A1642" s="5">
        <v>11035</v>
      </c>
      <c r="B1642" s="6" t="s">
        <v>3356</v>
      </c>
      <c r="C1642" s="11" t="s">
        <v>3357</v>
      </c>
      <c r="D1642" s="5">
        <v>0</v>
      </c>
      <c r="E1642" s="7"/>
      <c r="F1642" s="5" t="s">
        <v>33</v>
      </c>
      <c r="G1642" s="14" t="s">
        <v>5572</v>
      </c>
    </row>
    <row r="1643" spans="1:7" s="8" customFormat="1" ht="30.75" customHeight="1">
      <c r="A1643" s="5">
        <v>11036</v>
      </c>
      <c r="B1643" s="6" t="s">
        <v>3358</v>
      </c>
      <c r="C1643" s="11" t="s">
        <v>3359</v>
      </c>
      <c r="D1643" s="5">
        <v>0</v>
      </c>
      <c r="E1643" s="7"/>
      <c r="F1643" s="5" t="s">
        <v>33</v>
      </c>
      <c r="G1643" s="14" t="s">
        <v>5573</v>
      </c>
    </row>
    <row r="1644" spans="1:7" s="8" customFormat="1" ht="30.75" customHeight="1">
      <c r="A1644" s="5">
        <v>11037</v>
      </c>
      <c r="B1644" s="6" t="s">
        <v>3360</v>
      </c>
      <c r="C1644" s="11" t="s">
        <v>3361</v>
      </c>
      <c r="D1644" s="5">
        <v>0</v>
      </c>
      <c r="E1644" s="7"/>
      <c r="F1644" s="5" t="s">
        <v>33</v>
      </c>
      <c r="G1644" s="14" t="s">
        <v>5574</v>
      </c>
    </row>
    <row r="1645" spans="1:7" s="8" customFormat="1" ht="30.75" customHeight="1">
      <c r="A1645" s="5">
        <v>11011</v>
      </c>
      <c r="B1645" s="6" t="s">
        <v>3362</v>
      </c>
      <c r="C1645" s="10" t="s">
        <v>3363</v>
      </c>
      <c r="D1645" s="5">
        <v>0</v>
      </c>
      <c r="E1645" s="7"/>
      <c r="F1645" s="5" t="s">
        <v>33</v>
      </c>
      <c r="G1645" s="14" t="s">
        <v>5575</v>
      </c>
    </row>
    <row r="1646" spans="1:7" s="8" customFormat="1" ht="30.75" customHeight="1">
      <c r="A1646" s="5">
        <v>11038</v>
      </c>
      <c r="B1646" s="6" t="s">
        <v>3364</v>
      </c>
      <c r="C1646" s="11" t="s">
        <v>3365</v>
      </c>
      <c r="D1646" s="5">
        <v>0</v>
      </c>
      <c r="E1646" s="7"/>
      <c r="F1646" s="5" t="s">
        <v>33</v>
      </c>
      <c r="G1646" s="14" t="s">
        <v>5576</v>
      </c>
    </row>
    <row r="1647" spans="1:7" s="8" customFormat="1" ht="30.75" customHeight="1">
      <c r="A1647" s="5">
        <v>12869</v>
      </c>
      <c r="B1647" s="6" t="s">
        <v>3366</v>
      </c>
      <c r="C1647" s="12" t="s">
        <v>3367</v>
      </c>
      <c r="D1647" s="5">
        <v>0</v>
      </c>
      <c r="E1647" s="7"/>
      <c r="F1647" s="5" t="s">
        <v>33</v>
      </c>
      <c r="G1647" s="14" t="s">
        <v>5577</v>
      </c>
    </row>
    <row r="1648" spans="1:7" s="8" customFormat="1" ht="30.75" customHeight="1">
      <c r="A1648" s="5">
        <v>12870</v>
      </c>
      <c r="B1648" s="6" t="s">
        <v>3368</v>
      </c>
      <c r="C1648" s="12" t="s">
        <v>3369</v>
      </c>
      <c r="D1648" s="5">
        <v>0</v>
      </c>
      <c r="E1648" s="7"/>
      <c r="F1648" s="5" t="s">
        <v>33</v>
      </c>
      <c r="G1648" s="14" t="s">
        <v>5578</v>
      </c>
    </row>
    <row r="1649" spans="1:7" s="8" customFormat="1" ht="30.75" customHeight="1">
      <c r="A1649" s="5">
        <v>12871</v>
      </c>
      <c r="B1649" s="6" t="s">
        <v>3370</v>
      </c>
      <c r="C1649" s="12" t="s">
        <v>3371</v>
      </c>
      <c r="D1649" s="5">
        <v>0</v>
      </c>
      <c r="E1649" s="7"/>
      <c r="F1649" s="5" t="s">
        <v>33</v>
      </c>
      <c r="G1649" s="14" t="s">
        <v>5579</v>
      </c>
    </row>
    <row r="1650" spans="1:7" s="8" customFormat="1" ht="30.75" customHeight="1">
      <c r="A1650" s="5">
        <v>12872</v>
      </c>
      <c r="B1650" s="6" t="s">
        <v>3372</v>
      </c>
      <c r="C1650" s="12" t="s">
        <v>3373</v>
      </c>
      <c r="D1650" s="5">
        <v>0</v>
      </c>
      <c r="E1650" s="7"/>
      <c r="F1650" s="5" t="s">
        <v>33</v>
      </c>
      <c r="G1650" s="14" t="s">
        <v>5580</v>
      </c>
    </row>
    <row r="1651" spans="1:7" s="8" customFormat="1" ht="30.75" customHeight="1">
      <c r="A1651" s="5">
        <v>12873</v>
      </c>
      <c r="B1651" s="6" t="s">
        <v>3374</v>
      </c>
      <c r="C1651" s="12" t="s">
        <v>3375</v>
      </c>
      <c r="D1651" s="5">
        <v>0</v>
      </c>
      <c r="E1651" s="7"/>
      <c r="F1651" s="5" t="s">
        <v>33</v>
      </c>
      <c r="G1651" s="14" t="s">
        <v>5581</v>
      </c>
    </row>
    <row r="1652" spans="1:7" s="8" customFormat="1" ht="30.75" customHeight="1">
      <c r="A1652" s="5">
        <v>12874</v>
      </c>
      <c r="B1652" s="6" t="s">
        <v>3376</v>
      </c>
      <c r="C1652" s="12" t="s">
        <v>3377</v>
      </c>
      <c r="D1652" s="5">
        <v>0</v>
      </c>
      <c r="E1652" s="7"/>
      <c r="F1652" s="5" t="s">
        <v>33</v>
      </c>
      <c r="G1652" s="14" t="s">
        <v>5582</v>
      </c>
    </row>
    <row r="1653" spans="1:7" s="8" customFormat="1" ht="30.75" customHeight="1">
      <c r="A1653" s="5">
        <v>11039</v>
      </c>
      <c r="B1653" s="6" t="s">
        <v>3378</v>
      </c>
      <c r="C1653" s="11" t="s">
        <v>3379</v>
      </c>
      <c r="D1653" s="5">
        <v>0</v>
      </c>
      <c r="E1653" s="7"/>
      <c r="F1653" s="5" t="s">
        <v>33</v>
      </c>
      <c r="G1653" s="14" t="s">
        <v>5583</v>
      </c>
    </row>
    <row r="1654" spans="1:7" s="8" customFormat="1" ht="30.75" customHeight="1">
      <c r="A1654" s="5">
        <v>12875</v>
      </c>
      <c r="B1654" s="6" t="s">
        <v>3380</v>
      </c>
      <c r="C1654" s="12" t="s">
        <v>3381</v>
      </c>
      <c r="D1654" s="5">
        <v>0</v>
      </c>
      <c r="E1654" s="7"/>
      <c r="F1654" s="5" t="s">
        <v>33</v>
      </c>
      <c r="G1654" s="14" t="s">
        <v>5584</v>
      </c>
    </row>
    <row r="1655" spans="1:7" s="8" customFormat="1" ht="30.75" customHeight="1">
      <c r="A1655" s="5">
        <v>12876</v>
      </c>
      <c r="B1655" s="6" t="s">
        <v>3382</v>
      </c>
      <c r="C1655" s="12" t="s">
        <v>3383</v>
      </c>
      <c r="D1655" s="5">
        <v>0</v>
      </c>
      <c r="E1655" s="7"/>
      <c r="F1655" s="5" t="s">
        <v>33</v>
      </c>
      <c r="G1655" s="14" t="s">
        <v>5585</v>
      </c>
    </row>
    <row r="1656" spans="1:7" s="8" customFormat="1" ht="30.75" customHeight="1">
      <c r="A1656" s="5">
        <v>12877</v>
      </c>
      <c r="B1656" s="6" t="s">
        <v>3384</v>
      </c>
      <c r="C1656" s="12" t="s">
        <v>3385</v>
      </c>
      <c r="D1656" s="5">
        <v>0</v>
      </c>
      <c r="E1656" s="7"/>
      <c r="F1656" s="5" t="s">
        <v>33</v>
      </c>
      <c r="G1656" s="14" t="s">
        <v>5586</v>
      </c>
    </row>
    <row r="1657" spans="1:7" s="8" customFormat="1" ht="30.75" customHeight="1">
      <c r="A1657" s="5">
        <v>12878</v>
      </c>
      <c r="B1657" s="6" t="s">
        <v>3386</v>
      </c>
      <c r="C1657" s="12" t="s">
        <v>3387</v>
      </c>
      <c r="D1657" s="5">
        <v>0</v>
      </c>
      <c r="E1657" s="7"/>
      <c r="F1657" s="5" t="s">
        <v>33</v>
      </c>
      <c r="G1657" s="14" t="s">
        <v>5587</v>
      </c>
    </row>
    <row r="1658" spans="1:7" s="8" customFormat="1" ht="30.75" customHeight="1">
      <c r="A1658" s="5">
        <v>11040</v>
      </c>
      <c r="B1658" s="6" t="s">
        <v>3388</v>
      </c>
      <c r="C1658" s="11" t="s">
        <v>3389</v>
      </c>
      <c r="D1658" s="5">
        <v>0</v>
      </c>
      <c r="E1658" s="7"/>
      <c r="F1658" s="5" t="s">
        <v>33</v>
      </c>
      <c r="G1658" s="14" t="s">
        <v>5588</v>
      </c>
    </row>
    <row r="1659" spans="1:7" s="8" customFormat="1" ht="30.75" customHeight="1">
      <c r="A1659" s="5">
        <v>12879</v>
      </c>
      <c r="B1659" s="6" t="s">
        <v>3390</v>
      </c>
      <c r="C1659" s="12" t="s">
        <v>3391</v>
      </c>
      <c r="D1659" s="5">
        <v>0</v>
      </c>
      <c r="E1659" s="7"/>
      <c r="F1659" s="5" t="s">
        <v>33</v>
      </c>
      <c r="G1659" s="14" t="s">
        <v>5589</v>
      </c>
    </row>
    <row r="1660" spans="1:7" s="8" customFormat="1" ht="30.75" customHeight="1">
      <c r="A1660" s="5">
        <v>12880</v>
      </c>
      <c r="B1660" s="6" t="s">
        <v>3392</v>
      </c>
      <c r="C1660" s="12" t="s">
        <v>3393</v>
      </c>
      <c r="D1660" s="5">
        <v>0</v>
      </c>
      <c r="E1660" s="7"/>
      <c r="F1660" s="5" t="s">
        <v>33</v>
      </c>
      <c r="G1660" s="14" t="s">
        <v>5590</v>
      </c>
    </row>
    <row r="1661" spans="1:7" s="8" customFormat="1" ht="30.75" customHeight="1">
      <c r="A1661" s="5">
        <v>12881</v>
      </c>
      <c r="B1661" s="6" t="s">
        <v>3394</v>
      </c>
      <c r="C1661" s="12" t="s">
        <v>3395</v>
      </c>
      <c r="D1661" s="5">
        <v>0</v>
      </c>
      <c r="E1661" s="7"/>
      <c r="F1661" s="5" t="s">
        <v>33</v>
      </c>
      <c r="G1661" s="14" t="s">
        <v>5591</v>
      </c>
    </row>
    <row r="1662" spans="1:7" s="8" customFormat="1" ht="30.75" customHeight="1">
      <c r="A1662" s="5">
        <v>11041</v>
      </c>
      <c r="B1662" s="6" t="s">
        <v>3396</v>
      </c>
      <c r="C1662" s="11" t="s">
        <v>3397</v>
      </c>
      <c r="D1662" s="5">
        <v>0</v>
      </c>
      <c r="E1662" s="7"/>
      <c r="F1662" s="5" t="s">
        <v>33</v>
      </c>
      <c r="G1662" s="14" t="s">
        <v>5592</v>
      </c>
    </row>
    <row r="1663" spans="1:7" s="8" customFormat="1" ht="30.75" customHeight="1">
      <c r="A1663" s="5">
        <v>11012</v>
      </c>
      <c r="B1663" s="6" t="s">
        <v>3398</v>
      </c>
      <c r="C1663" s="10" t="s">
        <v>3399</v>
      </c>
      <c r="D1663" s="5">
        <v>0</v>
      </c>
      <c r="E1663" s="7"/>
      <c r="F1663" s="5" t="s">
        <v>33</v>
      </c>
      <c r="G1663" s="14" t="s">
        <v>5593</v>
      </c>
    </row>
    <row r="1664" spans="1:7" s="8" customFormat="1" ht="30.75" customHeight="1">
      <c r="A1664" s="5">
        <v>11042</v>
      </c>
      <c r="B1664" s="6" t="s">
        <v>3400</v>
      </c>
      <c r="C1664" s="11" t="s">
        <v>3401</v>
      </c>
      <c r="D1664" s="5">
        <v>0</v>
      </c>
      <c r="E1664" s="7"/>
      <c r="F1664" s="5" t="s">
        <v>33</v>
      </c>
      <c r="G1664" s="14" t="s">
        <v>5594</v>
      </c>
    </row>
    <row r="1665" spans="1:7" s="8" customFormat="1" ht="30.75" customHeight="1">
      <c r="A1665" s="5">
        <v>11043</v>
      </c>
      <c r="B1665" s="6" t="s">
        <v>3402</v>
      </c>
      <c r="C1665" s="11" t="s">
        <v>3403</v>
      </c>
      <c r="D1665" s="5">
        <v>0</v>
      </c>
      <c r="E1665" s="7"/>
      <c r="F1665" s="5" t="s">
        <v>33</v>
      </c>
      <c r="G1665" s="14" t="s">
        <v>5595</v>
      </c>
    </row>
    <row r="1666" spans="1:7" s="8" customFormat="1" ht="30.75" customHeight="1">
      <c r="A1666" s="5">
        <v>11013</v>
      </c>
      <c r="B1666" s="6" t="s">
        <v>3404</v>
      </c>
      <c r="C1666" s="10" t="s">
        <v>3405</v>
      </c>
      <c r="D1666" s="5">
        <v>0</v>
      </c>
      <c r="E1666" s="7"/>
      <c r="F1666" s="5" t="s">
        <v>9</v>
      </c>
      <c r="G1666" s="14" t="s">
        <v>5596</v>
      </c>
    </row>
    <row r="1667" spans="1:7" s="8" customFormat="1" ht="30.75" customHeight="1">
      <c r="A1667" s="5">
        <v>11044</v>
      </c>
      <c r="B1667" s="6" t="s">
        <v>3406</v>
      </c>
      <c r="C1667" s="11" t="s">
        <v>3407</v>
      </c>
      <c r="D1667" s="5">
        <v>0</v>
      </c>
      <c r="E1667" s="7"/>
      <c r="F1667" s="5" t="s">
        <v>33</v>
      </c>
      <c r="G1667" s="14" t="s">
        <v>5597</v>
      </c>
    </row>
    <row r="1668" spans="1:7" s="8" customFormat="1" ht="30.75" customHeight="1">
      <c r="A1668" s="5">
        <v>11045</v>
      </c>
      <c r="B1668" s="6" t="s">
        <v>3408</v>
      </c>
      <c r="C1668" s="11" t="s">
        <v>3409</v>
      </c>
      <c r="D1668" s="5">
        <v>0</v>
      </c>
      <c r="E1668" s="7"/>
      <c r="F1668" s="5" t="s">
        <v>33</v>
      </c>
      <c r="G1668" s="14" t="s">
        <v>5598</v>
      </c>
    </row>
    <row r="1669" spans="1:7" s="8" customFormat="1" ht="30.75" customHeight="1">
      <c r="A1669" s="5">
        <v>11046</v>
      </c>
      <c r="B1669" s="6" t="s">
        <v>3410</v>
      </c>
      <c r="C1669" s="11" t="s">
        <v>3411</v>
      </c>
      <c r="D1669" s="5">
        <v>0</v>
      </c>
      <c r="E1669" s="7"/>
      <c r="F1669" s="5" t="s">
        <v>33</v>
      </c>
      <c r="G1669" s="14" t="s">
        <v>5599</v>
      </c>
    </row>
    <row r="1670" spans="1:7" s="8" customFormat="1" ht="30.75" customHeight="1">
      <c r="A1670" s="5">
        <v>11047</v>
      </c>
      <c r="B1670" s="6" t="s">
        <v>3412</v>
      </c>
      <c r="C1670" s="11" t="s">
        <v>3413</v>
      </c>
      <c r="D1670" s="5">
        <v>0</v>
      </c>
      <c r="E1670" s="7"/>
      <c r="F1670" s="5" t="s">
        <v>33</v>
      </c>
      <c r="G1670" s="14" t="s">
        <v>5600</v>
      </c>
    </row>
    <row r="1671" spans="1:7" s="8" customFormat="1" ht="30.75" customHeight="1">
      <c r="A1671" s="5">
        <v>11053</v>
      </c>
      <c r="B1671" s="6" t="s">
        <v>3414</v>
      </c>
      <c r="C1671" s="12" t="s">
        <v>3415</v>
      </c>
      <c r="D1671" s="5">
        <v>0</v>
      </c>
      <c r="E1671" s="7"/>
      <c r="F1671" s="5" t="s">
        <v>33</v>
      </c>
      <c r="G1671" s="14" t="s">
        <v>5601</v>
      </c>
    </row>
    <row r="1672" spans="1:7" s="8" customFormat="1" ht="30.75" customHeight="1">
      <c r="A1672" s="5">
        <v>11054</v>
      </c>
      <c r="B1672" s="6" t="s">
        <v>3416</v>
      </c>
      <c r="C1672" s="12" t="s">
        <v>3417</v>
      </c>
      <c r="D1672" s="5">
        <v>0</v>
      </c>
      <c r="E1672" s="7"/>
      <c r="F1672" s="5" t="s">
        <v>33</v>
      </c>
      <c r="G1672" s="14" t="s">
        <v>5602</v>
      </c>
    </row>
    <row r="1673" spans="1:7" s="8" customFormat="1" ht="30.75" customHeight="1">
      <c r="A1673" s="5">
        <v>11048</v>
      </c>
      <c r="B1673" s="6" t="s">
        <v>3418</v>
      </c>
      <c r="C1673" s="11" t="s">
        <v>3419</v>
      </c>
      <c r="D1673" s="5">
        <v>0</v>
      </c>
      <c r="E1673" s="7"/>
      <c r="F1673" s="5" t="s">
        <v>33</v>
      </c>
      <c r="G1673" s="14" t="s">
        <v>5603</v>
      </c>
    </row>
    <row r="1674" spans="1:7" s="8" customFormat="1" ht="30.75" customHeight="1">
      <c r="A1674" s="5">
        <v>11056</v>
      </c>
      <c r="B1674" s="6" t="s">
        <v>3420</v>
      </c>
      <c r="C1674" s="12" t="s">
        <v>3421</v>
      </c>
      <c r="D1674" s="5">
        <v>0</v>
      </c>
      <c r="E1674" s="7"/>
      <c r="F1674" s="5" t="s">
        <v>33</v>
      </c>
      <c r="G1674" s="14" t="s">
        <v>5604</v>
      </c>
    </row>
    <row r="1675" spans="1:7" s="8" customFormat="1" ht="30.75" customHeight="1">
      <c r="A1675" s="5">
        <v>11057</v>
      </c>
      <c r="B1675" s="6" t="s">
        <v>3422</v>
      </c>
      <c r="C1675" s="12" t="s">
        <v>3423</v>
      </c>
      <c r="D1675" s="5">
        <v>0</v>
      </c>
      <c r="E1675" s="7"/>
      <c r="F1675" s="5" t="s">
        <v>33</v>
      </c>
      <c r="G1675" s="14" t="s">
        <v>5605</v>
      </c>
    </row>
    <row r="1676" spans="1:7" s="8" customFormat="1" ht="30.75" customHeight="1">
      <c r="A1676" s="5">
        <v>11058</v>
      </c>
      <c r="B1676" s="6" t="s">
        <v>3424</v>
      </c>
      <c r="C1676" s="12" t="s">
        <v>3425</v>
      </c>
      <c r="D1676" s="5">
        <v>0</v>
      </c>
      <c r="E1676" s="7"/>
      <c r="F1676" s="5" t="s">
        <v>33</v>
      </c>
      <c r="G1676" s="14" t="s">
        <v>5606</v>
      </c>
    </row>
    <row r="1677" spans="1:7" s="8" customFormat="1" ht="30.75" customHeight="1">
      <c r="A1677" s="5">
        <v>11059</v>
      </c>
      <c r="B1677" s="6" t="s">
        <v>3426</v>
      </c>
      <c r="C1677" s="12" t="s">
        <v>3427</v>
      </c>
      <c r="D1677" s="5">
        <v>0</v>
      </c>
      <c r="E1677" s="7"/>
      <c r="F1677" s="5" t="s">
        <v>33</v>
      </c>
      <c r="G1677" s="14" t="s">
        <v>5607</v>
      </c>
    </row>
    <row r="1678" spans="1:7" s="8" customFormat="1" ht="30.75" customHeight="1">
      <c r="A1678" s="5">
        <v>11060</v>
      </c>
      <c r="B1678" s="6" t="s">
        <v>3428</v>
      </c>
      <c r="C1678" s="12" t="s">
        <v>3429</v>
      </c>
      <c r="D1678" s="5">
        <v>0</v>
      </c>
      <c r="E1678" s="7"/>
      <c r="F1678" s="5" t="s">
        <v>33</v>
      </c>
      <c r="G1678" s="14" t="s">
        <v>5608</v>
      </c>
    </row>
    <row r="1679" spans="1:7" s="8" customFormat="1" ht="30.75" customHeight="1">
      <c r="A1679" s="5">
        <v>11061</v>
      </c>
      <c r="B1679" s="6" t="s">
        <v>3430</v>
      </c>
      <c r="C1679" s="12" t="s">
        <v>3431</v>
      </c>
      <c r="D1679" s="5">
        <v>0</v>
      </c>
      <c r="E1679" s="7"/>
      <c r="F1679" s="5" t="s">
        <v>33</v>
      </c>
      <c r="G1679" s="14" t="s">
        <v>5609</v>
      </c>
    </row>
    <row r="1680" spans="1:7" s="8" customFormat="1" ht="30.75" customHeight="1">
      <c r="A1680" s="5">
        <v>11049</v>
      </c>
      <c r="B1680" s="6" t="s">
        <v>3432</v>
      </c>
      <c r="C1680" s="11" t="s">
        <v>3433</v>
      </c>
      <c r="D1680" s="5">
        <v>0</v>
      </c>
      <c r="E1680" s="7"/>
      <c r="F1680" s="5" t="s">
        <v>33</v>
      </c>
      <c r="G1680" s="14" t="s">
        <v>5610</v>
      </c>
    </row>
    <row r="1681" spans="1:7" s="8" customFormat="1" ht="30.75" customHeight="1">
      <c r="A1681" s="5">
        <v>11062</v>
      </c>
      <c r="B1681" s="6" t="s">
        <v>3434</v>
      </c>
      <c r="C1681" s="12" t="s">
        <v>3435</v>
      </c>
      <c r="D1681" s="5">
        <v>0</v>
      </c>
      <c r="E1681" s="7"/>
      <c r="F1681" s="5" t="s">
        <v>33</v>
      </c>
      <c r="G1681" s="14" t="s">
        <v>5611</v>
      </c>
    </row>
    <row r="1682" spans="1:7" s="8" customFormat="1" ht="30.75" customHeight="1">
      <c r="A1682" s="5">
        <v>11063</v>
      </c>
      <c r="B1682" s="6" t="s">
        <v>3436</v>
      </c>
      <c r="C1682" s="12" t="s">
        <v>3437</v>
      </c>
      <c r="D1682" s="5">
        <v>0</v>
      </c>
      <c r="E1682" s="7"/>
      <c r="F1682" s="5" t="s">
        <v>33</v>
      </c>
      <c r="G1682" s="14" t="s">
        <v>5612</v>
      </c>
    </row>
    <row r="1683" spans="1:7" s="8" customFormat="1" ht="30.75" customHeight="1">
      <c r="A1683" s="5">
        <v>11064</v>
      </c>
      <c r="B1683" s="6" t="s">
        <v>3438</v>
      </c>
      <c r="C1683" s="12" t="s">
        <v>3439</v>
      </c>
      <c r="D1683" s="5">
        <v>0</v>
      </c>
      <c r="E1683" s="7"/>
      <c r="F1683" s="5" t="s">
        <v>33</v>
      </c>
      <c r="G1683" s="14" t="s">
        <v>5613</v>
      </c>
    </row>
    <row r="1684" spans="1:7" s="8" customFormat="1" ht="30.75" customHeight="1">
      <c r="A1684" s="5">
        <v>11065</v>
      </c>
      <c r="B1684" s="6" t="s">
        <v>3440</v>
      </c>
      <c r="C1684" s="12" t="s">
        <v>3441</v>
      </c>
      <c r="D1684" s="5">
        <v>0</v>
      </c>
      <c r="E1684" s="7"/>
      <c r="F1684" s="5" t="s">
        <v>33</v>
      </c>
      <c r="G1684" s="14" t="s">
        <v>5614</v>
      </c>
    </row>
    <row r="1685" spans="1:7" s="8" customFormat="1" ht="30.75" customHeight="1">
      <c r="A1685" s="5">
        <v>11050</v>
      </c>
      <c r="B1685" s="6" t="s">
        <v>3442</v>
      </c>
      <c r="C1685" s="11" t="s">
        <v>3443</v>
      </c>
      <c r="D1685" s="5">
        <v>0</v>
      </c>
      <c r="E1685" s="7"/>
      <c r="F1685" s="5" t="s">
        <v>33</v>
      </c>
      <c r="G1685" s="14" t="s">
        <v>5615</v>
      </c>
    </row>
    <row r="1686" spans="1:7" s="8" customFormat="1" ht="30.75" customHeight="1">
      <c r="A1686" s="5">
        <v>11051</v>
      </c>
      <c r="B1686" s="6" t="s">
        <v>3444</v>
      </c>
      <c r="C1686" s="11" t="s">
        <v>3445</v>
      </c>
      <c r="D1686" s="5">
        <v>0</v>
      </c>
      <c r="E1686" s="7"/>
      <c r="F1686" s="5" t="s">
        <v>33</v>
      </c>
      <c r="G1686" s="14" t="s">
        <v>5616</v>
      </c>
    </row>
    <row r="1687" spans="1:7" s="8" customFormat="1" ht="30.75" customHeight="1">
      <c r="A1687" s="5">
        <v>11052</v>
      </c>
      <c r="B1687" s="6" t="s">
        <v>3446</v>
      </c>
      <c r="C1687" s="11" t="s">
        <v>3447</v>
      </c>
      <c r="D1687" s="5">
        <v>0</v>
      </c>
      <c r="E1687" s="7"/>
      <c r="F1687" s="5" t="s">
        <v>33</v>
      </c>
      <c r="G1687" s="14" t="s">
        <v>5617</v>
      </c>
    </row>
    <row r="1688" spans="1:7" s="8" customFormat="1" ht="30.75" customHeight="1">
      <c r="A1688" s="5">
        <v>11014</v>
      </c>
      <c r="B1688" s="6" t="s">
        <v>3448</v>
      </c>
      <c r="C1688" s="10" t="s">
        <v>3449</v>
      </c>
      <c r="D1688" s="5">
        <v>0</v>
      </c>
      <c r="E1688" s="7"/>
      <c r="F1688" s="5" t="s">
        <v>33</v>
      </c>
      <c r="G1688" s="14" t="s">
        <v>5618</v>
      </c>
    </row>
    <row r="1689" spans="1:7" s="8" customFormat="1" ht="30.75" customHeight="1">
      <c r="A1689" s="5">
        <v>11066</v>
      </c>
      <c r="B1689" s="6" t="s">
        <v>3450</v>
      </c>
      <c r="C1689" s="11" t="s">
        <v>3451</v>
      </c>
      <c r="D1689" s="5">
        <v>0</v>
      </c>
      <c r="E1689" s="7"/>
      <c r="F1689" s="5" t="s">
        <v>33</v>
      </c>
      <c r="G1689" s="14" t="s">
        <v>5619</v>
      </c>
    </row>
    <row r="1690" spans="1:7" s="8" customFormat="1" ht="30.75" customHeight="1">
      <c r="A1690" s="5">
        <v>11067</v>
      </c>
      <c r="B1690" s="6" t="s">
        <v>3452</v>
      </c>
      <c r="C1690" s="11" t="s">
        <v>3453</v>
      </c>
      <c r="D1690" s="5">
        <v>0</v>
      </c>
      <c r="E1690" s="7"/>
      <c r="F1690" s="5" t="s">
        <v>33</v>
      </c>
      <c r="G1690" s="14" t="s">
        <v>5620</v>
      </c>
    </row>
    <row r="1691" spans="1:7" s="8" customFormat="1" ht="30.75" customHeight="1">
      <c r="A1691" s="5">
        <v>11068</v>
      </c>
      <c r="B1691" s="6" t="s">
        <v>3454</v>
      </c>
      <c r="C1691" s="11" t="s">
        <v>3455</v>
      </c>
      <c r="D1691" s="5">
        <v>0</v>
      </c>
      <c r="E1691" s="7"/>
      <c r="F1691" s="5" t="s">
        <v>33</v>
      </c>
      <c r="G1691" s="14" t="s">
        <v>5621</v>
      </c>
    </row>
    <row r="1692" spans="1:7" s="8" customFormat="1" ht="30.75" customHeight="1">
      <c r="A1692" s="5">
        <v>11069</v>
      </c>
      <c r="B1692" s="6" t="s">
        <v>3456</v>
      </c>
      <c r="C1692" s="11" t="s">
        <v>3457</v>
      </c>
      <c r="D1692" s="5">
        <v>0</v>
      </c>
      <c r="E1692" s="7"/>
      <c r="F1692" s="5" t="s">
        <v>33</v>
      </c>
      <c r="G1692" s="14" t="s">
        <v>5622</v>
      </c>
    </row>
    <row r="1693" spans="1:7" s="8" customFormat="1" ht="30.75" customHeight="1">
      <c r="A1693" s="5">
        <v>11070</v>
      </c>
      <c r="B1693" s="6" t="s">
        <v>3458</v>
      </c>
      <c r="C1693" s="11" t="s">
        <v>3459</v>
      </c>
      <c r="D1693" s="5">
        <v>0</v>
      </c>
      <c r="E1693" s="7"/>
      <c r="F1693" s="5" t="s">
        <v>33</v>
      </c>
      <c r="G1693" s="14" t="s">
        <v>5623</v>
      </c>
    </row>
    <row r="1694" spans="1:7" s="8" customFormat="1" ht="30.75" customHeight="1">
      <c r="A1694" s="5">
        <v>10013</v>
      </c>
      <c r="B1694" s="6" t="s">
        <v>36</v>
      </c>
      <c r="C1694" s="9" t="s">
        <v>37</v>
      </c>
      <c r="D1694" s="5">
        <v>37</v>
      </c>
      <c r="E1694" s="7" t="s">
        <v>38</v>
      </c>
      <c r="F1694" s="5" t="s">
        <v>9</v>
      </c>
      <c r="G1694" s="14" t="s">
        <v>5624</v>
      </c>
    </row>
    <row r="1695" spans="1:7" s="8" customFormat="1" ht="30.75" customHeight="1">
      <c r="A1695" s="5">
        <v>16378</v>
      </c>
      <c r="B1695" s="6" t="s">
        <v>3460</v>
      </c>
      <c r="C1695" s="10" t="s">
        <v>3461</v>
      </c>
      <c r="D1695" s="5">
        <v>0</v>
      </c>
      <c r="E1695" s="7"/>
      <c r="F1695" s="5" t="s">
        <v>33</v>
      </c>
      <c r="G1695" s="14" t="s">
        <v>5625</v>
      </c>
    </row>
    <row r="1696" spans="1:7" s="8" customFormat="1" ht="30.75" customHeight="1">
      <c r="A1696" s="5">
        <v>16379</v>
      </c>
      <c r="B1696" s="6" t="s">
        <v>3462</v>
      </c>
      <c r="C1696" s="11" t="s">
        <v>3463</v>
      </c>
      <c r="D1696" s="5">
        <v>0</v>
      </c>
      <c r="E1696" s="7"/>
      <c r="F1696" s="5" t="s">
        <v>33</v>
      </c>
      <c r="G1696" s="14" t="s">
        <v>5626</v>
      </c>
    </row>
    <row r="1697" spans="1:7" s="8" customFormat="1" ht="30.75" customHeight="1">
      <c r="A1697" s="5">
        <v>16380</v>
      </c>
      <c r="B1697" s="6" t="s">
        <v>3464</v>
      </c>
      <c r="C1697" s="12" t="s">
        <v>3465</v>
      </c>
      <c r="D1697" s="5">
        <v>0</v>
      </c>
      <c r="E1697" s="7"/>
      <c r="F1697" s="5" t="s">
        <v>33</v>
      </c>
      <c r="G1697" s="14" t="s">
        <v>5627</v>
      </c>
    </row>
    <row r="1698" spans="1:7" s="8" customFormat="1" ht="30.75" customHeight="1">
      <c r="A1698" s="5">
        <v>16381</v>
      </c>
      <c r="B1698" s="6" t="s">
        <v>3466</v>
      </c>
      <c r="C1698" s="12" t="s">
        <v>3467</v>
      </c>
      <c r="D1698" s="5">
        <v>0</v>
      </c>
      <c r="E1698" s="7"/>
      <c r="F1698" s="5" t="s">
        <v>33</v>
      </c>
      <c r="G1698" s="14" t="s">
        <v>5628</v>
      </c>
    </row>
    <row r="1699" spans="1:7" s="8" customFormat="1" ht="30.75" customHeight="1">
      <c r="A1699" s="5">
        <v>16382</v>
      </c>
      <c r="B1699" s="6" t="s">
        <v>3468</v>
      </c>
      <c r="C1699" s="12" t="s">
        <v>3469</v>
      </c>
      <c r="D1699" s="5">
        <v>0</v>
      </c>
      <c r="E1699" s="7"/>
      <c r="F1699" s="5" t="s">
        <v>33</v>
      </c>
      <c r="G1699" s="14" t="s">
        <v>5629</v>
      </c>
    </row>
    <row r="1700" spans="1:7" s="8" customFormat="1" ht="30.75" customHeight="1">
      <c r="A1700" s="5">
        <v>16383</v>
      </c>
      <c r="B1700" s="6" t="s">
        <v>3470</v>
      </c>
      <c r="C1700" s="12" t="s">
        <v>3471</v>
      </c>
      <c r="D1700" s="5">
        <v>0</v>
      </c>
      <c r="E1700" s="7"/>
      <c r="F1700" s="5" t="s">
        <v>33</v>
      </c>
      <c r="G1700" s="14" t="s">
        <v>5630</v>
      </c>
    </row>
    <row r="1701" spans="1:7" s="8" customFormat="1" ht="30.75" customHeight="1">
      <c r="A1701" s="5">
        <v>16384</v>
      </c>
      <c r="B1701" s="6" t="s">
        <v>3472</v>
      </c>
      <c r="C1701" s="11" t="s">
        <v>3473</v>
      </c>
      <c r="D1701" s="5">
        <v>0</v>
      </c>
      <c r="E1701" s="7"/>
      <c r="F1701" s="5" t="s">
        <v>33</v>
      </c>
      <c r="G1701" s="14" t="s">
        <v>5631</v>
      </c>
    </row>
    <row r="1702" spans="1:7" s="8" customFormat="1" ht="30.75" customHeight="1">
      <c r="A1702" s="5">
        <v>16385</v>
      </c>
      <c r="B1702" s="6" t="s">
        <v>3474</v>
      </c>
      <c r="C1702" s="12" t="s">
        <v>3475</v>
      </c>
      <c r="D1702" s="5">
        <v>0</v>
      </c>
      <c r="E1702" s="7"/>
      <c r="F1702" s="5" t="s">
        <v>33</v>
      </c>
      <c r="G1702" s="14" t="s">
        <v>5632</v>
      </c>
    </row>
    <row r="1703" spans="1:7" s="8" customFormat="1" ht="30.75" customHeight="1">
      <c r="A1703" s="5">
        <v>16386</v>
      </c>
      <c r="B1703" s="6" t="s">
        <v>3476</v>
      </c>
      <c r="C1703" s="12" t="s">
        <v>3477</v>
      </c>
      <c r="D1703" s="5">
        <v>0</v>
      </c>
      <c r="E1703" s="7"/>
      <c r="F1703" s="5" t="s">
        <v>33</v>
      </c>
      <c r="G1703" s="14" t="s">
        <v>5633</v>
      </c>
    </row>
    <row r="1704" spans="1:7" s="8" customFormat="1" ht="30.75" customHeight="1">
      <c r="A1704" s="5">
        <v>16387</v>
      </c>
      <c r="B1704" s="6" t="s">
        <v>3478</v>
      </c>
      <c r="C1704" s="11" t="s">
        <v>3479</v>
      </c>
      <c r="D1704" s="5">
        <v>0</v>
      </c>
      <c r="E1704" s="7"/>
      <c r="F1704" s="5" t="s">
        <v>33</v>
      </c>
      <c r="G1704" s="14" t="s">
        <v>5634</v>
      </c>
    </row>
    <row r="1705" spans="1:7" s="8" customFormat="1" ht="30.75" customHeight="1">
      <c r="A1705" s="5">
        <v>16388</v>
      </c>
      <c r="B1705" s="6" t="s">
        <v>3480</v>
      </c>
      <c r="C1705" s="12" t="s">
        <v>3481</v>
      </c>
      <c r="D1705" s="5">
        <v>0</v>
      </c>
      <c r="E1705" s="7"/>
      <c r="F1705" s="5" t="s">
        <v>33</v>
      </c>
      <c r="G1705" s="14" t="s">
        <v>5635</v>
      </c>
    </row>
    <row r="1706" spans="1:7" s="8" customFormat="1" ht="30.75" customHeight="1">
      <c r="A1706" s="5">
        <v>16389</v>
      </c>
      <c r="B1706" s="6" t="s">
        <v>3482</v>
      </c>
      <c r="C1706" s="12" t="s">
        <v>3483</v>
      </c>
      <c r="D1706" s="5">
        <v>0</v>
      </c>
      <c r="E1706" s="7"/>
      <c r="F1706" s="5" t="s">
        <v>33</v>
      </c>
      <c r="G1706" s="14" t="s">
        <v>5636</v>
      </c>
    </row>
    <row r="1707" spans="1:7" s="8" customFormat="1" ht="30.75" customHeight="1">
      <c r="A1707" s="5">
        <v>20140</v>
      </c>
      <c r="B1707" s="6" t="s">
        <v>3484</v>
      </c>
      <c r="C1707" s="13" t="s">
        <v>3485</v>
      </c>
      <c r="D1707" s="5">
        <v>0</v>
      </c>
      <c r="E1707" s="7"/>
      <c r="F1707" s="5" t="s">
        <v>33</v>
      </c>
      <c r="G1707" s="14" t="s">
        <v>5637</v>
      </c>
    </row>
    <row r="1708" spans="1:7" s="8" customFormat="1" ht="30.75" customHeight="1">
      <c r="A1708" s="5">
        <v>21452</v>
      </c>
      <c r="B1708" s="6" t="s">
        <v>3486</v>
      </c>
      <c r="C1708" s="12" t="s">
        <v>3487</v>
      </c>
      <c r="D1708" s="5">
        <v>0</v>
      </c>
      <c r="E1708" s="7"/>
      <c r="F1708" s="5" t="s">
        <v>33</v>
      </c>
      <c r="G1708" s="14" t="s">
        <v>5638</v>
      </c>
    </row>
    <row r="1709" spans="1:7" s="8" customFormat="1" ht="30.75" customHeight="1">
      <c r="A1709" s="5">
        <v>16390</v>
      </c>
      <c r="B1709" s="6" t="s">
        <v>3488</v>
      </c>
      <c r="C1709" s="12" t="s">
        <v>3489</v>
      </c>
      <c r="D1709" s="5">
        <v>0</v>
      </c>
      <c r="E1709" s="7"/>
      <c r="F1709" s="5" t="s">
        <v>33</v>
      </c>
      <c r="G1709" s="14" t="s">
        <v>5639</v>
      </c>
    </row>
    <row r="1710" spans="1:7" s="8" customFormat="1" ht="30.75" customHeight="1">
      <c r="A1710" s="5">
        <v>16391</v>
      </c>
      <c r="B1710" s="6" t="s">
        <v>3490</v>
      </c>
      <c r="C1710" s="12" t="s">
        <v>3491</v>
      </c>
      <c r="D1710" s="5">
        <v>0</v>
      </c>
      <c r="E1710" s="7"/>
      <c r="F1710" s="5" t="s">
        <v>33</v>
      </c>
      <c r="G1710" s="14" t="s">
        <v>5640</v>
      </c>
    </row>
    <row r="1711" spans="1:7" s="8" customFormat="1" ht="30.75" customHeight="1">
      <c r="A1711" s="5">
        <v>16392</v>
      </c>
      <c r="B1711" s="6" t="s">
        <v>3492</v>
      </c>
      <c r="C1711" s="11" t="s">
        <v>3493</v>
      </c>
      <c r="D1711" s="5">
        <v>0</v>
      </c>
      <c r="E1711" s="7"/>
      <c r="F1711" s="5" t="s">
        <v>33</v>
      </c>
      <c r="G1711" s="14" t="s">
        <v>5641</v>
      </c>
    </row>
    <row r="1712" spans="1:7" s="8" customFormat="1" ht="30.75" customHeight="1">
      <c r="A1712" s="5">
        <v>16393</v>
      </c>
      <c r="B1712" s="6" t="s">
        <v>3494</v>
      </c>
      <c r="C1712" s="12" t="s">
        <v>3495</v>
      </c>
      <c r="D1712" s="5">
        <v>0</v>
      </c>
      <c r="E1712" s="7"/>
      <c r="F1712" s="5" t="s">
        <v>33</v>
      </c>
      <c r="G1712" s="14" t="s">
        <v>5642</v>
      </c>
    </row>
    <row r="1713" spans="1:7" s="8" customFormat="1" ht="30.75" customHeight="1">
      <c r="A1713" s="5">
        <v>16394</v>
      </c>
      <c r="B1713" s="6" t="s">
        <v>3496</v>
      </c>
      <c r="C1713" s="12" t="s">
        <v>3497</v>
      </c>
      <c r="D1713" s="5">
        <v>0</v>
      </c>
      <c r="E1713" s="7"/>
      <c r="F1713" s="5" t="s">
        <v>33</v>
      </c>
      <c r="G1713" s="14" t="s">
        <v>5643</v>
      </c>
    </row>
    <row r="1714" spans="1:7" s="8" customFormat="1" ht="30.75" customHeight="1">
      <c r="A1714" s="5">
        <v>16395</v>
      </c>
      <c r="B1714" s="6" t="s">
        <v>3498</v>
      </c>
      <c r="C1714" s="12" t="s">
        <v>3499</v>
      </c>
      <c r="D1714" s="5">
        <v>0</v>
      </c>
      <c r="E1714" s="7"/>
      <c r="F1714" s="5" t="s">
        <v>9</v>
      </c>
      <c r="G1714" s="14" t="s">
        <v>5644</v>
      </c>
    </row>
    <row r="1715" spans="1:7" s="8" customFormat="1" ht="30.75" customHeight="1">
      <c r="A1715" s="5">
        <v>20141</v>
      </c>
      <c r="B1715" s="6" t="s">
        <v>3500</v>
      </c>
      <c r="C1715" s="13" t="s">
        <v>3501</v>
      </c>
      <c r="D1715" s="5">
        <v>0</v>
      </c>
      <c r="E1715" s="7"/>
      <c r="F1715" s="5" t="s">
        <v>33</v>
      </c>
      <c r="G1715" s="14" t="s">
        <v>5645</v>
      </c>
    </row>
    <row r="1716" spans="1:7" s="8" customFormat="1" ht="30.75" customHeight="1">
      <c r="A1716" s="5">
        <v>21453</v>
      </c>
      <c r="B1716" s="6" t="s">
        <v>3502</v>
      </c>
      <c r="C1716" s="11" t="s">
        <v>3503</v>
      </c>
      <c r="D1716" s="5">
        <v>0</v>
      </c>
      <c r="E1716" s="7"/>
      <c r="F1716" s="5" t="s">
        <v>33</v>
      </c>
      <c r="G1716" s="14" t="s">
        <v>5646</v>
      </c>
    </row>
    <row r="1717" spans="1:7" s="8" customFormat="1" ht="30.75" customHeight="1">
      <c r="A1717" s="5">
        <v>16397</v>
      </c>
      <c r="B1717" s="6" t="s">
        <v>3504</v>
      </c>
      <c r="C1717" s="12" t="s">
        <v>3505</v>
      </c>
      <c r="D1717" s="5">
        <v>0</v>
      </c>
      <c r="E1717" s="7"/>
      <c r="F1717" s="5" t="s">
        <v>33</v>
      </c>
      <c r="G1717" s="14" t="s">
        <v>5647</v>
      </c>
    </row>
    <row r="1718" spans="1:7" s="8" customFormat="1" ht="30.75" customHeight="1">
      <c r="A1718" s="5">
        <v>11138</v>
      </c>
      <c r="B1718" s="6" t="s">
        <v>3506</v>
      </c>
      <c r="C1718" s="12" t="s">
        <v>3507</v>
      </c>
      <c r="D1718" s="5">
        <v>0</v>
      </c>
      <c r="E1718" s="7"/>
      <c r="F1718" s="5" t="s">
        <v>33</v>
      </c>
      <c r="G1718" s="14" t="s">
        <v>5648</v>
      </c>
    </row>
    <row r="1719" spans="1:7" s="8" customFormat="1" ht="30.75" customHeight="1">
      <c r="A1719" s="5">
        <v>16398</v>
      </c>
      <c r="B1719" s="6" t="s">
        <v>3508</v>
      </c>
      <c r="C1719" s="12" t="s">
        <v>3509</v>
      </c>
      <c r="D1719" s="5">
        <v>0</v>
      </c>
      <c r="E1719" s="7"/>
      <c r="F1719" s="5" t="s">
        <v>33</v>
      </c>
      <c r="G1719" s="14" t="s">
        <v>5649</v>
      </c>
    </row>
    <row r="1720" spans="1:7" s="8" customFormat="1" ht="30.75" customHeight="1">
      <c r="A1720" s="5">
        <v>16399</v>
      </c>
      <c r="B1720" s="6" t="s">
        <v>3510</v>
      </c>
      <c r="C1720" s="12" t="s">
        <v>3511</v>
      </c>
      <c r="D1720" s="5">
        <v>0</v>
      </c>
      <c r="E1720" s="7"/>
      <c r="F1720" s="5" t="s">
        <v>33</v>
      </c>
      <c r="G1720" s="14" t="s">
        <v>5650</v>
      </c>
    </row>
    <row r="1721" spans="1:7" s="8" customFormat="1" ht="30.75" customHeight="1">
      <c r="A1721" s="5">
        <v>16400</v>
      </c>
      <c r="B1721" s="6" t="s">
        <v>3512</v>
      </c>
      <c r="C1721" s="10" t="s">
        <v>3513</v>
      </c>
      <c r="D1721" s="5">
        <v>0</v>
      </c>
      <c r="E1721" s="7"/>
      <c r="F1721" s="5" t="s">
        <v>33</v>
      </c>
      <c r="G1721" s="14" t="s">
        <v>5651</v>
      </c>
    </row>
    <row r="1722" spans="1:7" s="8" customFormat="1" ht="30.75" customHeight="1">
      <c r="A1722" s="5">
        <v>16401</v>
      </c>
      <c r="B1722" s="6" t="s">
        <v>3514</v>
      </c>
      <c r="C1722" s="11" t="s">
        <v>3515</v>
      </c>
      <c r="D1722" s="5">
        <v>0</v>
      </c>
      <c r="E1722" s="7"/>
      <c r="F1722" s="5" t="s">
        <v>33</v>
      </c>
      <c r="G1722" s="14" t="s">
        <v>5652</v>
      </c>
    </row>
    <row r="1723" spans="1:7" s="8" customFormat="1" ht="30.75" customHeight="1">
      <c r="A1723" s="5">
        <v>16402</v>
      </c>
      <c r="B1723" s="6" t="s">
        <v>3516</v>
      </c>
      <c r="C1723" s="12" t="s">
        <v>3517</v>
      </c>
      <c r="D1723" s="5">
        <v>0</v>
      </c>
      <c r="E1723" s="7"/>
      <c r="F1723" s="5" t="s">
        <v>33</v>
      </c>
      <c r="G1723" s="14" t="s">
        <v>5653</v>
      </c>
    </row>
    <row r="1724" spans="1:7" s="8" customFormat="1" ht="30.75" customHeight="1">
      <c r="A1724" s="5">
        <v>16403</v>
      </c>
      <c r="B1724" s="6" t="s">
        <v>3518</v>
      </c>
      <c r="C1724" s="12" t="s">
        <v>3519</v>
      </c>
      <c r="D1724" s="5">
        <v>0</v>
      </c>
      <c r="E1724" s="7"/>
      <c r="F1724" s="5" t="s">
        <v>33</v>
      </c>
      <c r="G1724" s="14" t="s">
        <v>5654</v>
      </c>
    </row>
    <row r="1725" spans="1:7" s="8" customFormat="1" ht="30.75" customHeight="1">
      <c r="A1725" s="5">
        <v>16404</v>
      </c>
      <c r="B1725" s="6" t="s">
        <v>3520</v>
      </c>
      <c r="C1725" s="12" t="s">
        <v>3521</v>
      </c>
      <c r="D1725" s="5">
        <v>0</v>
      </c>
      <c r="E1725" s="7"/>
      <c r="F1725" s="5" t="s">
        <v>33</v>
      </c>
      <c r="G1725" s="14" t="s">
        <v>5655</v>
      </c>
    </row>
    <row r="1726" spans="1:7" s="8" customFormat="1" ht="30.75" customHeight="1">
      <c r="A1726" s="5">
        <v>16405</v>
      </c>
      <c r="B1726" s="6" t="s">
        <v>3522</v>
      </c>
      <c r="C1726" s="11" t="s">
        <v>3523</v>
      </c>
      <c r="D1726" s="5">
        <v>0</v>
      </c>
      <c r="E1726" s="7"/>
      <c r="F1726" s="5" t="s">
        <v>33</v>
      </c>
      <c r="G1726" s="14" t="s">
        <v>5656</v>
      </c>
    </row>
    <row r="1727" spans="1:7" s="8" customFormat="1" ht="30.75" customHeight="1">
      <c r="A1727" s="5">
        <v>16406</v>
      </c>
      <c r="B1727" s="6" t="s">
        <v>3524</v>
      </c>
      <c r="C1727" s="12" t="s">
        <v>3525</v>
      </c>
      <c r="D1727" s="5">
        <v>0</v>
      </c>
      <c r="E1727" s="7"/>
      <c r="F1727" s="5" t="s">
        <v>33</v>
      </c>
      <c r="G1727" s="14" t="s">
        <v>5657</v>
      </c>
    </row>
    <row r="1728" spans="1:7" s="8" customFormat="1" ht="30.75" customHeight="1">
      <c r="A1728" s="5">
        <v>16407</v>
      </c>
      <c r="B1728" s="6" t="s">
        <v>3526</v>
      </c>
      <c r="C1728" s="12" t="s">
        <v>3527</v>
      </c>
      <c r="D1728" s="5">
        <v>0</v>
      </c>
      <c r="E1728" s="7"/>
      <c r="F1728" s="5" t="s">
        <v>33</v>
      </c>
      <c r="G1728" s="14" t="s">
        <v>5658</v>
      </c>
    </row>
    <row r="1729" spans="1:7" s="8" customFormat="1" ht="30.75" customHeight="1">
      <c r="A1729" s="5">
        <v>16408</v>
      </c>
      <c r="B1729" s="6" t="s">
        <v>3528</v>
      </c>
      <c r="C1729" s="12" t="s">
        <v>3529</v>
      </c>
      <c r="D1729" s="5">
        <v>0</v>
      </c>
      <c r="E1729" s="7"/>
      <c r="F1729" s="5" t="s">
        <v>33</v>
      </c>
      <c r="G1729" s="14" t="s">
        <v>5659</v>
      </c>
    </row>
    <row r="1730" spans="1:7" s="8" customFormat="1" ht="30.75" customHeight="1">
      <c r="A1730" s="5">
        <v>16409</v>
      </c>
      <c r="B1730" s="6" t="s">
        <v>3530</v>
      </c>
      <c r="C1730" s="12" t="s">
        <v>3531</v>
      </c>
      <c r="D1730" s="5">
        <v>0</v>
      </c>
      <c r="E1730" s="7"/>
      <c r="F1730" s="5" t="s">
        <v>33</v>
      </c>
      <c r="G1730" s="14" t="s">
        <v>5660</v>
      </c>
    </row>
    <row r="1731" spans="1:7" s="8" customFormat="1" ht="30.75" customHeight="1">
      <c r="A1731" s="5">
        <v>16410</v>
      </c>
      <c r="B1731" s="6" t="s">
        <v>3532</v>
      </c>
      <c r="C1731" s="11" t="s">
        <v>3533</v>
      </c>
      <c r="D1731" s="5">
        <v>0</v>
      </c>
      <c r="E1731" s="7"/>
      <c r="F1731" s="5" t="s">
        <v>33</v>
      </c>
      <c r="G1731" s="14" t="s">
        <v>5661</v>
      </c>
    </row>
    <row r="1732" spans="1:7" s="8" customFormat="1" ht="30.75" customHeight="1">
      <c r="A1732" s="5">
        <v>16411</v>
      </c>
      <c r="B1732" s="6" t="s">
        <v>3534</v>
      </c>
      <c r="C1732" s="12" t="s">
        <v>3535</v>
      </c>
      <c r="D1732" s="5">
        <v>0</v>
      </c>
      <c r="E1732" s="7"/>
      <c r="F1732" s="5" t="s">
        <v>33</v>
      </c>
      <c r="G1732" s="14" t="s">
        <v>5662</v>
      </c>
    </row>
    <row r="1733" spans="1:7" s="8" customFormat="1" ht="30.75" customHeight="1">
      <c r="A1733" s="5">
        <v>11117</v>
      </c>
      <c r="B1733" s="6" t="s">
        <v>3536</v>
      </c>
      <c r="C1733" s="13" t="s">
        <v>3537</v>
      </c>
      <c r="D1733" s="5">
        <v>0</v>
      </c>
      <c r="E1733" s="7"/>
      <c r="F1733" s="5" t="s">
        <v>33</v>
      </c>
      <c r="G1733" s="14" t="s">
        <v>5663</v>
      </c>
    </row>
    <row r="1734" spans="1:7" s="8" customFormat="1" ht="30.75" customHeight="1">
      <c r="A1734" s="5">
        <v>16412</v>
      </c>
      <c r="B1734" s="6" t="s">
        <v>3538</v>
      </c>
      <c r="C1734" s="13" t="s">
        <v>3539</v>
      </c>
      <c r="D1734" s="5">
        <v>0</v>
      </c>
      <c r="E1734" s="7"/>
      <c r="F1734" s="5" t="s">
        <v>33</v>
      </c>
      <c r="G1734" s="14" t="s">
        <v>5664</v>
      </c>
    </row>
    <row r="1735" spans="1:7" s="8" customFormat="1" ht="30.75" customHeight="1">
      <c r="A1735" s="5">
        <v>11118</v>
      </c>
      <c r="B1735" s="6" t="s">
        <v>3540</v>
      </c>
      <c r="C1735" s="13" t="s">
        <v>3541</v>
      </c>
      <c r="D1735" s="5">
        <v>0</v>
      </c>
      <c r="E1735" s="7"/>
      <c r="F1735" s="5" t="s">
        <v>33</v>
      </c>
      <c r="G1735" s="14" t="s">
        <v>5665</v>
      </c>
    </row>
    <row r="1736" spans="1:7" s="8" customFormat="1" ht="30.75" customHeight="1">
      <c r="A1736" s="5">
        <v>11120</v>
      </c>
      <c r="B1736" s="6" t="s">
        <v>3542</v>
      </c>
      <c r="C1736" s="13" t="s">
        <v>3543</v>
      </c>
      <c r="D1736" s="5">
        <v>0</v>
      </c>
      <c r="E1736" s="7"/>
      <c r="F1736" s="5" t="s">
        <v>33</v>
      </c>
      <c r="G1736" s="14" t="s">
        <v>5666</v>
      </c>
    </row>
    <row r="1737" spans="1:7" s="8" customFormat="1" ht="30.75" customHeight="1">
      <c r="A1737" s="5">
        <v>11121</v>
      </c>
      <c r="B1737" s="6" t="s">
        <v>3544</v>
      </c>
      <c r="C1737" s="13" t="s">
        <v>3545</v>
      </c>
      <c r="D1737" s="5">
        <v>0</v>
      </c>
      <c r="E1737" s="7"/>
      <c r="F1737" s="5" t="s">
        <v>33</v>
      </c>
      <c r="G1737" s="14" t="s">
        <v>5667</v>
      </c>
    </row>
    <row r="1738" spans="1:7" s="8" customFormat="1" ht="30.75" customHeight="1">
      <c r="A1738" s="5">
        <v>21454</v>
      </c>
      <c r="B1738" s="6" t="s">
        <v>3546</v>
      </c>
      <c r="C1738" s="13" t="s">
        <v>3547</v>
      </c>
      <c r="D1738" s="5">
        <v>0</v>
      </c>
      <c r="E1738" s="7"/>
      <c r="F1738" s="5" t="s">
        <v>33</v>
      </c>
      <c r="G1738" s="14" t="s">
        <v>5668</v>
      </c>
    </row>
    <row r="1739" spans="1:7" s="8" customFormat="1" ht="30.75" customHeight="1">
      <c r="A1739" s="5">
        <v>11119</v>
      </c>
      <c r="B1739" s="6" t="s">
        <v>3548</v>
      </c>
      <c r="C1739" s="12" t="s">
        <v>3549</v>
      </c>
      <c r="D1739" s="5">
        <v>0</v>
      </c>
      <c r="E1739" s="7"/>
      <c r="F1739" s="5" t="s">
        <v>33</v>
      </c>
      <c r="G1739" s="14" t="s">
        <v>5669</v>
      </c>
    </row>
    <row r="1740" spans="1:7" s="8" customFormat="1" ht="30.75" customHeight="1">
      <c r="A1740" s="5">
        <v>16413</v>
      </c>
      <c r="B1740" s="6" t="s">
        <v>3550</v>
      </c>
      <c r="C1740" s="12" t="s">
        <v>3551</v>
      </c>
      <c r="D1740" s="5">
        <v>0</v>
      </c>
      <c r="E1740" s="7"/>
      <c r="F1740" s="5" t="s">
        <v>33</v>
      </c>
      <c r="G1740" s="14" t="s">
        <v>5670</v>
      </c>
    </row>
    <row r="1741" spans="1:7" s="8" customFormat="1" ht="30.75" customHeight="1">
      <c r="A1741" s="5">
        <v>11123</v>
      </c>
      <c r="B1741" s="6" t="s">
        <v>3552</v>
      </c>
      <c r="C1741" s="13" t="s">
        <v>3553</v>
      </c>
      <c r="D1741" s="5">
        <v>0</v>
      </c>
      <c r="E1741" s="7"/>
      <c r="F1741" s="5" t="s">
        <v>33</v>
      </c>
      <c r="G1741" s="14" t="s">
        <v>5671</v>
      </c>
    </row>
    <row r="1742" spans="1:7" s="8" customFormat="1" ht="30.75" customHeight="1">
      <c r="A1742" s="5">
        <v>20142</v>
      </c>
      <c r="B1742" s="6" t="s">
        <v>3554</v>
      </c>
      <c r="C1742" s="13" t="s">
        <v>3555</v>
      </c>
      <c r="D1742" s="5">
        <v>0</v>
      </c>
      <c r="E1742" s="7"/>
      <c r="F1742" s="5" t="s">
        <v>33</v>
      </c>
      <c r="G1742" s="14" t="s">
        <v>5672</v>
      </c>
    </row>
    <row r="1743" spans="1:7" s="8" customFormat="1" ht="30.75" customHeight="1">
      <c r="A1743" s="5">
        <v>11124</v>
      </c>
      <c r="B1743" s="6" t="s">
        <v>3556</v>
      </c>
      <c r="C1743" s="13" t="s">
        <v>3557</v>
      </c>
      <c r="D1743" s="5">
        <v>0</v>
      </c>
      <c r="E1743" s="7"/>
      <c r="F1743" s="5" t="s">
        <v>33</v>
      </c>
      <c r="G1743" s="14" t="s">
        <v>5673</v>
      </c>
    </row>
    <row r="1744" spans="1:7" s="8" customFormat="1" ht="30.75" customHeight="1">
      <c r="A1744" s="5">
        <v>11125</v>
      </c>
      <c r="B1744" s="6" t="s">
        <v>3558</v>
      </c>
      <c r="C1744" s="13" t="s">
        <v>3559</v>
      </c>
      <c r="D1744" s="5">
        <v>0</v>
      </c>
      <c r="E1744" s="7"/>
      <c r="F1744" s="5" t="s">
        <v>33</v>
      </c>
      <c r="G1744" s="14" t="s">
        <v>5674</v>
      </c>
    </row>
    <row r="1745" spans="1:7" s="8" customFormat="1" ht="30.75" customHeight="1">
      <c r="A1745" s="5">
        <v>11127</v>
      </c>
      <c r="B1745" s="6" t="s">
        <v>3560</v>
      </c>
      <c r="C1745" s="13" t="s">
        <v>3561</v>
      </c>
      <c r="D1745" s="5">
        <v>0</v>
      </c>
      <c r="E1745" s="7"/>
      <c r="F1745" s="5" t="s">
        <v>33</v>
      </c>
      <c r="G1745" s="14" t="s">
        <v>5675</v>
      </c>
    </row>
    <row r="1746" spans="1:7" s="8" customFormat="1" ht="30.75" customHeight="1">
      <c r="A1746" s="5">
        <v>11128</v>
      </c>
      <c r="B1746" s="6" t="s">
        <v>3562</v>
      </c>
      <c r="C1746" s="13" t="s">
        <v>3563</v>
      </c>
      <c r="D1746" s="5">
        <v>0</v>
      </c>
      <c r="E1746" s="7"/>
      <c r="F1746" s="5" t="s">
        <v>33</v>
      </c>
      <c r="G1746" s="14" t="s">
        <v>5676</v>
      </c>
    </row>
    <row r="1747" spans="1:7" s="8" customFormat="1" ht="30.75" customHeight="1">
      <c r="A1747" s="5">
        <v>11129</v>
      </c>
      <c r="B1747" s="6" t="s">
        <v>3564</v>
      </c>
      <c r="C1747" s="13" t="s">
        <v>3565</v>
      </c>
      <c r="D1747" s="5">
        <v>0</v>
      </c>
      <c r="E1747" s="7"/>
      <c r="F1747" s="5" t="s">
        <v>33</v>
      </c>
      <c r="G1747" s="14" t="s">
        <v>5677</v>
      </c>
    </row>
    <row r="1748" spans="1:7" s="8" customFormat="1" ht="30.75" customHeight="1">
      <c r="A1748" s="5">
        <v>16414</v>
      </c>
      <c r="B1748" s="6" t="s">
        <v>3566</v>
      </c>
      <c r="C1748" s="12" t="s">
        <v>3567</v>
      </c>
      <c r="D1748" s="5">
        <v>0</v>
      </c>
      <c r="E1748" s="7"/>
      <c r="F1748" s="5" t="s">
        <v>33</v>
      </c>
      <c r="G1748" s="14" t="s">
        <v>5678</v>
      </c>
    </row>
    <row r="1749" spans="1:7" s="8" customFormat="1" ht="30.75" customHeight="1">
      <c r="A1749" s="5">
        <v>11131</v>
      </c>
      <c r="B1749" s="6" t="s">
        <v>3568</v>
      </c>
      <c r="C1749" s="13" t="s">
        <v>3569</v>
      </c>
      <c r="D1749" s="5">
        <v>0</v>
      </c>
      <c r="E1749" s="7"/>
      <c r="F1749" s="5" t="s">
        <v>33</v>
      </c>
      <c r="G1749" s="14" t="s">
        <v>5679</v>
      </c>
    </row>
    <row r="1750" spans="1:7" s="8" customFormat="1" ht="30.75" customHeight="1">
      <c r="A1750" s="5">
        <v>16415</v>
      </c>
      <c r="B1750" s="6" t="s">
        <v>3570</v>
      </c>
      <c r="C1750" s="13" t="s">
        <v>3571</v>
      </c>
      <c r="D1750" s="5">
        <v>0</v>
      </c>
      <c r="E1750" s="7"/>
      <c r="F1750" s="5" t="s">
        <v>33</v>
      </c>
      <c r="G1750" s="14" t="s">
        <v>5680</v>
      </c>
    </row>
    <row r="1751" spans="1:7" s="8" customFormat="1" ht="30.75" customHeight="1">
      <c r="A1751" s="5">
        <v>16416</v>
      </c>
      <c r="B1751" s="6" t="s">
        <v>3572</v>
      </c>
      <c r="C1751" s="13" t="s">
        <v>3573</v>
      </c>
      <c r="D1751" s="5">
        <v>0</v>
      </c>
      <c r="E1751" s="7"/>
      <c r="F1751" s="5" t="s">
        <v>33</v>
      </c>
      <c r="G1751" s="14" t="s">
        <v>5681</v>
      </c>
    </row>
    <row r="1752" spans="1:7" s="8" customFormat="1" ht="30.75" customHeight="1">
      <c r="A1752" s="5">
        <v>11132</v>
      </c>
      <c r="B1752" s="6" t="s">
        <v>3574</v>
      </c>
      <c r="C1752" s="13" t="s">
        <v>3575</v>
      </c>
      <c r="D1752" s="5">
        <v>0</v>
      </c>
      <c r="E1752" s="7"/>
      <c r="F1752" s="5" t="s">
        <v>33</v>
      </c>
      <c r="G1752" s="14" t="s">
        <v>5682</v>
      </c>
    </row>
    <row r="1753" spans="1:7" s="8" customFormat="1" ht="30.75" customHeight="1">
      <c r="A1753" s="5">
        <v>21455</v>
      </c>
      <c r="B1753" s="6" t="s">
        <v>3576</v>
      </c>
      <c r="C1753" s="13" t="s">
        <v>3577</v>
      </c>
      <c r="D1753" s="5">
        <v>0</v>
      </c>
      <c r="E1753" s="7"/>
      <c r="F1753" s="5" t="s">
        <v>33</v>
      </c>
      <c r="G1753" s="14" t="s">
        <v>5683</v>
      </c>
    </row>
    <row r="1754" spans="1:7" s="8" customFormat="1" ht="30.75" customHeight="1">
      <c r="A1754" s="5">
        <v>11133</v>
      </c>
      <c r="B1754" s="6" t="s">
        <v>3578</v>
      </c>
      <c r="C1754" s="13" t="s">
        <v>3579</v>
      </c>
      <c r="D1754" s="5">
        <v>0</v>
      </c>
      <c r="E1754" s="7"/>
      <c r="F1754" s="5" t="s">
        <v>33</v>
      </c>
      <c r="G1754" s="14" t="s">
        <v>5684</v>
      </c>
    </row>
    <row r="1755" spans="1:7" s="8" customFormat="1" ht="30.75" customHeight="1">
      <c r="A1755" s="5">
        <v>21456</v>
      </c>
      <c r="B1755" s="6" t="s">
        <v>3580</v>
      </c>
      <c r="C1755" s="13" t="s">
        <v>3581</v>
      </c>
      <c r="D1755" s="5">
        <v>0</v>
      </c>
      <c r="E1755" s="7"/>
      <c r="F1755" s="5" t="s">
        <v>33</v>
      </c>
      <c r="G1755" s="14" t="s">
        <v>5685</v>
      </c>
    </row>
    <row r="1756" spans="1:7" s="8" customFormat="1" ht="30.75" customHeight="1">
      <c r="A1756" s="5">
        <v>16417</v>
      </c>
      <c r="B1756" s="6" t="s">
        <v>3582</v>
      </c>
      <c r="C1756" s="12" t="s">
        <v>3583</v>
      </c>
      <c r="D1756" s="5">
        <v>0</v>
      </c>
      <c r="E1756" s="7"/>
      <c r="F1756" s="5" t="s">
        <v>33</v>
      </c>
      <c r="G1756" s="14" t="s">
        <v>5686</v>
      </c>
    </row>
    <row r="1757" spans="1:7" s="8" customFormat="1" ht="30.75" customHeight="1">
      <c r="A1757" s="5">
        <v>16418</v>
      </c>
      <c r="B1757" s="6" t="s">
        <v>3584</v>
      </c>
      <c r="C1757" s="12" t="s">
        <v>3585</v>
      </c>
      <c r="D1757" s="5">
        <v>0</v>
      </c>
      <c r="E1757" s="7"/>
      <c r="F1757" s="5" t="s">
        <v>33</v>
      </c>
      <c r="G1757" s="14" t="s">
        <v>5687</v>
      </c>
    </row>
    <row r="1758" spans="1:7" s="8" customFormat="1" ht="30.75" customHeight="1">
      <c r="A1758" s="5">
        <v>17471</v>
      </c>
      <c r="B1758" s="6" t="s">
        <v>3586</v>
      </c>
      <c r="C1758" s="10" t="s">
        <v>3587</v>
      </c>
      <c r="D1758" s="5">
        <v>0</v>
      </c>
      <c r="E1758" s="7"/>
      <c r="F1758" s="5" t="s">
        <v>33</v>
      </c>
      <c r="G1758" s="14" t="s">
        <v>5688</v>
      </c>
    </row>
    <row r="1759" spans="1:7" s="8" customFormat="1" ht="30.75" customHeight="1">
      <c r="A1759" s="5">
        <v>17472</v>
      </c>
      <c r="B1759" s="6" t="s">
        <v>3588</v>
      </c>
      <c r="C1759" s="11" t="s">
        <v>3589</v>
      </c>
      <c r="D1759" s="5">
        <v>0</v>
      </c>
      <c r="E1759" s="7"/>
      <c r="F1759" s="5" t="s">
        <v>33</v>
      </c>
      <c r="G1759" s="14" t="s">
        <v>5689</v>
      </c>
    </row>
    <row r="1760" spans="1:7" s="8" customFormat="1" ht="30.75" customHeight="1">
      <c r="A1760" s="5">
        <v>17473</v>
      </c>
      <c r="B1760" s="6" t="s">
        <v>3590</v>
      </c>
      <c r="C1760" s="12" t="s">
        <v>3591</v>
      </c>
      <c r="D1760" s="5">
        <v>0</v>
      </c>
      <c r="E1760" s="7"/>
      <c r="F1760" s="5" t="s">
        <v>33</v>
      </c>
      <c r="G1760" s="14" t="s">
        <v>5690</v>
      </c>
    </row>
    <row r="1761" spans="1:7" s="8" customFormat="1" ht="30.75" customHeight="1">
      <c r="A1761" s="5">
        <v>17474</v>
      </c>
      <c r="B1761" s="6" t="s">
        <v>3592</v>
      </c>
      <c r="C1761" s="12" t="s">
        <v>3593</v>
      </c>
      <c r="D1761" s="5">
        <v>0</v>
      </c>
      <c r="E1761" s="7"/>
      <c r="F1761" s="5" t="s">
        <v>33</v>
      </c>
      <c r="G1761" s="14" t="s">
        <v>5691</v>
      </c>
    </row>
    <row r="1762" spans="1:7" s="8" customFormat="1" ht="30.75" customHeight="1">
      <c r="A1762" s="5">
        <v>17475</v>
      </c>
      <c r="B1762" s="6" t="s">
        <v>3594</v>
      </c>
      <c r="C1762" s="12" t="s">
        <v>3595</v>
      </c>
      <c r="D1762" s="5">
        <v>0</v>
      </c>
      <c r="E1762" s="7"/>
      <c r="F1762" s="5" t="s">
        <v>33</v>
      </c>
      <c r="G1762" s="14" t="s">
        <v>5692</v>
      </c>
    </row>
    <row r="1763" spans="1:7" s="8" customFormat="1" ht="30.75" customHeight="1">
      <c r="A1763" s="5">
        <v>17476</v>
      </c>
      <c r="B1763" s="6" t="s">
        <v>3596</v>
      </c>
      <c r="C1763" s="13" t="s">
        <v>3597</v>
      </c>
      <c r="D1763" s="5">
        <v>0</v>
      </c>
      <c r="E1763" s="7"/>
      <c r="F1763" s="5" t="s">
        <v>33</v>
      </c>
      <c r="G1763" s="14" t="s">
        <v>5693</v>
      </c>
    </row>
    <row r="1764" spans="1:7" s="8" customFormat="1" ht="30.75" customHeight="1">
      <c r="A1764" s="5">
        <v>17477</v>
      </c>
      <c r="B1764" s="6" t="s">
        <v>3598</v>
      </c>
      <c r="C1764" s="13" t="s">
        <v>3599</v>
      </c>
      <c r="D1764" s="5">
        <v>0</v>
      </c>
      <c r="E1764" s="7"/>
      <c r="F1764" s="5" t="s">
        <v>33</v>
      </c>
      <c r="G1764" s="14" t="s">
        <v>5694</v>
      </c>
    </row>
    <row r="1765" spans="1:7" s="8" customFormat="1" ht="30.75" customHeight="1">
      <c r="A1765" s="5">
        <v>17478</v>
      </c>
      <c r="B1765" s="6" t="s">
        <v>3600</v>
      </c>
      <c r="C1765" s="13" t="s">
        <v>3601</v>
      </c>
      <c r="D1765" s="5">
        <v>0</v>
      </c>
      <c r="E1765" s="7"/>
      <c r="F1765" s="5" t="s">
        <v>33</v>
      </c>
      <c r="G1765" s="14" t="s">
        <v>5695</v>
      </c>
    </row>
    <row r="1766" spans="1:7" s="8" customFormat="1" ht="30.75" customHeight="1">
      <c r="A1766" s="5">
        <v>17479</v>
      </c>
      <c r="B1766" s="6" t="s">
        <v>3602</v>
      </c>
      <c r="C1766" s="13" t="s">
        <v>3603</v>
      </c>
      <c r="D1766" s="5">
        <v>0</v>
      </c>
      <c r="E1766" s="7"/>
      <c r="F1766" s="5" t="s">
        <v>33</v>
      </c>
      <c r="G1766" s="14" t="s">
        <v>5696</v>
      </c>
    </row>
    <row r="1767" spans="1:7" s="8" customFormat="1" ht="30.75" customHeight="1">
      <c r="A1767" s="5">
        <v>17480</v>
      </c>
      <c r="B1767" s="6" t="s">
        <v>3604</v>
      </c>
      <c r="C1767" s="12" t="s">
        <v>3605</v>
      </c>
      <c r="D1767" s="5">
        <v>0</v>
      </c>
      <c r="E1767" s="7"/>
      <c r="F1767" s="5" t="s">
        <v>33</v>
      </c>
      <c r="G1767" s="14" t="s">
        <v>5697</v>
      </c>
    </row>
    <row r="1768" spans="1:7" s="8" customFormat="1" ht="30.75" customHeight="1">
      <c r="A1768" s="5">
        <v>17481</v>
      </c>
      <c r="B1768" s="6" t="s">
        <v>3606</v>
      </c>
      <c r="C1768" s="12" t="s">
        <v>3607</v>
      </c>
      <c r="D1768" s="5">
        <v>0</v>
      </c>
      <c r="E1768" s="7"/>
      <c r="F1768" s="5" t="s">
        <v>33</v>
      </c>
      <c r="G1768" s="14" t="s">
        <v>5698</v>
      </c>
    </row>
    <row r="1769" spans="1:7" s="8" customFormat="1" ht="30.75" customHeight="1">
      <c r="A1769" s="5">
        <v>17482</v>
      </c>
      <c r="B1769" s="6" t="s">
        <v>3608</v>
      </c>
      <c r="C1769" s="11" t="s">
        <v>3609</v>
      </c>
      <c r="D1769" s="5">
        <v>0</v>
      </c>
      <c r="E1769" s="7"/>
      <c r="F1769" s="5" t="s">
        <v>33</v>
      </c>
      <c r="G1769" s="14" t="s">
        <v>5699</v>
      </c>
    </row>
    <row r="1770" spans="1:7" s="8" customFormat="1" ht="30.75" customHeight="1">
      <c r="A1770" s="5">
        <v>17483</v>
      </c>
      <c r="B1770" s="6" t="s">
        <v>3610</v>
      </c>
      <c r="C1770" s="12" t="s">
        <v>3611</v>
      </c>
      <c r="D1770" s="5">
        <v>0</v>
      </c>
      <c r="E1770" s="7"/>
      <c r="F1770" s="5" t="s">
        <v>33</v>
      </c>
      <c r="G1770" s="14" t="s">
        <v>5700</v>
      </c>
    </row>
    <row r="1771" spans="1:7" s="8" customFormat="1" ht="30.75" customHeight="1">
      <c r="A1771" s="5">
        <v>17484</v>
      </c>
      <c r="B1771" s="6" t="s">
        <v>3612</v>
      </c>
      <c r="C1771" s="13" t="s">
        <v>3613</v>
      </c>
      <c r="D1771" s="5">
        <v>0</v>
      </c>
      <c r="E1771" s="7"/>
      <c r="F1771" s="5" t="s">
        <v>33</v>
      </c>
      <c r="G1771" s="14" t="s">
        <v>5701</v>
      </c>
    </row>
    <row r="1772" spans="1:7" s="8" customFormat="1" ht="30.75" customHeight="1">
      <c r="A1772" s="5">
        <v>17485</v>
      </c>
      <c r="B1772" s="6" t="s">
        <v>3614</v>
      </c>
      <c r="C1772" s="13" t="s">
        <v>3615</v>
      </c>
      <c r="D1772" s="5">
        <v>0</v>
      </c>
      <c r="E1772" s="7"/>
      <c r="F1772" s="5" t="s">
        <v>33</v>
      </c>
      <c r="G1772" s="14" t="s">
        <v>5702</v>
      </c>
    </row>
    <row r="1773" spans="1:7" s="8" customFormat="1" ht="30.75" customHeight="1">
      <c r="A1773" s="5">
        <v>17486</v>
      </c>
      <c r="B1773" s="6" t="s">
        <v>3616</v>
      </c>
      <c r="C1773" s="13" t="s">
        <v>3617</v>
      </c>
      <c r="D1773" s="5">
        <v>0</v>
      </c>
      <c r="E1773" s="7"/>
      <c r="F1773" s="5" t="s">
        <v>33</v>
      </c>
      <c r="G1773" s="14" t="s">
        <v>5703</v>
      </c>
    </row>
    <row r="1774" spans="1:7" s="8" customFormat="1" ht="30.75" customHeight="1">
      <c r="A1774" s="5">
        <v>17487</v>
      </c>
      <c r="B1774" s="6" t="s">
        <v>3618</v>
      </c>
      <c r="C1774" s="12" t="s">
        <v>3619</v>
      </c>
      <c r="D1774" s="5">
        <v>0</v>
      </c>
      <c r="E1774" s="7"/>
      <c r="F1774" s="5" t="s">
        <v>33</v>
      </c>
      <c r="G1774" s="14" t="s">
        <v>5704</v>
      </c>
    </row>
    <row r="1775" spans="1:7" s="8" customFormat="1" ht="30.75" customHeight="1">
      <c r="A1775" s="5">
        <v>17488</v>
      </c>
      <c r="B1775" s="6" t="s">
        <v>3620</v>
      </c>
      <c r="C1775" s="13" t="s">
        <v>3621</v>
      </c>
      <c r="D1775" s="5">
        <v>0</v>
      </c>
      <c r="E1775" s="7"/>
      <c r="F1775" s="5" t="s">
        <v>33</v>
      </c>
      <c r="G1775" s="14" t="s">
        <v>5705</v>
      </c>
    </row>
    <row r="1776" spans="1:7" s="8" customFormat="1" ht="30.75" customHeight="1">
      <c r="A1776" s="5">
        <v>17489</v>
      </c>
      <c r="B1776" s="6" t="s">
        <v>3622</v>
      </c>
      <c r="C1776" s="13" t="s">
        <v>3623</v>
      </c>
      <c r="D1776" s="5">
        <v>0</v>
      </c>
      <c r="E1776" s="7"/>
      <c r="F1776" s="5" t="s">
        <v>33</v>
      </c>
      <c r="G1776" s="14" t="s">
        <v>5706</v>
      </c>
    </row>
    <row r="1777" spans="1:7" s="8" customFormat="1" ht="30.75" customHeight="1">
      <c r="A1777" s="5">
        <v>17490</v>
      </c>
      <c r="B1777" s="6" t="s">
        <v>3624</v>
      </c>
      <c r="C1777" s="13" t="s">
        <v>3625</v>
      </c>
      <c r="D1777" s="5">
        <v>0</v>
      </c>
      <c r="E1777" s="7"/>
      <c r="F1777" s="5" t="s">
        <v>33</v>
      </c>
      <c r="G1777" s="14" t="s">
        <v>5707</v>
      </c>
    </row>
    <row r="1778" spans="1:7" s="8" customFormat="1" ht="30.75" customHeight="1">
      <c r="A1778" s="5">
        <v>17491</v>
      </c>
      <c r="B1778" s="6" t="s">
        <v>3626</v>
      </c>
      <c r="C1778" s="13" t="s">
        <v>3627</v>
      </c>
      <c r="D1778" s="5">
        <v>0</v>
      </c>
      <c r="E1778" s="7"/>
      <c r="F1778" s="5" t="s">
        <v>33</v>
      </c>
      <c r="G1778" s="14" t="s">
        <v>5708</v>
      </c>
    </row>
    <row r="1779" spans="1:7" s="8" customFormat="1" ht="30.75" customHeight="1">
      <c r="A1779" s="5">
        <v>17492</v>
      </c>
      <c r="B1779" s="6" t="s">
        <v>3628</v>
      </c>
      <c r="C1779" s="11" t="s">
        <v>3629</v>
      </c>
      <c r="D1779" s="5">
        <v>0</v>
      </c>
      <c r="E1779" s="7"/>
      <c r="F1779" s="5" t="s">
        <v>33</v>
      </c>
      <c r="G1779" s="14" t="s">
        <v>5709</v>
      </c>
    </row>
    <row r="1780" spans="1:7" s="8" customFormat="1" ht="30.75" customHeight="1">
      <c r="A1780" s="5">
        <v>17493</v>
      </c>
      <c r="B1780" s="6" t="s">
        <v>3630</v>
      </c>
      <c r="C1780" s="12" t="s">
        <v>3631</v>
      </c>
      <c r="D1780" s="5">
        <v>0</v>
      </c>
      <c r="E1780" s="7"/>
      <c r="F1780" s="5" t="s">
        <v>33</v>
      </c>
      <c r="G1780" s="14" t="s">
        <v>5710</v>
      </c>
    </row>
    <row r="1781" spans="1:7" s="8" customFormat="1" ht="30.75" customHeight="1">
      <c r="A1781" s="5">
        <v>17494</v>
      </c>
      <c r="B1781" s="6" t="s">
        <v>3632</v>
      </c>
      <c r="C1781" s="12" t="s">
        <v>3633</v>
      </c>
      <c r="D1781" s="5">
        <v>0</v>
      </c>
      <c r="E1781" s="7"/>
      <c r="F1781" s="5" t="s">
        <v>33</v>
      </c>
      <c r="G1781" s="14" t="s">
        <v>5711</v>
      </c>
    </row>
    <row r="1782" spans="1:7" s="8" customFormat="1" ht="30.75" customHeight="1">
      <c r="A1782" s="5">
        <v>17495</v>
      </c>
      <c r="B1782" s="6" t="s">
        <v>3634</v>
      </c>
      <c r="C1782" s="12" t="s">
        <v>3635</v>
      </c>
      <c r="D1782" s="5">
        <v>0</v>
      </c>
      <c r="E1782" s="7"/>
      <c r="F1782" s="5" t="s">
        <v>33</v>
      </c>
      <c r="G1782" s="14" t="s">
        <v>5712</v>
      </c>
    </row>
    <row r="1783" spans="1:7" s="8" customFormat="1" ht="30.75" customHeight="1">
      <c r="A1783" s="5">
        <v>17496</v>
      </c>
      <c r="B1783" s="6" t="s">
        <v>3636</v>
      </c>
      <c r="C1783" s="12" t="s">
        <v>3637</v>
      </c>
      <c r="D1783" s="5">
        <v>0</v>
      </c>
      <c r="E1783" s="7"/>
      <c r="F1783" s="5" t="s">
        <v>33</v>
      </c>
      <c r="G1783" s="14" t="s">
        <v>5713</v>
      </c>
    </row>
    <row r="1784" spans="1:7" s="8" customFormat="1" ht="30.75" customHeight="1">
      <c r="A1784" s="5">
        <v>17497</v>
      </c>
      <c r="B1784" s="6" t="s">
        <v>3638</v>
      </c>
      <c r="C1784" s="12" t="s">
        <v>3639</v>
      </c>
      <c r="D1784" s="5">
        <v>0</v>
      </c>
      <c r="E1784" s="7"/>
      <c r="F1784" s="5" t="s">
        <v>33</v>
      </c>
      <c r="G1784" s="14" t="s">
        <v>5714</v>
      </c>
    </row>
    <row r="1785" spans="1:7" s="8" customFormat="1" ht="30.75" customHeight="1">
      <c r="A1785" s="5">
        <v>17498</v>
      </c>
      <c r="B1785" s="6" t="s">
        <v>3640</v>
      </c>
      <c r="C1785" s="11" t="s">
        <v>3641</v>
      </c>
      <c r="D1785" s="5">
        <v>0</v>
      </c>
      <c r="E1785" s="7"/>
      <c r="F1785" s="5" t="s">
        <v>33</v>
      </c>
      <c r="G1785" s="14" t="s">
        <v>5715</v>
      </c>
    </row>
    <row r="1786" spans="1:7" s="8" customFormat="1" ht="30.75" customHeight="1">
      <c r="A1786" s="5">
        <v>17499</v>
      </c>
      <c r="B1786" s="6" t="s">
        <v>3642</v>
      </c>
      <c r="C1786" s="12" t="s">
        <v>3643</v>
      </c>
      <c r="D1786" s="5">
        <v>0</v>
      </c>
      <c r="E1786" s="7"/>
      <c r="F1786" s="5" t="s">
        <v>33</v>
      </c>
      <c r="G1786" s="14" t="s">
        <v>5716</v>
      </c>
    </row>
    <row r="1787" spans="1:7" s="8" customFormat="1" ht="30.75" customHeight="1">
      <c r="A1787" s="5">
        <v>17500</v>
      </c>
      <c r="B1787" s="6" t="s">
        <v>3644</v>
      </c>
      <c r="C1787" s="12" t="s">
        <v>3645</v>
      </c>
      <c r="D1787" s="5">
        <v>0</v>
      </c>
      <c r="E1787" s="7"/>
      <c r="F1787" s="5" t="s">
        <v>33</v>
      </c>
      <c r="G1787" s="14" t="s">
        <v>5717</v>
      </c>
    </row>
    <row r="1788" spans="1:7" s="8" customFormat="1" ht="30.75" customHeight="1">
      <c r="A1788" s="5">
        <v>17501</v>
      </c>
      <c r="B1788" s="6" t="s">
        <v>3646</v>
      </c>
      <c r="C1788" s="12" t="s">
        <v>3647</v>
      </c>
      <c r="D1788" s="5">
        <v>0</v>
      </c>
      <c r="E1788" s="7"/>
      <c r="F1788" s="5" t="s">
        <v>33</v>
      </c>
      <c r="G1788" s="14" t="s">
        <v>5718</v>
      </c>
    </row>
    <row r="1789" spans="1:7" s="8" customFormat="1" ht="30.75" customHeight="1">
      <c r="A1789" s="5">
        <v>17502</v>
      </c>
      <c r="B1789" s="6" t="s">
        <v>3648</v>
      </c>
      <c r="C1789" s="12" t="s">
        <v>3649</v>
      </c>
      <c r="D1789" s="5">
        <v>0</v>
      </c>
      <c r="E1789" s="7"/>
      <c r="F1789" s="5" t="s">
        <v>33</v>
      </c>
      <c r="G1789" s="14" t="s">
        <v>5719</v>
      </c>
    </row>
    <row r="1790" spans="1:7" s="8" customFormat="1" ht="30.75" customHeight="1">
      <c r="A1790" s="5">
        <v>17503</v>
      </c>
      <c r="B1790" s="6" t="s">
        <v>3650</v>
      </c>
      <c r="C1790" s="12" t="s">
        <v>3651</v>
      </c>
      <c r="D1790" s="5">
        <v>0</v>
      </c>
      <c r="E1790" s="7"/>
      <c r="F1790" s="5" t="s">
        <v>33</v>
      </c>
      <c r="G1790" s="14" t="s">
        <v>5720</v>
      </c>
    </row>
    <row r="1791" spans="1:7" s="8" customFormat="1" ht="30.75" customHeight="1">
      <c r="A1791" s="5">
        <v>17504</v>
      </c>
      <c r="B1791" s="6" t="s">
        <v>3652</v>
      </c>
      <c r="C1791" s="12" t="s">
        <v>3653</v>
      </c>
      <c r="D1791" s="5">
        <v>0</v>
      </c>
      <c r="E1791" s="7"/>
      <c r="F1791" s="5" t="s">
        <v>33</v>
      </c>
      <c r="G1791" s="14" t="s">
        <v>5721</v>
      </c>
    </row>
    <row r="1792" spans="1:7" s="8" customFormat="1" ht="30.75" customHeight="1">
      <c r="A1792" s="5">
        <v>17505</v>
      </c>
      <c r="B1792" s="6" t="s">
        <v>3654</v>
      </c>
      <c r="C1792" s="13" t="s">
        <v>3655</v>
      </c>
      <c r="D1792" s="5">
        <v>0</v>
      </c>
      <c r="E1792" s="7"/>
      <c r="F1792" s="5" t="s">
        <v>33</v>
      </c>
      <c r="G1792" s="14" t="s">
        <v>5722</v>
      </c>
    </row>
    <row r="1793" spans="1:7" s="8" customFormat="1" ht="30.75" customHeight="1">
      <c r="A1793" s="5">
        <v>17506</v>
      </c>
      <c r="B1793" s="6" t="s">
        <v>3656</v>
      </c>
      <c r="C1793" s="13" t="s">
        <v>3657</v>
      </c>
      <c r="D1793" s="5">
        <v>0</v>
      </c>
      <c r="E1793" s="7"/>
      <c r="F1793" s="5" t="s">
        <v>33</v>
      </c>
      <c r="G1793" s="14" t="s">
        <v>5723</v>
      </c>
    </row>
    <row r="1794" spans="1:7" s="8" customFormat="1" ht="30.75" customHeight="1">
      <c r="A1794" s="5">
        <v>17507</v>
      </c>
      <c r="B1794" s="6" t="s">
        <v>3658</v>
      </c>
      <c r="C1794" s="13" t="s">
        <v>3659</v>
      </c>
      <c r="D1794" s="5">
        <v>0</v>
      </c>
      <c r="E1794" s="7"/>
      <c r="F1794" s="5" t="s">
        <v>33</v>
      </c>
      <c r="G1794" s="14" t="s">
        <v>5724</v>
      </c>
    </row>
    <row r="1795" spans="1:7" s="8" customFormat="1" ht="30.75" customHeight="1">
      <c r="A1795" s="5">
        <v>17508</v>
      </c>
      <c r="B1795" s="6" t="s">
        <v>3660</v>
      </c>
      <c r="C1795" s="13" t="s">
        <v>3661</v>
      </c>
      <c r="D1795" s="5">
        <v>0</v>
      </c>
      <c r="E1795" s="7"/>
      <c r="F1795" s="5" t="s">
        <v>33</v>
      </c>
      <c r="G1795" s="14" t="s">
        <v>5725</v>
      </c>
    </row>
    <row r="1796" spans="1:7" s="8" customFormat="1" ht="30.75" customHeight="1">
      <c r="A1796" s="5">
        <v>17509</v>
      </c>
      <c r="B1796" s="6" t="s">
        <v>3662</v>
      </c>
      <c r="C1796" s="13" t="s">
        <v>3663</v>
      </c>
      <c r="D1796" s="5">
        <v>0</v>
      </c>
      <c r="E1796" s="7"/>
      <c r="F1796" s="5" t="s">
        <v>33</v>
      </c>
      <c r="G1796" s="14" t="s">
        <v>5726</v>
      </c>
    </row>
    <row r="1797" spans="1:7" s="8" customFormat="1" ht="30.75" customHeight="1">
      <c r="A1797" s="5">
        <v>17510</v>
      </c>
      <c r="B1797" s="6" t="s">
        <v>3664</v>
      </c>
      <c r="C1797" s="13" t="s">
        <v>3665</v>
      </c>
      <c r="D1797" s="5">
        <v>0</v>
      </c>
      <c r="E1797" s="7"/>
      <c r="F1797" s="5" t="s">
        <v>33</v>
      </c>
      <c r="G1797" s="14" t="s">
        <v>5727</v>
      </c>
    </row>
    <row r="1798" spans="1:7" s="8" customFormat="1" ht="30.75" customHeight="1">
      <c r="A1798" s="5">
        <v>11074</v>
      </c>
      <c r="B1798" s="6" t="s">
        <v>3666</v>
      </c>
      <c r="C1798" s="10" t="s">
        <v>3667</v>
      </c>
      <c r="D1798" s="5">
        <v>0</v>
      </c>
      <c r="E1798" s="7"/>
      <c r="F1798" s="5" t="s">
        <v>33</v>
      </c>
      <c r="G1798" s="14" t="s">
        <v>5728</v>
      </c>
    </row>
    <row r="1799" spans="1:7" s="8" customFormat="1" ht="30.75" customHeight="1">
      <c r="A1799" s="5">
        <v>21457</v>
      </c>
      <c r="B1799" s="6" t="s">
        <v>3668</v>
      </c>
      <c r="C1799" s="11" t="s">
        <v>3669</v>
      </c>
      <c r="D1799" s="5">
        <v>0</v>
      </c>
      <c r="E1799" s="7"/>
      <c r="F1799" s="5" t="s">
        <v>33</v>
      </c>
      <c r="G1799" s="14" t="s">
        <v>5729</v>
      </c>
    </row>
    <row r="1800" spans="1:7" s="8" customFormat="1" ht="30.75" customHeight="1">
      <c r="A1800" s="5">
        <v>11140</v>
      </c>
      <c r="B1800" s="6" t="s">
        <v>3670</v>
      </c>
      <c r="C1800" s="12" t="s">
        <v>3671</v>
      </c>
      <c r="D1800" s="5">
        <v>0</v>
      </c>
      <c r="E1800" s="7"/>
      <c r="F1800" s="5" t="s">
        <v>33</v>
      </c>
      <c r="G1800" s="14" t="s">
        <v>5730</v>
      </c>
    </row>
    <row r="1801" spans="1:7" s="8" customFormat="1" ht="30.75" customHeight="1">
      <c r="A1801" s="5">
        <v>11139</v>
      </c>
      <c r="B1801" s="6" t="s">
        <v>3672</v>
      </c>
      <c r="C1801" s="12" t="s">
        <v>3673</v>
      </c>
      <c r="D1801" s="5">
        <v>0</v>
      </c>
      <c r="E1801" s="7"/>
      <c r="F1801" s="5" t="s">
        <v>33</v>
      </c>
      <c r="G1801" s="14" t="s">
        <v>5731</v>
      </c>
    </row>
    <row r="1802" spans="1:7" s="8" customFormat="1" ht="30.75" customHeight="1">
      <c r="A1802" s="5">
        <v>11141</v>
      </c>
      <c r="B1802" s="6" t="s">
        <v>3674</v>
      </c>
      <c r="C1802" s="12" t="s">
        <v>3675</v>
      </c>
      <c r="D1802" s="5">
        <v>0</v>
      </c>
      <c r="E1802" s="7"/>
      <c r="F1802" s="5" t="s">
        <v>33</v>
      </c>
      <c r="G1802" s="14" t="s">
        <v>5732</v>
      </c>
    </row>
    <row r="1803" spans="1:7" s="8" customFormat="1" ht="30.75" customHeight="1">
      <c r="A1803" s="5">
        <v>11142</v>
      </c>
      <c r="B1803" s="6" t="s">
        <v>3676</v>
      </c>
      <c r="C1803" s="12" t="s">
        <v>3677</v>
      </c>
      <c r="D1803" s="5">
        <v>0</v>
      </c>
      <c r="E1803" s="7"/>
      <c r="F1803" s="5" t="s">
        <v>33</v>
      </c>
      <c r="G1803" s="14" t="s">
        <v>5733</v>
      </c>
    </row>
    <row r="1804" spans="1:7" s="8" customFormat="1" ht="30.75" customHeight="1">
      <c r="A1804" s="5">
        <v>11143</v>
      </c>
      <c r="B1804" s="6" t="s">
        <v>3678</v>
      </c>
      <c r="C1804" s="12" t="s">
        <v>3679</v>
      </c>
      <c r="D1804" s="5">
        <v>0</v>
      </c>
      <c r="E1804" s="7"/>
      <c r="F1804" s="5" t="s">
        <v>33</v>
      </c>
      <c r="G1804" s="14" t="s">
        <v>5734</v>
      </c>
    </row>
    <row r="1805" spans="1:7" s="8" customFormat="1" ht="30.75" customHeight="1">
      <c r="A1805" s="5">
        <v>11144</v>
      </c>
      <c r="B1805" s="6" t="s">
        <v>3680</v>
      </c>
      <c r="C1805" s="12" t="s">
        <v>3681</v>
      </c>
      <c r="D1805" s="5">
        <v>0</v>
      </c>
      <c r="E1805" s="7"/>
      <c r="F1805" s="5" t="s">
        <v>33</v>
      </c>
      <c r="G1805" s="14" t="s">
        <v>5735</v>
      </c>
    </row>
    <row r="1806" spans="1:7" s="8" customFormat="1" ht="30.75" customHeight="1">
      <c r="A1806" s="5">
        <v>11145</v>
      </c>
      <c r="B1806" s="6" t="s">
        <v>3682</v>
      </c>
      <c r="C1806" s="12" t="s">
        <v>3683</v>
      </c>
      <c r="D1806" s="5">
        <v>0</v>
      </c>
      <c r="E1806" s="7"/>
      <c r="F1806" s="5" t="s">
        <v>33</v>
      </c>
      <c r="G1806" s="14" t="s">
        <v>5736</v>
      </c>
    </row>
    <row r="1807" spans="1:7" s="8" customFormat="1" ht="30.75" customHeight="1">
      <c r="A1807" s="5">
        <v>11146</v>
      </c>
      <c r="B1807" s="6" t="s">
        <v>3684</v>
      </c>
      <c r="C1807" s="12" t="s">
        <v>3685</v>
      </c>
      <c r="D1807" s="5">
        <v>0</v>
      </c>
      <c r="E1807" s="7"/>
      <c r="F1807" s="5" t="s">
        <v>33</v>
      </c>
      <c r="G1807" s="14" t="s">
        <v>5737</v>
      </c>
    </row>
    <row r="1808" spans="1:7" s="8" customFormat="1" ht="30.75" customHeight="1">
      <c r="A1808" s="5">
        <v>11147</v>
      </c>
      <c r="B1808" s="6" t="s">
        <v>3686</v>
      </c>
      <c r="C1808" s="12" t="s">
        <v>3687</v>
      </c>
      <c r="D1808" s="5">
        <v>0</v>
      </c>
      <c r="E1808" s="7"/>
      <c r="F1808" s="5" t="s">
        <v>33</v>
      </c>
      <c r="G1808" s="14" t="s">
        <v>5738</v>
      </c>
    </row>
    <row r="1809" spans="1:7" s="8" customFormat="1" ht="30.75" customHeight="1">
      <c r="A1809" s="5">
        <v>20143</v>
      </c>
      <c r="B1809" s="6" t="s">
        <v>3688</v>
      </c>
      <c r="C1809" s="12" t="s">
        <v>3689</v>
      </c>
      <c r="D1809" s="5">
        <v>0</v>
      </c>
      <c r="E1809" s="7"/>
      <c r="F1809" s="5" t="s">
        <v>33</v>
      </c>
      <c r="G1809" s="14" t="s">
        <v>5739</v>
      </c>
    </row>
    <row r="1810" spans="1:7" s="8" customFormat="1" ht="30.75" customHeight="1">
      <c r="A1810" s="5">
        <v>20144</v>
      </c>
      <c r="B1810" s="6" t="s">
        <v>3690</v>
      </c>
      <c r="C1810" s="12" t="s">
        <v>3691</v>
      </c>
      <c r="D1810" s="5">
        <v>0</v>
      </c>
      <c r="E1810" s="7"/>
      <c r="F1810" s="5" t="s">
        <v>33</v>
      </c>
      <c r="G1810" s="14" t="s">
        <v>5740</v>
      </c>
    </row>
    <row r="1811" spans="1:7" s="8" customFormat="1" ht="30.75" customHeight="1">
      <c r="A1811" s="5">
        <v>11148</v>
      </c>
      <c r="B1811" s="6" t="s">
        <v>3692</v>
      </c>
      <c r="C1811" s="12" t="s">
        <v>3693</v>
      </c>
      <c r="D1811" s="5">
        <v>0</v>
      </c>
      <c r="E1811" s="7"/>
      <c r="F1811" s="5" t="s">
        <v>33</v>
      </c>
      <c r="G1811" s="14" t="s">
        <v>5741</v>
      </c>
    </row>
    <row r="1812" spans="1:7" s="8" customFormat="1" ht="30.75" customHeight="1">
      <c r="A1812" s="5">
        <v>11149</v>
      </c>
      <c r="B1812" s="6" t="s">
        <v>3694</v>
      </c>
      <c r="C1812" s="12" t="s">
        <v>3695</v>
      </c>
      <c r="D1812" s="5">
        <v>0</v>
      </c>
      <c r="E1812" s="7"/>
      <c r="F1812" s="5" t="s">
        <v>33</v>
      </c>
      <c r="G1812" s="14" t="s">
        <v>5742</v>
      </c>
    </row>
    <row r="1813" spans="1:7" s="8" customFormat="1" ht="30.75" customHeight="1">
      <c r="A1813" s="5">
        <v>11150</v>
      </c>
      <c r="B1813" s="6" t="s">
        <v>3696</v>
      </c>
      <c r="C1813" s="12" t="s">
        <v>3697</v>
      </c>
      <c r="D1813" s="5">
        <v>0</v>
      </c>
      <c r="E1813" s="7"/>
      <c r="F1813" s="5" t="s">
        <v>33</v>
      </c>
      <c r="G1813" s="14" t="s">
        <v>5743</v>
      </c>
    </row>
    <row r="1814" spans="1:7" s="8" customFormat="1" ht="30.75" customHeight="1">
      <c r="A1814" s="5">
        <v>11151</v>
      </c>
      <c r="B1814" s="6" t="s">
        <v>3698</v>
      </c>
      <c r="C1814" s="12" t="s">
        <v>3699</v>
      </c>
      <c r="D1814" s="5">
        <v>0</v>
      </c>
      <c r="E1814" s="7"/>
      <c r="F1814" s="5" t="s">
        <v>33</v>
      </c>
      <c r="G1814" s="14" t="s">
        <v>5744</v>
      </c>
    </row>
    <row r="1815" spans="1:7" s="8" customFormat="1" ht="30.75" customHeight="1">
      <c r="A1815" s="5">
        <v>11135</v>
      </c>
      <c r="B1815" s="6" t="s">
        <v>3700</v>
      </c>
      <c r="C1815" s="11" t="s">
        <v>3701</v>
      </c>
      <c r="D1815" s="5">
        <v>0</v>
      </c>
      <c r="E1815" s="7"/>
      <c r="F1815" s="5" t="s">
        <v>33</v>
      </c>
      <c r="G1815" s="14" t="s">
        <v>5745</v>
      </c>
    </row>
    <row r="1816" spans="1:7" s="8" customFormat="1" ht="30.75" customHeight="1">
      <c r="A1816" s="5">
        <v>11152</v>
      </c>
      <c r="B1816" s="6" t="s">
        <v>3702</v>
      </c>
      <c r="C1816" s="12" t="s">
        <v>3703</v>
      </c>
      <c r="D1816" s="5">
        <v>0</v>
      </c>
      <c r="E1816" s="7"/>
      <c r="F1816" s="5" t="s">
        <v>33</v>
      </c>
      <c r="G1816" s="14" t="s">
        <v>5746</v>
      </c>
    </row>
    <row r="1817" spans="1:7" s="8" customFormat="1" ht="30.75" customHeight="1">
      <c r="A1817" s="5">
        <v>11153</v>
      </c>
      <c r="B1817" s="6" t="s">
        <v>3704</v>
      </c>
      <c r="C1817" s="12" t="s">
        <v>3705</v>
      </c>
      <c r="D1817" s="5">
        <v>0</v>
      </c>
      <c r="E1817" s="7"/>
      <c r="F1817" s="5" t="s">
        <v>33</v>
      </c>
      <c r="G1817" s="14" t="s">
        <v>5747</v>
      </c>
    </row>
    <row r="1818" spans="1:7" s="8" customFormat="1" ht="30.75" customHeight="1">
      <c r="A1818" s="5">
        <v>11154</v>
      </c>
      <c r="B1818" s="6" t="s">
        <v>3706</v>
      </c>
      <c r="C1818" s="12" t="s">
        <v>3707</v>
      </c>
      <c r="D1818" s="5">
        <v>0</v>
      </c>
      <c r="E1818" s="7"/>
      <c r="F1818" s="5" t="s">
        <v>33</v>
      </c>
      <c r="G1818" s="14" t="s">
        <v>4549</v>
      </c>
    </row>
    <row r="1819" spans="1:7" s="8" customFormat="1" ht="30.75" customHeight="1">
      <c r="A1819" s="5">
        <v>11155</v>
      </c>
      <c r="B1819" s="6" t="s">
        <v>3708</v>
      </c>
      <c r="C1819" s="12" t="s">
        <v>3709</v>
      </c>
      <c r="D1819" s="5">
        <v>0</v>
      </c>
      <c r="E1819" s="7"/>
      <c r="F1819" s="5" t="s">
        <v>33</v>
      </c>
      <c r="G1819" s="14" t="s">
        <v>5748</v>
      </c>
    </row>
    <row r="1820" spans="1:7" s="8" customFormat="1" ht="30.75" customHeight="1">
      <c r="A1820" s="5">
        <v>20145</v>
      </c>
      <c r="B1820" s="6" t="s">
        <v>3710</v>
      </c>
      <c r="C1820" s="12" t="s">
        <v>3711</v>
      </c>
      <c r="D1820" s="5">
        <v>0</v>
      </c>
      <c r="E1820" s="7"/>
      <c r="F1820" s="5" t="s">
        <v>33</v>
      </c>
      <c r="G1820" s="14" t="s">
        <v>5749</v>
      </c>
    </row>
    <row r="1821" spans="1:7" s="8" customFormat="1" ht="30.75" customHeight="1">
      <c r="A1821" s="5">
        <v>11156</v>
      </c>
      <c r="B1821" s="6" t="s">
        <v>3712</v>
      </c>
      <c r="C1821" s="12" t="s">
        <v>3713</v>
      </c>
      <c r="D1821" s="5">
        <v>0</v>
      </c>
      <c r="E1821" s="7"/>
      <c r="F1821" s="5" t="s">
        <v>33</v>
      </c>
      <c r="G1821" s="14" t="s">
        <v>5750</v>
      </c>
    </row>
    <row r="1822" spans="1:7" s="8" customFormat="1" ht="30.75" customHeight="1">
      <c r="A1822" s="5">
        <v>11157</v>
      </c>
      <c r="B1822" s="6" t="s">
        <v>3714</v>
      </c>
      <c r="C1822" s="12" t="s">
        <v>3715</v>
      </c>
      <c r="D1822" s="5">
        <v>0</v>
      </c>
      <c r="E1822" s="7"/>
      <c r="F1822" s="5" t="s">
        <v>33</v>
      </c>
      <c r="G1822" s="14" t="s">
        <v>5751</v>
      </c>
    </row>
    <row r="1823" spans="1:7" s="8" customFormat="1" ht="30.75" customHeight="1">
      <c r="A1823" s="5">
        <v>11158</v>
      </c>
      <c r="B1823" s="6" t="s">
        <v>3716</v>
      </c>
      <c r="C1823" s="12" t="s">
        <v>3717</v>
      </c>
      <c r="D1823" s="5">
        <v>0</v>
      </c>
      <c r="E1823" s="7"/>
      <c r="F1823" s="5" t="s">
        <v>33</v>
      </c>
      <c r="G1823" s="14" t="s">
        <v>5752</v>
      </c>
    </row>
    <row r="1824" spans="1:7" s="8" customFormat="1" ht="30.75" customHeight="1">
      <c r="A1824" s="5">
        <v>11159</v>
      </c>
      <c r="B1824" s="6" t="s">
        <v>3718</v>
      </c>
      <c r="C1824" s="12" t="s">
        <v>3719</v>
      </c>
      <c r="D1824" s="5">
        <v>0</v>
      </c>
      <c r="E1824" s="7"/>
      <c r="F1824" s="5" t="s">
        <v>33</v>
      </c>
      <c r="G1824" s="14" t="s">
        <v>5753</v>
      </c>
    </row>
    <row r="1825" spans="1:7" s="8" customFormat="1" ht="30.75" customHeight="1">
      <c r="A1825" s="5">
        <v>11136</v>
      </c>
      <c r="B1825" s="6" t="s">
        <v>3720</v>
      </c>
      <c r="C1825" s="11" t="s">
        <v>3721</v>
      </c>
      <c r="D1825" s="5">
        <v>0</v>
      </c>
      <c r="E1825" s="7"/>
      <c r="F1825" s="5" t="s">
        <v>33</v>
      </c>
      <c r="G1825" s="14" t="s">
        <v>5754</v>
      </c>
    </row>
    <row r="1826" spans="1:7" s="8" customFormat="1" ht="30.75" customHeight="1">
      <c r="A1826" s="5">
        <v>11160</v>
      </c>
      <c r="B1826" s="6" t="s">
        <v>3722</v>
      </c>
      <c r="C1826" s="12" t="s">
        <v>3723</v>
      </c>
      <c r="D1826" s="5">
        <v>0</v>
      </c>
      <c r="E1826" s="7"/>
      <c r="F1826" s="5" t="s">
        <v>33</v>
      </c>
      <c r="G1826" s="14" t="s">
        <v>5755</v>
      </c>
    </row>
    <row r="1827" spans="1:7" s="8" customFormat="1" ht="30.75" customHeight="1">
      <c r="A1827" s="5">
        <v>11161</v>
      </c>
      <c r="B1827" s="6" t="s">
        <v>3724</v>
      </c>
      <c r="C1827" s="12" t="s">
        <v>3725</v>
      </c>
      <c r="D1827" s="5">
        <v>0</v>
      </c>
      <c r="E1827" s="7"/>
      <c r="F1827" s="5" t="s">
        <v>33</v>
      </c>
      <c r="G1827" s="14" t="s">
        <v>5756</v>
      </c>
    </row>
    <row r="1828" spans="1:7" s="8" customFormat="1" ht="30.75" customHeight="1">
      <c r="A1828" s="5">
        <v>11162</v>
      </c>
      <c r="B1828" s="6" t="s">
        <v>3726</v>
      </c>
      <c r="C1828" s="12" t="s">
        <v>3727</v>
      </c>
      <c r="D1828" s="5">
        <v>0</v>
      </c>
      <c r="E1828" s="7"/>
      <c r="F1828" s="5" t="s">
        <v>33</v>
      </c>
      <c r="G1828" s="14" t="s">
        <v>5757</v>
      </c>
    </row>
    <row r="1829" spans="1:7" s="8" customFormat="1" ht="30.75" customHeight="1">
      <c r="A1829" s="5">
        <v>11163</v>
      </c>
      <c r="B1829" s="6" t="s">
        <v>3728</v>
      </c>
      <c r="C1829" s="12" t="s">
        <v>3729</v>
      </c>
      <c r="D1829" s="5">
        <v>0</v>
      </c>
      <c r="E1829" s="7"/>
      <c r="F1829" s="5" t="s">
        <v>33</v>
      </c>
      <c r="G1829" s="14" t="s">
        <v>5758</v>
      </c>
    </row>
    <row r="1830" spans="1:7" s="8" customFormat="1" ht="30.75" customHeight="1">
      <c r="A1830" s="5">
        <v>20146</v>
      </c>
      <c r="B1830" s="6" t="s">
        <v>3730</v>
      </c>
      <c r="C1830" s="12" t="s">
        <v>3731</v>
      </c>
      <c r="D1830" s="5">
        <v>0</v>
      </c>
      <c r="E1830" s="7"/>
      <c r="F1830" s="5" t="s">
        <v>33</v>
      </c>
      <c r="G1830" s="14" t="s">
        <v>5759</v>
      </c>
    </row>
    <row r="1831" spans="1:7" s="8" customFormat="1" ht="30.75" customHeight="1">
      <c r="A1831" s="5">
        <v>11137</v>
      </c>
      <c r="B1831" s="6" t="s">
        <v>3732</v>
      </c>
      <c r="C1831" s="11" t="s">
        <v>3733</v>
      </c>
      <c r="D1831" s="5">
        <v>0</v>
      </c>
      <c r="E1831" s="7"/>
      <c r="F1831" s="5" t="s">
        <v>33</v>
      </c>
      <c r="G1831" s="14" t="s">
        <v>5760</v>
      </c>
    </row>
    <row r="1832" spans="1:7" s="8" customFormat="1" ht="30.75" customHeight="1">
      <c r="A1832" s="5">
        <v>11164</v>
      </c>
      <c r="B1832" s="6" t="s">
        <v>3734</v>
      </c>
      <c r="C1832" s="12" t="s">
        <v>3735</v>
      </c>
      <c r="D1832" s="5">
        <v>0</v>
      </c>
      <c r="E1832" s="7"/>
      <c r="F1832" s="5" t="s">
        <v>33</v>
      </c>
      <c r="G1832" s="14" t="s">
        <v>5761</v>
      </c>
    </row>
    <row r="1833" spans="1:7" s="8" customFormat="1" ht="30.75" customHeight="1">
      <c r="A1833" s="5">
        <v>11165</v>
      </c>
      <c r="B1833" s="6" t="s">
        <v>3736</v>
      </c>
      <c r="C1833" s="12" t="s">
        <v>3737</v>
      </c>
      <c r="D1833" s="5">
        <v>0</v>
      </c>
      <c r="E1833" s="7"/>
      <c r="F1833" s="5" t="s">
        <v>33</v>
      </c>
      <c r="G1833" s="14" t="s">
        <v>5762</v>
      </c>
    </row>
    <row r="1834" spans="1:7" s="8" customFormat="1" ht="30.75" customHeight="1">
      <c r="A1834" s="5">
        <v>11166</v>
      </c>
      <c r="B1834" s="6" t="s">
        <v>3738</v>
      </c>
      <c r="C1834" s="12" t="s">
        <v>3739</v>
      </c>
      <c r="D1834" s="5">
        <v>0</v>
      </c>
      <c r="E1834" s="7"/>
      <c r="F1834" s="5" t="s">
        <v>33</v>
      </c>
      <c r="G1834" s="14" t="s">
        <v>5763</v>
      </c>
    </row>
    <row r="1835" spans="1:7" s="8" customFormat="1" ht="30.75" customHeight="1">
      <c r="A1835" s="5">
        <v>11073</v>
      </c>
      <c r="B1835" s="6" t="s">
        <v>3740</v>
      </c>
      <c r="C1835" s="10" t="s">
        <v>3741</v>
      </c>
      <c r="D1835" s="5">
        <v>0</v>
      </c>
      <c r="E1835" s="7"/>
      <c r="F1835" s="5" t="s">
        <v>9</v>
      </c>
      <c r="G1835" s="14" t="s">
        <v>5764</v>
      </c>
    </row>
    <row r="1836" spans="1:7" s="8" customFormat="1" ht="30.75" customHeight="1">
      <c r="A1836" s="5">
        <v>11095</v>
      </c>
      <c r="B1836" s="6" t="s">
        <v>3742</v>
      </c>
      <c r="C1836" s="11" t="s">
        <v>3743</v>
      </c>
      <c r="D1836" s="5">
        <v>0</v>
      </c>
      <c r="E1836" s="7"/>
      <c r="F1836" s="5" t="s">
        <v>33</v>
      </c>
      <c r="G1836" s="14" t="s">
        <v>5765</v>
      </c>
    </row>
    <row r="1837" spans="1:7" s="8" customFormat="1" ht="30.75" customHeight="1">
      <c r="A1837" s="5">
        <v>11100</v>
      </c>
      <c r="B1837" s="6" t="s">
        <v>3744</v>
      </c>
      <c r="C1837" s="12" t="s">
        <v>3745</v>
      </c>
      <c r="D1837" s="5">
        <v>0</v>
      </c>
      <c r="E1837" s="7"/>
      <c r="F1837" s="5" t="s">
        <v>33</v>
      </c>
      <c r="G1837" s="14" t="s">
        <v>5766</v>
      </c>
    </row>
    <row r="1838" spans="1:7" s="8" customFormat="1" ht="30.75" customHeight="1">
      <c r="A1838" s="5">
        <v>11102</v>
      </c>
      <c r="B1838" s="6" t="s">
        <v>3746</v>
      </c>
      <c r="C1838" s="12" t="s">
        <v>3747</v>
      </c>
      <c r="D1838" s="5">
        <v>0</v>
      </c>
      <c r="E1838" s="7"/>
      <c r="F1838" s="5" t="s">
        <v>33</v>
      </c>
      <c r="G1838" s="14" t="s">
        <v>5767</v>
      </c>
    </row>
    <row r="1839" spans="1:7" s="8" customFormat="1" ht="30.75" customHeight="1">
      <c r="A1839" s="5">
        <v>11103</v>
      </c>
      <c r="B1839" s="6" t="s">
        <v>3748</v>
      </c>
      <c r="C1839" s="12" t="s">
        <v>3749</v>
      </c>
      <c r="D1839" s="5">
        <v>0</v>
      </c>
      <c r="E1839" s="7"/>
      <c r="F1839" s="5" t="s">
        <v>33</v>
      </c>
      <c r="G1839" s="14" t="s">
        <v>5768</v>
      </c>
    </row>
    <row r="1840" spans="1:7" s="8" customFormat="1" ht="30.75" customHeight="1">
      <c r="A1840" s="5">
        <v>11104</v>
      </c>
      <c r="B1840" s="6" t="s">
        <v>3750</v>
      </c>
      <c r="C1840" s="12" t="s">
        <v>3751</v>
      </c>
      <c r="D1840" s="5">
        <v>0</v>
      </c>
      <c r="E1840" s="7"/>
      <c r="F1840" s="5" t="s">
        <v>33</v>
      </c>
      <c r="G1840" s="14" t="s">
        <v>5769</v>
      </c>
    </row>
    <row r="1841" spans="1:7" s="8" customFormat="1" ht="30.75" customHeight="1">
      <c r="A1841" s="5">
        <v>11105</v>
      </c>
      <c r="B1841" s="6" t="s">
        <v>3752</v>
      </c>
      <c r="C1841" s="12" t="s">
        <v>3753</v>
      </c>
      <c r="D1841" s="5">
        <v>0</v>
      </c>
      <c r="E1841" s="7"/>
      <c r="F1841" s="5" t="s">
        <v>33</v>
      </c>
      <c r="G1841" s="14" t="s">
        <v>5770</v>
      </c>
    </row>
    <row r="1842" spans="1:7" s="8" customFormat="1" ht="30.75" customHeight="1">
      <c r="A1842" s="5">
        <v>11106</v>
      </c>
      <c r="B1842" s="6" t="s">
        <v>3754</v>
      </c>
      <c r="C1842" s="12" t="s">
        <v>3755</v>
      </c>
      <c r="D1842" s="5">
        <v>0</v>
      </c>
      <c r="E1842" s="7"/>
      <c r="F1842" s="5" t="s">
        <v>33</v>
      </c>
      <c r="G1842" s="14" t="s">
        <v>5771</v>
      </c>
    </row>
    <row r="1843" spans="1:7" s="8" customFormat="1" ht="30.75" customHeight="1">
      <c r="A1843" s="5">
        <v>11107</v>
      </c>
      <c r="B1843" s="6" t="s">
        <v>3756</v>
      </c>
      <c r="C1843" s="12" t="s">
        <v>3757</v>
      </c>
      <c r="D1843" s="5">
        <v>0</v>
      </c>
      <c r="E1843" s="7"/>
      <c r="F1843" s="5" t="s">
        <v>33</v>
      </c>
      <c r="G1843" s="14" t="s">
        <v>5772</v>
      </c>
    </row>
    <row r="1844" spans="1:7" s="8" customFormat="1" ht="30.75" customHeight="1">
      <c r="A1844" s="5">
        <v>11108</v>
      </c>
      <c r="B1844" s="6" t="s">
        <v>3758</v>
      </c>
      <c r="C1844" s="12" t="s">
        <v>3759</v>
      </c>
      <c r="D1844" s="5">
        <v>0</v>
      </c>
      <c r="E1844" s="7"/>
      <c r="F1844" s="5" t="s">
        <v>33</v>
      </c>
      <c r="G1844" s="14" t="s">
        <v>5773</v>
      </c>
    </row>
    <row r="1845" spans="1:7" s="8" customFormat="1" ht="30.75" customHeight="1">
      <c r="A1845" s="5">
        <v>11109</v>
      </c>
      <c r="B1845" s="6" t="s">
        <v>3760</v>
      </c>
      <c r="C1845" s="12" t="s">
        <v>3761</v>
      </c>
      <c r="D1845" s="5">
        <v>0</v>
      </c>
      <c r="E1845" s="7"/>
      <c r="F1845" s="5" t="s">
        <v>33</v>
      </c>
      <c r="G1845" s="14" t="s">
        <v>5774</v>
      </c>
    </row>
    <row r="1846" spans="1:7" s="8" customFormat="1" ht="30.75" customHeight="1">
      <c r="A1846" s="5">
        <v>11096</v>
      </c>
      <c r="B1846" s="6" t="s">
        <v>3762</v>
      </c>
      <c r="C1846" s="11" t="s">
        <v>3763</v>
      </c>
      <c r="D1846" s="5">
        <v>0</v>
      </c>
      <c r="E1846" s="7"/>
      <c r="F1846" s="5" t="s">
        <v>9</v>
      </c>
      <c r="G1846" s="14" t="s">
        <v>5775</v>
      </c>
    </row>
    <row r="1847" spans="1:7" s="8" customFormat="1" ht="30.75" customHeight="1">
      <c r="A1847" s="5">
        <v>11110</v>
      </c>
      <c r="B1847" s="6" t="s">
        <v>3764</v>
      </c>
      <c r="C1847" s="12" t="s">
        <v>3765</v>
      </c>
      <c r="D1847" s="5">
        <v>0</v>
      </c>
      <c r="E1847" s="7"/>
      <c r="F1847" s="5" t="s">
        <v>33</v>
      </c>
      <c r="G1847" s="14" t="s">
        <v>5776</v>
      </c>
    </row>
    <row r="1848" spans="1:7" s="8" customFormat="1" ht="30.75" customHeight="1">
      <c r="A1848" s="5">
        <v>11111</v>
      </c>
      <c r="B1848" s="6" t="s">
        <v>3766</v>
      </c>
      <c r="C1848" s="12" t="s">
        <v>3767</v>
      </c>
      <c r="D1848" s="5">
        <v>0</v>
      </c>
      <c r="E1848" s="7"/>
      <c r="F1848" s="5" t="s">
        <v>33</v>
      </c>
      <c r="G1848" s="14" t="s">
        <v>5777</v>
      </c>
    </row>
    <row r="1849" spans="1:7" s="8" customFormat="1" ht="30.75" customHeight="1">
      <c r="A1849" s="5">
        <v>11112</v>
      </c>
      <c r="B1849" s="6" t="s">
        <v>3768</v>
      </c>
      <c r="C1849" s="12" t="s">
        <v>3769</v>
      </c>
      <c r="D1849" s="5">
        <v>0</v>
      </c>
      <c r="E1849" s="7"/>
      <c r="F1849" s="5" t="s">
        <v>33</v>
      </c>
      <c r="G1849" s="14" t="s">
        <v>5778</v>
      </c>
    </row>
    <row r="1850" spans="1:7" s="8" customFormat="1" ht="30.75" customHeight="1">
      <c r="A1850" s="5">
        <v>20965</v>
      </c>
      <c r="B1850" s="6" t="s">
        <v>3770</v>
      </c>
      <c r="C1850" s="11" t="s">
        <v>3771</v>
      </c>
      <c r="D1850" s="5">
        <v>0</v>
      </c>
      <c r="E1850" s="7"/>
      <c r="F1850" s="5" t="s">
        <v>33</v>
      </c>
      <c r="G1850" s="14" t="s">
        <v>5779</v>
      </c>
    </row>
    <row r="1851" spans="1:7" s="8" customFormat="1" ht="30.75" customHeight="1">
      <c r="A1851" s="5">
        <v>11114</v>
      </c>
      <c r="B1851" s="6" t="s">
        <v>3772</v>
      </c>
      <c r="C1851" s="12" t="s">
        <v>3773</v>
      </c>
      <c r="D1851" s="5">
        <v>0</v>
      </c>
      <c r="E1851" s="7"/>
      <c r="F1851" s="5" t="s">
        <v>33</v>
      </c>
      <c r="G1851" s="14" t="s">
        <v>5780</v>
      </c>
    </row>
    <row r="1852" spans="1:7" s="8" customFormat="1" ht="30.75" customHeight="1">
      <c r="A1852" s="5">
        <v>20966</v>
      </c>
      <c r="B1852" s="6" t="s">
        <v>3774</v>
      </c>
      <c r="C1852" s="12" t="s">
        <v>3775</v>
      </c>
      <c r="D1852" s="5">
        <v>0</v>
      </c>
      <c r="E1852" s="7"/>
      <c r="F1852" s="5" t="s">
        <v>33</v>
      </c>
      <c r="G1852" s="14" t="s">
        <v>5781</v>
      </c>
    </row>
    <row r="1853" spans="1:7" s="8" customFormat="1" ht="30.75" customHeight="1">
      <c r="A1853" s="5">
        <v>11115</v>
      </c>
      <c r="B1853" s="6" t="s">
        <v>3776</v>
      </c>
      <c r="C1853" s="12" t="s">
        <v>3777</v>
      </c>
      <c r="D1853" s="5">
        <v>0</v>
      </c>
      <c r="E1853" s="7"/>
      <c r="F1853" s="5" t="s">
        <v>33</v>
      </c>
      <c r="G1853" s="14" t="s">
        <v>5782</v>
      </c>
    </row>
    <row r="1854" spans="1:7" s="8" customFormat="1" ht="30.75" customHeight="1">
      <c r="A1854" s="5">
        <v>20967</v>
      </c>
      <c r="B1854" s="6" t="s">
        <v>3778</v>
      </c>
      <c r="C1854" s="12" t="s">
        <v>3779</v>
      </c>
      <c r="D1854" s="5">
        <v>0</v>
      </c>
      <c r="E1854" s="7"/>
      <c r="F1854" s="5" t="s">
        <v>33</v>
      </c>
      <c r="G1854" s="14" t="s">
        <v>5783</v>
      </c>
    </row>
    <row r="1855" spans="1:7" s="8" customFormat="1" ht="30.75" customHeight="1">
      <c r="A1855" s="5">
        <v>20968</v>
      </c>
      <c r="B1855" s="6" t="s">
        <v>3780</v>
      </c>
      <c r="C1855" s="12" t="s">
        <v>3781</v>
      </c>
      <c r="D1855" s="5">
        <v>0</v>
      </c>
      <c r="E1855" s="7"/>
      <c r="F1855" s="5" t="s">
        <v>33</v>
      </c>
      <c r="G1855" s="14" t="s">
        <v>5784</v>
      </c>
    </row>
    <row r="1856" spans="1:7" s="8" customFormat="1" ht="30.75" customHeight="1">
      <c r="A1856" s="5">
        <v>20969</v>
      </c>
      <c r="B1856" s="6" t="s">
        <v>3782</v>
      </c>
      <c r="C1856" s="11" t="s">
        <v>3783</v>
      </c>
      <c r="D1856" s="5">
        <v>0</v>
      </c>
      <c r="E1856" s="7"/>
      <c r="F1856" s="5" t="s">
        <v>33</v>
      </c>
      <c r="G1856" s="14" t="s">
        <v>5785</v>
      </c>
    </row>
    <row r="1857" spans="1:7" s="8" customFormat="1" ht="30.75" customHeight="1">
      <c r="A1857" s="5">
        <v>11113</v>
      </c>
      <c r="B1857" s="6" t="s">
        <v>3784</v>
      </c>
      <c r="C1857" s="12" t="s">
        <v>3785</v>
      </c>
      <c r="D1857" s="5">
        <v>0</v>
      </c>
      <c r="E1857" s="7"/>
      <c r="F1857" s="5" t="s">
        <v>33</v>
      </c>
      <c r="G1857" s="14" t="s">
        <v>5786</v>
      </c>
    </row>
    <row r="1858" spans="1:7" s="8" customFormat="1" ht="30.75" customHeight="1">
      <c r="A1858" s="5">
        <v>20970</v>
      </c>
      <c r="B1858" s="6" t="s">
        <v>3786</v>
      </c>
      <c r="C1858" s="12" t="s">
        <v>3787</v>
      </c>
      <c r="D1858" s="5">
        <v>0</v>
      </c>
      <c r="E1858" s="7"/>
      <c r="F1858" s="5" t="s">
        <v>33</v>
      </c>
      <c r="G1858" s="14" t="s">
        <v>5787</v>
      </c>
    </row>
    <row r="1859" spans="1:7" s="8" customFormat="1" ht="30.75" customHeight="1">
      <c r="A1859" s="5">
        <v>20971</v>
      </c>
      <c r="B1859" s="6" t="s">
        <v>3788</v>
      </c>
      <c r="C1859" s="12" t="s">
        <v>3789</v>
      </c>
      <c r="D1859" s="5">
        <v>0</v>
      </c>
      <c r="E1859" s="7"/>
      <c r="F1859" s="5" t="s">
        <v>33</v>
      </c>
      <c r="G1859" s="14" t="s">
        <v>5788</v>
      </c>
    </row>
    <row r="1860" spans="1:7" s="8" customFormat="1" ht="30.75" customHeight="1">
      <c r="A1860" s="5">
        <v>21584</v>
      </c>
      <c r="B1860" s="6" t="s">
        <v>3790</v>
      </c>
      <c r="C1860" s="10" t="s">
        <v>3791</v>
      </c>
      <c r="D1860" s="5">
        <v>15</v>
      </c>
      <c r="E1860" s="15" t="s">
        <v>5857</v>
      </c>
      <c r="F1860" s="5" t="s">
        <v>33</v>
      </c>
      <c r="G1860" s="14" t="s">
        <v>5789</v>
      </c>
    </row>
    <row r="1861" spans="1:7" s="8" customFormat="1" ht="30.75" customHeight="1">
      <c r="A1861" s="5">
        <v>21585</v>
      </c>
      <c r="B1861" s="6" t="s">
        <v>3792</v>
      </c>
      <c r="C1861" s="11" t="s">
        <v>3793</v>
      </c>
      <c r="D1861" s="5">
        <v>3</v>
      </c>
      <c r="E1861" s="7" t="s">
        <v>3794</v>
      </c>
      <c r="F1861" s="5" t="s">
        <v>33</v>
      </c>
      <c r="G1861" s="14" t="s">
        <v>5790</v>
      </c>
    </row>
    <row r="1862" spans="1:7" s="8" customFormat="1" ht="30.75" customHeight="1">
      <c r="A1862" s="5">
        <v>11075</v>
      </c>
      <c r="B1862" s="6" t="s">
        <v>3795</v>
      </c>
      <c r="C1862" s="12" t="s">
        <v>3796</v>
      </c>
      <c r="D1862" s="5">
        <v>1</v>
      </c>
      <c r="E1862" s="7" t="s">
        <v>3797</v>
      </c>
      <c r="F1862" s="5" t="s">
        <v>33</v>
      </c>
      <c r="G1862" s="14" t="s">
        <v>5791</v>
      </c>
    </row>
    <row r="1863" spans="1:7" s="8" customFormat="1" ht="30.75" customHeight="1">
      <c r="A1863" s="5">
        <v>21586</v>
      </c>
      <c r="B1863" s="6" t="s">
        <v>3798</v>
      </c>
      <c r="C1863" s="12" t="s">
        <v>3799</v>
      </c>
      <c r="D1863" s="5">
        <v>1</v>
      </c>
      <c r="E1863" s="7" t="s">
        <v>140</v>
      </c>
      <c r="F1863" s="5" t="s">
        <v>33</v>
      </c>
      <c r="G1863" s="14" t="s">
        <v>5792</v>
      </c>
    </row>
    <row r="1864" spans="1:7" s="8" customFormat="1" ht="30.75" customHeight="1">
      <c r="A1864" s="5">
        <v>11072</v>
      </c>
      <c r="B1864" s="6" t="s">
        <v>3800</v>
      </c>
      <c r="C1864" s="11" t="s">
        <v>3801</v>
      </c>
      <c r="D1864" s="5">
        <v>1</v>
      </c>
      <c r="E1864" s="7" t="s">
        <v>3802</v>
      </c>
      <c r="F1864" s="5" t="s">
        <v>33</v>
      </c>
      <c r="G1864" s="14" t="s">
        <v>5793</v>
      </c>
    </row>
    <row r="1865" spans="1:7" s="8" customFormat="1" ht="30.75" customHeight="1">
      <c r="A1865" s="5">
        <v>11083</v>
      </c>
      <c r="B1865" s="6" t="s">
        <v>3803</v>
      </c>
      <c r="C1865" s="12" t="s">
        <v>3804</v>
      </c>
      <c r="D1865" s="5">
        <v>0</v>
      </c>
      <c r="E1865" s="7"/>
      <c r="F1865" s="5" t="s">
        <v>33</v>
      </c>
      <c r="G1865" s="14" t="s">
        <v>5794</v>
      </c>
    </row>
    <row r="1866" spans="1:7" s="8" customFormat="1" ht="30.75" customHeight="1">
      <c r="A1866" s="5">
        <v>11084</v>
      </c>
      <c r="B1866" s="6" t="s">
        <v>3805</v>
      </c>
      <c r="C1866" s="12" t="s">
        <v>3806</v>
      </c>
      <c r="D1866" s="5">
        <v>0</v>
      </c>
      <c r="E1866" s="7"/>
      <c r="F1866" s="5" t="s">
        <v>33</v>
      </c>
      <c r="G1866" s="14" t="s">
        <v>5795</v>
      </c>
    </row>
    <row r="1867" spans="1:7" s="8" customFormat="1" ht="30.75" customHeight="1">
      <c r="A1867" s="5">
        <v>11085</v>
      </c>
      <c r="B1867" s="6" t="s">
        <v>3807</v>
      </c>
      <c r="C1867" s="12" t="s">
        <v>3808</v>
      </c>
      <c r="D1867" s="5">
        <v>1</v>
      </c>
      <c r="E1867" s="7" t="s">
        <v>3809</v>
      </c>
      <c r="F1867" s="5" t="s">
        <v>33</v>
      </c>
      <c r="G1867" s="14" t="s">
        <v>5796</v>
      </c>
    </row>
    <row r="1868" spans="1:7" s="8" customFormat="1" ht="30.75" customHeight="1">
      <c r="A1868" s="5">
        <v>11087</v>
      </c>
      <c r="B1868" s="6" t="s">
        <v>3810</v>
      </c>
      <c r="C1868" s="12" t="s">
        <v>3811</v>
      </c>
      <c r="D1868" s="5">
        <v>0</v>
      </c>
      <c r="E1868" s="7"/>
      <c r="F1868" s="5" t="s">
        <v>33</v>
      </c>
      <c r="G1868" s="14" t="s">
        <v>5797</v>
      </c>
    </row>
    <row r="1869" spans="1:7" s="8" customFormat="1" ht="30.75" customHeight="1">
      <c r="A1869" s="5">
        <v>11088</v>
      </c>
      <c r="B1869" s="6" t="s">
        <v>3812</v>
      </c>
      <c r="C1869" s="12" t="s">
        <v>3813</v>
      </c>
      <c r="D1869" s="5">
        <v>0</v>
      </c>
      <c r="E1869" s="7"/>
      <c r="F1869" s="5" t="s">
        <v>33</v>
      </c>
      <c r="G1869" s="14" t="s">
        <v>5798</v>
      </c>
    </row>
    <row r="1870" spans="1:7" s="8" customFormat="1" ht="30.75" customHeight="1">
      <c r="A1870" s="5">
        <v>20147</v>
      </c>
      <c r="B1870" s="6" t="s">
        <v>3814</v>
      </c>
      <c r="C1870" s="11" t="s">
        <v>3815</v>
      </c>
      <c r="D1870" s="5">
        <v>4</v>
      </c>
      <c r="E1870" s="7" t="s">
        <v>3816</v>
      </c>
      <c r="F1870" s="5" t="s">
        <v>33</v>
      </c>
      <c r="G1870" s="14" t="s">
        <v>5799</v>
      </c>
    </row>
    <row r="1871" spans="1:7" s="8" customFormat="1" ht="30.75" customHeight="1">
      <c r="A1871" s="5">
        <v>10270</v>
      </c>
      <c r="B1871" s="6" t="s">
        <v>3817</v>
      </c>
      <c r="C1871" s="12" t="s">
        <v>3818</v>
      </c>
      <c r="D1871" s="5">
        <v>1</v>
      </c>
      <c r="E1871" s="7" t="s">
        <v>3819</v>
      </c>
      <c r="F1871" s="5" t="s">
        <v>33</v>
      </c>
      <c r="G1871" s="14" t="s">
        <v>5800</v>
      </c>
    </row>
    <row r="1872" spans="1:7" s="8" customFormat="1" ht="30.75" customHeight="1">
      <c r="A1872" s="5">
        <v>10271</v>
      </c>
      <c r="B1872" s="6" t="s">
        <v>3820</v>
      </c>
      <c r="C1872" s="12" t="s">
        <v>3821</v>
      </c>
      <c r="D1872" s="5">
        <v>0</v>
      </c>
      <c r="E1872" s="7"/>
      <c r="F1872" s="5" t="s">
        <v>33</v>
      </c>
      <c r="G1872" s="14" t="s">
        <v>5801</v>
      </c>
    </row>
    <row r="1873" spans="1:7" s="8" customFormat="1" ht="30.75" customHeight="1">
      <c r="A1873" s="5">
        <v>20148</v>
      </c>
      <c r="B1873" s="6" t="s">
        <v>3822</v>
      </c>
      <c r="C1873" s="12" t="s">
        <v>3823</v>
      </c>
      <c r="D1873" s="5">
        <v>0</v>
      </c>
      <c r="E1873" s="7"/>
      <c r="F1873" s="5" t="s">
        <v>33</v>
      </c>
      <c r="G1873" s="14" t="s">
        <v>5802</v>
      </c>
    </row>
    <row r="1874" spans="1:7" s="8" customFormat="1" ht="30.75" customHeight="1">
      <c r="A1874" s="5">
        <v>10272</v>
      </c>
      <c r="B1874" s="6" t="s">
        <v>3824</v>
      </c>
      <c r="C1874" s="12" t="s">
        <v>3825</v>
      </c>
      <c r="D1874" s="5">
        <v>0</v>
      </c>
      <c r="E1874" s="7"/>
      <c r="F1874" s="5" t="s">
        <v>33</v>
      </c>
      <c r="G1874" s="14" t="s">
        <v>5803</v>
      </c>
    </row>
    <row r="1875" spans="1:7" s="8" customFormat="1" ht="30.75" customHeight="1">
      <c r="A1875" s="5">
        <v>10273</v>
      </c>
      <c r="B1875" s="6" t="s">
        <v>3826</v>
      </c>
      <c r="C1875" s="12" t="s">
        <v>3827</v>
      </c>
      <c r="D1875" s="5">
        <v>0</v>
      </c>
      <c r="E1875" s="7"/>
      <c r="F1875" s="5" t="s">
        <v>33</v>
      </c>
      <c r="G1875" s="14" t="s">
        <v>5804</v>
      </c>
    </row>
    <row r="1876" spans="1:7" s="8" customFormat="1" ht="30.75" customHeight="1">
      <c r="A1876" s="5">
        <v>10274</v>
      </c>
      <c r="B1876" s="6" t="s">
        <v>3828</v>
      </c>
      <c r="C1876" s="12" t="s">
        <v>3829</v>
      </c>
      <c r="D1876" s="5">
        <v>1</v>
      </c>
      <c r="E1876" s="7" t="s">
        <v>3830</v>
      </c>
      <c r="F1876" s="5" t="s">
        <v>33</v>
      </c>
      <c r="G1876" s="14" t="s">
        <v>5805</v>
      </c>
    </row>
    <row r="1877" spans="1:7" s="8" customFormat="1" ht="30.75" customHeight="1">
      <c r="A1877" s="5">
        <v>10275</v>
      </c>
      <c r="B1877" s="6" t="s">
        <v>3831</v>
      </c>
      <c r="C1877" s="12" t="s">
        <v>3832</v>
      </c>
      <c r="D1877" s="5">
        <v>1</v>
      </c>
      <c r="E1877" s="7" t="s">
        <v>3833</v>
      </c>
      <c r="F1877" s="5" t="s">
        <v>33</v>
      </c>
      <c r="G1877" s="14" t="s">
        <v>5806</v>
      </c>
    </row>
    <row r="1878" spans="1:7" s="8" customFormat="1" ht="30.75" customHeight="1">
      <c r="A1878" s="5">
        <v>10276</v>
      </c>
      <c r="B1878" s="6" t="s">
        <v>3834</v>
      </c>
      <c r="C1878" s="12" t="s">
        <v>3835</v>
      </c>
      <c r="D1878" s="5">
        <v>0</v>
      </c>
      <c r="E1878" s="7"/>
      <c r="F1878" s="5" t="s">
        <v>33</v>
      </c>
      <c r="G1878" s="14" t="s">
        <v>5807</v>
      </c>
    </row>
    <row r="1879" spans="1:7" s="8" customFormat="1" ht="30.75" customHeight="1">
      <c r="A1879" s="5">
        <v>20959</v>
      </c>
      <c r="B1879" s="6" t="s">
        <v>3836</v>
      </c>
      <c r="C1879" s="10" t="s">
        <v>3837</v>
      </c>
      <c r="D1879" s="5">
        <v>0</v>
      </c>
      <c r="E1879" s="7"/>
      <c r="F1879" s="5" t="s">
        <v>33</v>
      </c>
      <c r="G1879" s="14" t="s">
        <v>5808</v>
      </c>
    </row>
    <row r="1880" spans="1:7" s="8" customFormat="1" ht="30.75" customHeight="1">
      <c r="A1880" s="5">
        <v>21459</v>
      </c>
      <c r="B1880" s="6" t="s">
        <v>3838</v>
      </c>
      <c r="C1880" s="11" t="s">
        <v>3839</v>
      </c>
      <c r="D1880" s="5">
        <v>0</v>
      </c>
      <c r="E1880" s="7"/>
      <c r="F1880" s="5" t="s">
        <v>33</v>
      </c>
      <c r="G1880" s="14" t="s">
        <v>5809</v>
      </c>
    </row>
    <row r="1881" spans="1:7" s="8" customFormat="1" ht="30.75" customHeight="1">
      <c r="A1881" s="5">
        <v>21460</v>
      </c>
      <c r="B1881" s="6" t="s">
        <v>3840</v>
      </c>
      <c r="C1881" s="11" t="s">
        <v>3841</v>
      </c>
      <c r="D1881" s="5">
        <v>0</v>
      </c>
      <c r="E1881" s="7"/>
      <c r="F1881" s="5" t="s">
        <v>33</v>
      </c>
      <c r="G1881" s="14" t="s">
        <v>5810</v>
      </c>
    </row>
    <row r="1882" spans="1:7" s="8" customFormat="1" ht="30.75" customHeight="1">
      <c r="A1882" s="5">
        <v>20960</v>
      </c>
      <c r="B1882" s="6" t="s">
        <v>3842</v>
      </c>
      <c r="C1882" s="11" t="s">
        <v>3843</v>
      </c>
      <c r="D1882" s="5">
        <v>0</v>
      </c>
      <c r="E1882" s="7"/>
      <c r="F1882" s="5" t="s">
        <v>33</v>
      </c>
      <c r="G1882" s="14" t="s">
        <v>5811</v>
      </c>
    </row>
    <row r="1883" spans="1:7" s="8" customFormat="1" ht="30.75" customHeight="1">
      <c r="A1883" s="5">
        <v>20961</v>
      </c>
      <c r="B1883" s="6" t="s">
        <v>3844</v>
      </c>
      <c r="C1883" s="11" t="s">
        <v>3845</v>
      </c>
      <c r="D1883" s="5">
        <v>0</v>
      </c>
      <c r="E1883" s="7"/>
      <c r="F1883" s="5" t="s">
        <v>33</v>
      </c>
      <c r="G1883" s="14" t="s">
        <v>5812</v>
      </c>
    </row>
    <row r="1884" spans="1:7" s="8" customFormat="1" ht="30.75" customHeight="1">
      <c r="A1884" s="5">
        <v>21461</v>
      </c>
      <c r="B1884" s="6" t="s">
        <v>3846</v>
      </c>
      <c r="C1884" s="11" t="s">
        <v>3847</v>
      </c>
      <c r="D1884" s="5">
        <v>0</v>
      </c>
      <c r="E1884" s="7"/>
      <c r="F1884" s="5" t="s">
        <v>33</v>
      </c>
      <c r="G1884" s="14" t="s">
        <v>5813</v>
      </c>
    </row>
    <row r="1885" spans="1:7" s="8" customFormat="1" ht="30.75" customHeight="1">
      <c r="A1885" s="5">
        <v>20962</v>
      </c>
      <c r="B1885" s="6" t="s">
        <v>3848</v>
      </c>
      <c r="C1885" s="11" t="s">
        <v>3849</v>
      </c>
      <c r="D1885" s="5">
        <v>0</v>
      </c>
      <c r="E1885" s="7"/>
      <c r="F1885" s="5" t="s">
        <v>33</v>
      </c>
      <c r="G1885" s="14" t="s">
        <v>5814</v>
      </c>
    </row>
    <row r="1886" spans="1:7" s="8" customFormat="1" ht="30.75" customHeight="1">
      <c r="A1886" s="5">
        <v>21462</v>
      </c>
      <c r="B1886" s="6" t="s">
        <v>3850</v>
      </c>
      <c r="C1886" s="11" t="s">
        <v>3851</v>
      </c>
      <c r="D1886" s="5">
        <v>0</v>
      </c>
      <c r="E1886" s="7"/>
      <c r="F1886" s="5" t="s">
        <v>33</v>
      </c>
      <c r="G1886" s="14" t="s">
        <v>5815</v>
      </c>
    </row>
    <row r="1887" spans="1:7" s="8" customFormat="1" ht="30.75" customHeight="1">
      <c r="A1887" s="5">
        <v>21463</v>
      </c>
      <c r="B1887" s="6" t="s">
        <v>3852</v>
      </c>
      <c r="C1887" s="11" t="s">
        <v>3853</v>
      </c>
      <c r="D1887" s="5">
        <v>0</v>
      </c>
      <c r="E1887" s="7"/>
      <c r="F1887" s="5" t="s">
        <v>33</v>
      </c>
      <c r="G1887" s="14" t="s">
        <v>5816</v>
      </c>
    </row>
    <row r="1888" spans="1:7" s="8" customFormat="1" ht="30.75" customHeight="1">
      <c r="A1888" s="5">
        <v>21464</v>
      </c>
      <c r="B1888" s="6" t="s">
        <v>3854</v>
      </c>
      <c r="C1888" s="11" t="s">
        <v>3855</v>
      </c>
      <c r="D1888" s="5">
        <v>0</v>
      </c>
      <c r="E1888" s="7"/>
      <c r="F1888" s="5" t="s">
        <v>33</v>
      </c>
      <c r="G1888" s="14" t="s">
        <v>5817</v>
      </c>
    </row>
    <row r="1889" spans="1:7" s="8" customFormat="1" ht="30.75" customHeight="1">
      <c r="A1889" s="5">
        <v>20963</v>
      </c>
      <c r="B1889" s="6" t="s">
        <v>3856</v>
      </c>
      <c r="C1889" s="11" t="s">
        <v>3857</v>
      </c>
      <c r="D1889" s="5">
        <v>0</v>
      </c>
      <c r="E1889" s="7"/>
      <c r="F1889" s="5" t="s">
        <v>33</v>
      </c>
      <c r="G1889" s="14" t="s">
        <v>5818</v>
      </c>
    </row>
    <row r="1890" spans="1:7" s="8" customFormat="1" ht="30.75" customHeight="1">
      <c r="A1890" s="5">
        <v>20964</v>
      </c>
      <c r="B1890" s="6" t="s">
        <v>3858</v>
      </c>
      <c r="C1890" s="11" t="s">
        <v>3859</v>
      </c>
      <c r="D1890" s="5">
        <v>0</v>
      </c>
      <c r="E1890" s="7"/>
      <c r="F1890" s="5" t="s">
        <v>33</v>
      </c>
      <c r="G1890" s="14" t="s">
        <v>5819</v>
      </c>
    </row>
    <row r="1891" spans="1:7" s="8" customFormat="1" ht="30.75" customHeight="1">
      <c r="A1891" s="5">
        <v>11179</v>
      </c>
      <c r="B1891" s="6" t="s">
        <v>3860</v>
      </c>
      <c r="C1891" s="10" t="s">
        <v>3861</v>
      </c>
      <c r="D1891" s="5">
        <v>5</v>
      </c>
      <c r="E1891" s="7" t="s">
        <v>3862</v>
      </c>
      <c r="F1891" s="5" t="s">
        <v>9</v>
      </c>
      <c r="G1891" s="14" t="s">
        <v>5820</v>
      </c>
    </row>
    <row r="1892" spans="1:7" s="8" customFormat="1" ht="30.75" customHeight="1">
      <c r="A1892" s="5">
        <v>11180</v>
      </c>
      <c r="B1892" s="6" t="s">
        <v>3863</v>
      </c>
      <c r="C1892" s="11" t="s">
        <v>3864</v>
      </c>
      <c r="D1892" s="5">
        <v>0</v>
      </c>
      <c r="E1892" s="7"/>
      <c r="F1892" s="5" t="s">
        <v>9</v>
      </c>
      <c r="G1892" s="14" t="s">
        <v>5821</v>
      </c>
    </row>
    <row r="1893" spans="1:7" s="8" customFormat="1" ht="30.75" customHeight="1">
      <c r="A1893" s="5">
        <v>11186</v>
      </c>
      <c r="B1893" s="6" t="s">
        <v>3865</v>
      </c>
      <c r="C1893" s="12" t="s">
        <v>3866</v>
      </c>
      <c r="D1893" s="5">
        <v>0</v>
      </c>
      <c r="E1893" s="7"/>
      <c r="F1893" s="5" t="s">
        <v>9</v>
      </c>
      <c r="G1893" s="14" t="s">
        <v>5822</v>
      </c>
    </row>
    <row r="1894" spans="1:7" s="8" customFormat="1" ht="30.75" customHeight="1">
      <c r="A1894" s="5">
        <v>11187</v>
      </c>
      <c r="B1894" s="6" t="s">
        <v>3867</v>
      </c>
      <c r="C1894" s="12" t="s">
        <v>3868</v>
      </c>
      <c r="D1894" s="5">
        <v>0</v>
      </c>
      <c r="E1894" s="7"/>
      <c r="F1894" s="5" t="s">
        <v>9</v>
      </c>
      <c r="G1894" s="14" t="s">
        <v>5823</v>
      </c>
    </row>
    <row r="1895" spans="1:7" s="8" customFormat="1" ht="30.75" customHeight="1">
      <c r="A1895" s="5">
        <v>11181</v>
      </c>
      <c r="B1895" s="6" t="s">
        <v>3869</v>
      </c>
      <c r="C1895" s="11" t="s">
        <v>3870</v>
      </c>
      <c r="D1895" s="5">
        <v>1</v>
      </c>
      <c r="E1895" s="7" t="s">
        <v>3871</v>
      </c>
      <c r="F1895" s="5" t="s">
        <v>33</v>
      </c>
      <c r="G1895" s="14" t="s">
        <v>5824</v>
      </c>
    </row>
    <row r="1896" spans="1:7" s="8" customFormat="1" ht="30.75" customHeight="1">
      <c r="A1896" s="5">
        <v>11188</v>
      </c>
      <c r="B1896" s="6" t="s">
        <v>3872</v>
      </c>
      <c r="C1896" s="12" t="s">
        <v>3873</v>
      </c>
      <c r="D1896" s="5">
        <v>0</v>
      </c>
      <c r="E1896" s="7"/>
      <c r="F1896" s="5" t="s">
        <v>9</v>
      </c>
      <c r="G1896" s="14" t="s">
        <v>5825</v>
      </c>
    </row>
    <row r="1897" spans="1:7" s="8" customFormat="1" ht="30.75" customHeight="1">
      <c r="A1897" s="5">
        <v>11189</v>
      </c>
      <c r="B1897" s="6" t="s">
        <v>3874</v>
      </c>
      <c r="C1897" s="12" t="s">
        <v>3875</v>
      </c>
      <c r="D1897" s="5">
        <v>0</v>
      </c>
      <c r="E1897" s="7"/>
      <c r="F1897" s="5" t="s">
        <v>33</v>
      </c>
      <c r="G1897" s="14" t="s">
        <v>5826</v>
      </c>
    </row>
    <row r="1898" spans="1:7" s="8" customFormat="1" ht="30.75" customHeight="1">
      <c r="A1898" s="5">
        <v>11190</v>
      </c>
      <c r="B1898" s="6" t="s">
        <v>3876</v>
      </c>
      <c r="C1898" s="12" t="s">
        <v>3877</v>
      </c>
      <c r="D1898" s="5">
        <v>0</v>
      </c>
      <c r="E1898" s="7"/>
      <c r="F1898" s="5" t="s">
        <v>33</v>
      </c>
      <c r="G1898" s="14" t="s">
        <v>5827</v>
      </c>
    </row>
    <row r="1899" spans="1:7" s="8" customFormat="1" ht="30.75" customHeight="1">
      <c r="A1899" s="5">
        <v>11191</v>
      </c>
      <c r="B1899" s="6" t="s">
        <v>3878</v>
      </c>
      <c r="C1899" s="12" t="s">
        <v>3879</v>
      </c>
      <c r="D1899" s="5">
        <v>0</v>
      </c>
      <c r="E1899" s="7"/>
      <c r="F1899" s="5" t="s">
        <v>33</v>
      </c>
      <c r="G1899" s="14" t="s">
        <v>5828</v>
      </c>
    </row>
    <row r="1900" spans="1:7" s="8" customFormat="1" ht="30.75" customHeight="1">
      <c r="A1900" s="5">
        <v>21587</v>
      </c>
      <c r="B1900" s="6" t="s">
        <v>3880</v>
      </c>
      <c r="C1900" s="11" t="s">
        <v>3881</v>
      </c>
      <c r="D1900" s="5">
        <v>3</v>
      </c>
      <c r="E1900" s="7" t="s">
        <v>3882</v>
      </c>
      <c r="F1900" s="5" t="s">
        <v>33</v>
      </c>
      <c r="G1900" s="14" t="s">
        <v>5829</v>
      </c>
    </row>
    <row r="1901" spans="1:7" s="8" customFormat="1" ht="30.75" customHeight="1">
      <c r="A1901" s="5">
        <v>11193</v>
      </c>
      <c r="B1901" s="6" t="s">
        <v>3883</v>
      </c>
      <c r="C1901" s="12" t="s">
        <v>3884</v>
      </c>
      <c r="D1901" s="5">
        <v>0</v>
      </c>
      <c r="E1901" s="7"/>
      <c r="F1901" s="5" t="s">
        <v>33</v>
      </c>
      <c r="G1901" s="14" t="s">
        <v>5830</v>
      </c>
    </row>
    <row r="1902" spans="1:7" s="8" customFormat="1" ht="30.75" customHeight="1">
      <c r="A1902" s="5">
        <v>11194</v>
      </c>
      <c r="B1902" s="6" t="s">
        <v>3885</v>
      </c>
      <c r="C1902" s="12" t="s">
        <v>3886</v>
      </c>
      <c r="D1902" s="5">
        <v>0</v>
      </c>
      <c r="E1902" s="7"/>
      <c r="F1902" s="5" t="s">
        <v>9</v>
      </c>
      <c r="G1902" s="14" t="s">
        <v>5831</v>
      </c>
    </row>
    <row r="1903" spans="1:7" s="8" customFormat="1" ht="30.75" customHeight="1">
      <c r="A1903" s="5">
        <v>11196</v>
      </c>
      <c r="B1903" s="6" t="s">
        <v>3887</v>
      </c>
      <c r="C1903" s="12" t="s">
        <v>3888</v>
      </c>
      <c r="D1903" s="5">
        <v>0</v>
      </c>
      <c r="E1903" s="7"/>
      <c r="F1903" s="5" t="s">
        <v>33</v>
      </c>
      <c r="G1903" s="14" t="s">
        <v>5832</v>
      </c>
    </row>
    <row r="1904" spans="1:7" s="8" customFormat="1" ht="30.75" customHeight="1">
      <c r="A1904" s="5">
        <v>11197</v>
      </c>
      <c r="B1904" s="6" t="s">
        <v>3889</v>
      </c>
      <c r="C1904" s="12" t="s">
        <v>3890</v>
      </c>
      <c r="D1904" s="5">
        <v>0</v>
      </c>
      <c r="E1904" s="7"/>
      <c r="F1904" s="5" t="s">
        <v>33</v>
      </c>
      <c r="G1904" s="14" t="s">
        <v>5833</v>
      </c>
    </row>
    <row r="1905" spans="1:7" s="8" customFormat="1" ht="30.75" customHeight="1">
      <c r="A1905" s="5">
        <v>11182</v>
      </c>
      <c r="B1905" s="6" t="s">
        <v>3891</v>
      </c>
      <c r="C1905" s="12" t="s">
        <v>3892</v>
      </c>
      <c r="D1905" s="5">
        <v>1</v>
      </c>
      <c r="E1905" s="7" t="s">
        <v>3893</v>
      </c>
      <c r="F1905" s="5" t="s">
        <v>33</v>
      </c>
      <c r="G1905" s="14" t="s">
        <v>5834</v>
      </c>
    </row>
    <row r="1906" spans="1:7" s="8" customFormat="1" ht="30.75" customHeight="1">
      <c r="A1906" s="5">
        <v>11195</v>
      </c>
      <c r="B1906" s="6" t="s">
        <v>3894</v>
      </c>
      <c r="C1906" s="12" t="s">
        <v>3895</v>
      </c>
      <c r="D1906" s="5">
        <v>1</v>
      </c>
      <c r="E1906" s="7" t="s">
        <v>3896</v>
      </c>
      <c r="F1906" s="5" t="s">
        <v>33</v>
      </c>
      <c r="G1906" s="14" t="s">
        <v>5835</v>
      </c>
    </row>
    <row r="1907" spans="1:7" s="8" customFormat="1" ht="30.75" customHeight="1">
      <c r="A1907" s="5">
        <v>21588</v>
      </c>
      <c r="B1907" s="6" t="s">
        <v>3897</v>
      </c>
      <c r="C1907" s="10" t="s">
        <v>3898</v>
      </c>
      <c r="D1907" s="5">
        <v>16</v>
      </c>
      <c r="E1907" s="7" t="s">
        <v>3899</v>
      </c>
      <c r="F1907" s="5" t="s">
        <v>33</v>
      </c>
      <c r="G1907" s="14" t="s">
        <v>5836</v>
      </c>
    </row>
    <row r="1908" spans="1:7" s="8" customFormat="1" ht="30.75" customHeight="1">
      <c r="A1908" s="5">
        <v>21589</v>
      </c>
      <c r="B1908" s="6" t="s">
        <v>3900</v>
      </c>
      <c r="C1908" s="11" t="s">
        <v>3901</v>
      </c>
      <c r="D1908" s="5">
        <v>9</v>
      </c>
      <c r="E1908" s="7" t="s">
        <v>3902</v>
      </c>
      <c r="F1908" s="5" t="s">
        <v>33</v>
      </c>
      <c r="G1908" s="14" t="s">
        <v>5837</v>
      </c>
    </row>
    <row r="1909" spans="1:7" s="8" customFormat="1" ht="30.75" customHeight="1">
      <c r="A1909" s="5">
        <v>21590</v>
      </c>
      <c r="B1909" s="6" t="s">
        <v>3903</v>
      </c>
      <c r="C1909" s="12" t="s">
        <v>3904</v>
      </c>
      <c r="D1909" s="5">
        <v>4</v>
      </c>
      <c r="E1909" s="7" t="s">
        <v>3905</v>
      </c>
      <c r="F1909" s="5" t="s">
        <v>33</v>
      </c>
      <c r="G1909" s="14" t="s">
        <v>5838</v>
      </c>
    </row>
    <row r="1910" spans="1:7" s="8" customFormat="1" ht="30.75" customHeight="1">
      <c r="A1910" s="5">
        <v>21591</v>
      </c>
      <c r="B1910" s="6" t="s">
        <v>3906</v>
      </c>
      <c r="C1910" s="13" t="s">
        <v>3907</v>
      </c>
      <c r="D1910" s="5">
        <v>1</v>
      </c>
      <c r="E1910" s="7" t="s">
        <v>140</v>
      </c>
      <c r="F1910" s="5" t="s">
        <v>33</v>
      </c>
      <c r="G1910" s="14" t="s">
        <v>5839</v>
      </c>
    </row>
    <row r="1911" spans="1:7" s="8" customFormat="1" ht="30.75" customHeight="1">
      <c r="A1911" s="5">
        <v>21592</v>
      </c>
      <c r="B1911" s="6" t="s">
        <v>3908</v>
      </c>
      <c r="C1911" s="13" t="s">
        <v>3909</v>
      </c>
      <c r="D1911" s="5">
        <v>1</v>
      </c>
      <c r="E1911" s="7" t="s">
        <v>140</v>
      </c>
      <c r="F1911" s="5" t="s">
        <v>33</v>
      </c>
      <c r="G1911" s="14" t="s">
        <v>5840</v>
      </c>
    </row>
    <row r="1912" spans="1:7" s="8" customFormat="1" ht="30.75" customHeight="1">
      <c r="A1912" s="5">
        <v>21593</v>
      </c>
      <c r="B1912" s="6" t="s">
        <v>3910</v>
      </c>
      <c r="C1912" s="13" t="s">
        <v>3911</v>
      </c>
      <c r="D1912" s="5">
        <v>1</v>
      </c>
      <c r="E1912" s="7" t="s">
        <v>140</v>
      </c>
      <c r="F1912" s="5" t="s">
        <v>33</v>
      </c>
      <c r="G1912" s="14" t="s">
        <v>5841</v>
      </c>
    </row>
    <row r="1913" spans="1:7" s="8" customFormat="1" ht="30.75" customHeight="1">
      <c r="A1913" s="5">
        <v>21594</v>
      </c>
      <c r="B1913" s="6" t="s">
        <v>3912</v>
      </c>
      <c r="C1913" s="12" t="s">
        <v>3913</v>
      </c>
      <c r="D1913" s="5">
        <v>1</v>
      </c>
      <c r="E1913" s="7" t="s">
        <v>140</v>
      </c>
      <c r="F1913" s="5" t="s">
        <v>33</v>
      </c>
      <c r="G1913" s="14" t="s">
        <v>5842</v>
      </c>
    </row>
    <row r="1914" spans="1:7" s="8" customFormat="1" ht="30.75" customHeight="1">
      <c r="A1914" s="5">
        <v>21595</v>
      </c>
      <c r="B1914" s="6" t="s">
        <v>3914</v>
      </c>
      <c r="C1914" s="12" t="s">
        <v>3915</v>
      </c>
      <c r="D1914" s="5">
        <v>1</v>
      </c>
      <c r="E1914" s="7" t="s">
        <v>140</v>
      </c>
      <c r="F1914" s="5" t="s">
        <v>33</v>
      </c>
      <c r="G1914" s="14" t="s">
        <v>5843</v>
      </c>
    </row>
    <row r="1915" spans="1:7" s="8" customFormat="1" ht="30.75" customHeight="1">
      <c r="A1915" s="5">
        <v>21596</v>
      </c>
      <c r="B1915" s="6" t="s">
        <v>3916</v>
      </c>
      <c r="C1915" s="12" t="s">
        <v>3917</v>
      </c>
      <c r="D1915" s="5">
        <v>1</v>
      </c>
      <c r="E1915" s="7" t="s">
        <v>140</v>
      </c>
      <c r="F1915" s="5" t="s">
        <v>33</v>
      </c>
      <c r="G1915" s="14" t="s">
        <v>5844</v>
      </c>
    </row>
    <row r="1916" spans="1:7" s="8" customFormat="1" ht="30.75" customHeight="1">
      <c r="A1916" s="5">
        <v>21597</v>
      </c>
      <c r="B1916" s="6" t="s">
        <v>3918</v>
      </c>
      <c r="C1916" s="12" t="s">
        <v>3919</v>
      </c>
      <c r="D1916" s="5">
        <v>1</v>
      </c>
      <c r="E1916" s="7" t="s">
        <v>140</v>
      </c>
      <c r="F1916" s="5" t="s">
        <v>33</v>
      </c>
      <c r="G1916" s="14" t="s">
        <v>5845</v>
      </c>
    </row>
    <row r="1917" spans="1:7" s="8" customFormat="1" ht="30.75" customHeight="1">
      <c r="A1917" s="5">
        <v>21598</v>
      </c>
      <c r="B1917" s="6" t="s">
        <v>3920</v>
      </c>
      <c r="C1917" s="11" t="s">
        <v>3921</v>
      </c>
      <c r="D1917" s="5">
        <v>6</v>
      </c>
      <c r="E1917" s="7" t="s">
        <v>3922</v>
      </c>
      <c r="F1917" s="5" t="s">
        <v>33</v>
      </c>
      <c r="G1917" s="14" t="s">
        <v>5846</v>
      </c>
    </row>
    <row r="1918" spans="1:7" s="8" customFormat="1" ht="30.75" customHeight="1">
      <c r="A1918" s="5">
        <v>21599</v>
      </c>
      <c r="B1918" s="6" t="s">
        <v>3923</v>
      </c>
      <c r="C1918" s="12" t="s">
        <v>3924</v>
      </c>
      <c r="D1918" s="5">
        <v>1</v>
      </c>
      <c r="E1918" s="7" t="s">
        <v>140</v>
      </c>
      <c r="F1918" s="5" t="s">
        <v>33</v>
      </c>
      <c r="G1918" s="14" t="s">
        <v>5847</v>
      </c>
    </row>
    <row r="1919" spans="1:7" s="8" customFormat="1" ht="30.75" customHeight="1">
      <c r="A1919" s="5">
        <v>21600</v>
      </c>
      <c r="B1919" s="6" t="s">
        <v>3925</v>
      </c>
      <c r="C1919" s="12" t="s">
        <v>3926</v>
      </c>
      <c r="D1919" s="5">
        <v>1</v>
      </c>
      <c r="E1919" s="7" t="s">
        <v>140</v>
      </c>
      <c r="F1919" s="5" t="s">
        <v>33</v>
      </c>
      <c r="G1919" s="14" t="s">
        <v>5848</v>
      </c>
    </row>
    <row r="1920" spans="1:7" s="8" customFormat="1" ht="30.75" customHeight="1">
      <c r="A1920" s="5">
        <v>21601</v>
      </c>
      <c r="B1920" s="6" t="s">
        <v>3927</v>
      </c>
      <c r="C1920" s="12" t="s">
        <v>3928</v>
      </c>
      <c r="D1920" s="5">
        <v>3</v>
      </c>
      <c r="E1920" s="7" t="s">
        <v>3929</v>
      </c>
      <c r="F1920" s="5" t="s">
        <v>33</v>
      </c>
      <c r="G1920" s="14" t="s">
        <v>5849</v>
      </c>
    </row>
    <row r="1921" spans="1:7" s="8" customFormat="1" ht="30.75" customHeight="1">
      <c r="A1921" s="5">
        <v>21602</v>
      </c>
      <c r="B1921" s="6" t="s">
        <v>3930</v>
      </c>
      <c r="C1921" s="13" t="s">
        <v>3931</v>
      </c>
      <c r="D1921" s="5">
        <v>1</v>
      </c>
      <c r="E1921" s="7" t="s">
        <v>140</v>
      </c>
      <c r="F1921" s="5" t="s">
        <v>33</v>
      </c>
      <c r="G1921" s="14" t="s">
        <v>5850</v>
      </c>
    </row>
    <row r="1922" spans="1:7" s="8" customFormat="1" ht="30.75" customHeight="1">
      <c r="A1922" s="5">
        <v>21603</v>
      </c>
      <c r="B1922" s="6" t="s">
        <v>3932</v>
      </c>
      <c r="C1922" s="13" t="s">
        <v>3933</v>
      </c>
      <c r="D1922" s="5">
        <v>1</v>
      </c>
      <c r="E1922" s="7" t="s">
        <v>140</v>
      </c>
      <c r="F1922" s="5" t="s">
        <v>33</v>
      </c>
      <c r="G1922" s="14" t="s">
        <v>5851</v>
      </c>
    </row>
  </sheetData>
  <autoFilter ref="A1:G1922" xr:uid="{D83F1C63-6746-49AA-8AD6-175AD368E271}"/>
  <pageMargins left="0.25" right="0.25" top="0.75" bottom="0.75" header="0.3" footer="0.3"/>
  <pageSetup orientation="landscape" r:id="rId1"/>
  <headerFooter>
    <oddFooter>&amp;R&amp;P of &amp;N&amp;LCopyright 2024 APQC</oddFooter>
  </headerFooter>
  <rowBreaks count="12" manualBreakCount="12">
    <brk id="131" max="16383" man="1"/>
    <brk id="231" max="16383" man="1"/>
    <brk id="436" max="16383" man="1"/>
    <brk id="583" max="16383" man="1"/>
    <brk id="650" max="16383" man="1"/>
    <brk id="754" max="16383" man="1"/>
    <brk id="907" max="16383" man="1"/>
    <brk id="1228" max="16383" man="1"/>
    <brk id="1494" max="16383" man="1"/>
    <brk id="1583" max="16383" man="1"/>
    <brk id="1639" max="16383" man="1"/>
    <brk id="169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dimension ref="A1"/>
  <sheetViews>
    <sheetView showGridLines="0" showRowColHeaders="0" rightToLeft="1" showRuler="0" zoomScaleNormal="100" workbookViewId="0"/>
  </sheetViews>
  <sheetFormatPr defaultRowHeight="14.25"/>
  <sheetData/>
  <sheetProtection sheet="1" objects="1" scenarios="1" selectLockedCells="1"/>
  <pageMargins left="0.25" right="0.25" top="0.75" bottom="0.75" header="0.3" footer="0.3"/>
  <pageSetup orientation="portrait" r:id="rId1"/>
  <headerFooter>
    <oddFooter>&amp;LCopyright 2024 APQC</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A593-D453-4EDD-BAAB-33D8FE271B6C}">
  <sheetPr codeName="Sheet2"/>
  <dimension ref="A1"/>
  <sheetViews>
    <sheetView showGridLines="0" showRowColHeaders="0" rightToLeft="1" showWhiteSpace="0" topLeftCell="A58" zoomScaleNormal="100" workbookViewId="0">
      <selection activeCell="M52" sqref="M52"/>
    </sheetView>
  </sheetViews>
  <sheetFormatPr defaultRowHeight="14.25"/>
  <sheetData/>
  <sheetProtection selectLockedCells="1" selectUnlockedCells="1"/>
  <pageMargins left="0.25" right="0.25" top="0.75" bottom="0.75" header="0.3" footer="0.3"/>
  <pageSetup orientation="portrait" horizontalDpi="0" verticalDpi="0" r:id="rId1"/>
  <headerFooter>
    <oddFooter>&amp;LCopyright 2014 APQC and IBM</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F47D2-657C-4C6F-988B-8929D169052E}">
  <sheetPr codeName="Sheet3"/>
  <dimension ref="A1:F14"/>
  <sheetViews>
    <sheetView rightToLeft="1" topLeftCell="B1" zoomScale="76" zoomScaleNormal="76" workbookViewId="0">
      <selection activeCell="C4" sqref="C4"/>
    </sheetView>
  </sheetViews>
  <sheetFormatPr defaultRowHeight="14.25"/>
  <cols>
    <col min="1" max="1" width="8.625" style="1" customWidth="1"/>
    <col min="2" max="2" width="8.625" style="3" customWidth="1"/>
    <col min="3" max="3" width="55.625" style="4" customWidth="1"/>
    <col min="4" max="4" width="12.75" style="1" customWidth="1"/>
    <col min="5" max="5" width="40.625" style="4" customWidth="1"/>
    <col min="6" max="6" width="17.5" style="1" customWidth="1"/>
  </cols>
  <sheetData>
    <row r="1" spans="1:6" ht="67.5">
      <c r="A1" s="28" t="s">
        <v>6072</v>
      </c>
      <c r="B1" s="28" t="s">
        <v>6071</v>
      </c>
      <c r="C1" s="29" t="s">
        <v>6070</v>
      </c>
      <c r="D1" s="28" t="s">
        <v>6069</v>
      </c>
      <c r="E1" s="28" t="s">
        <v>16069</v>
      </c>
      <c r="F1" s="28" t="s">
        <v>6068</v>
      </c>
    </row>
    <row r="2" spans="1:6" s="8" customFormat="1" ht="18">
      <c r="A2" s="17">
        <v>10002</v>
      </c>
      <c r="B2" s="17" t="s">
        <v>6</v>
      </c>
      <c r="C2" s="18" t="s">
        <v>5859</v>
      </c>
      <c r="D2" s="5">
        <v>23</v>
      </c>
      <c r="E2" s="7" t="s">
        <v>8</v>
      </c>
      <c r="F2" s="19" t="s">
        <v>5872</v>
      </c>
    </row>
    <row r="3" spans="1:6" s="8" customFormat="1" ht="18">
      <c r="A3" s="17">
        <v>10003</v>
      </c>
      <c r="B3" s="17" t="s">
        <v>10</v>
      </c>
      <c r="C3" s="18" t="s">
        <v>5860</v>
      </c>
      <c r="D3" s="5">
        <v>0</v>
      </c>
      <c r="E3" s="7"/>
      <c r="F3" s="19" t="s">
        <v>5872</v>
      </c>
    </row>
    <row r="4" spans="1:6" s="8" customFormat="1" ht="18">
      <c r="A4" s="17">
        <v>10004</v>
      </c>
      <c r="B4" s="17" t="s">
        <v>12</v>
      </c>
      <c r="C4" s="18" t="s">
        <v>16099</v>
      </c>
      <c r="D4" s="5">
        <v>4</v>
      </c>
      <c r="E4" s="7"/>
      <c r="F4" s="19" t="s">
        <v>5872</v>
      </c>
    </row>
    <row r="5" spans="1:6" s="8" customFormat="1" ht="18">
      <c r="A5" s="17">
        <v>20022</v>
      </c>
      <c r="B5" s="17" t="s">
        <v>14</v>
      </c>
      <c r="C5" s="18" t="s">
        <v>5862</v>
      </c>
      <c r="D5" s="5">
        <v>10</v>
      </c>
      <c r="E5" s="7"/>
      <c r="F5" s="19" t="s">
        <v>5872</v>
      </c>
    </row>
    <row r="6" spans="1:6" s="8" customFormat="1" ht="18">
      <c r="A6" s="17">
        <v>20025</v>
      </c>
      <c r="B6" s="17" t="s">
        <v>16</v>
      </c>
      <c r="C6" s="18" t="s">
        <v>5863</v>
      </c>
      <c r="D6" s="5">
        <v>0</v>
      </c>
      <c r="E6" s="7"/>
      <c r="F6" s="19" t="s">
        <v>5872</v>
      </c>
    </row>
    <row r="7" spans="1:6" s="8" customFormat="1" ht="18">
      <c r="A7" s="17">
        <v>20085</v>
      </c>
      <c r="B7" s="17" t="s">
        <v>18</v>
      </c>
      <c r="C7" s="18" t="s">
        <v>5864</v>
      </c>
      <c r="D7" s="5">
        <v>2</v>
      </c>
      <c r="E7" s="7" t="s">
        <v>20</v>
      </c>
      <c r="F7" s="19" t="s">
        <v>5872</v>
      </c>
    </row>
    <row r="8" spans="1:6" s="8" customFormat="1" ht="18">
      <c r="A8" s="17">
        <v>10007</v>
      </c>
      <c r="B8" s="17" t="s">
        <v>21</v>
      </c>
      <c r="C8" s="18" t="s">
        <v>5865</v>
      </c>
      <c r="D8" s="5">
        <v>2</v>
      </c>
      <c r="E8" s="7" t="s">
        <v>23</v>
      </c>
      <c r="F8" s="19" t="s">
        <v>5872</v>
      </c>
    </row>
    <row r="9" spans="1:6" s="8" customFormat="1" ht="18">
      <c r="A9" s="17">
        <v>20607</v>
      </c>
      <c r="B9" s="17" t="s">
        <v>24</v>
      </c>
      <c r="C9" s="18" t="s">
        <v>5866</v>
      </c>
      <c r="D9" s="5">
        <v>11</v>
      </c>
      <c r="E9" s="7"/>
      <c r="F9" s="19" t="s">
        <v>5872</v>
      </c>
    </row>
    <row r="10" spans="1:6" s="8" customFormat="1" ht="18">
      <c r="A10" s="17">
        <v>17058</v>
      </c>
      <c r="B10" s="17" t="s">
        <v>26</v>
      </c>
      <c r="C10" s="18" t="s">
        <v>5867</v>
      </c>
      <c r="D10" s="5">
        <v>6</v>
      </c>
      <c r="E10" s="7"/>
      <c r="F10" s="19" t="s">
        <v>5872</v>
      </c>
    </row>
    <row r="11" spans="1:6" s="8" customFormat="1" ht="18">
      <c r="A11" s="17">
        <v>19207</v>
      </c>
      <c r="B11" s="17" t="s">
        <v>28</v>
      </c>
      <c r="C11" s="18" t="s">
        <v>5868</v>
      </c>
      <c r="D11" s="5">
        <v>31</v>
      </c>
      <c r="E11" s="7" t="s">
        <v>30</v>
      </c>
      <c r="F11" s="19" t="s">
        <v>5872</v>
      </c>
    </row>
    <row r="12" spans="1:6" s="8" customFormat="1" ht="18">
      <c r="A12" s="17">
        <v>16437</v>
      </c>
      <c r="B12" s="17" t="s">
        <v>31</v>
      </c>
      <c r="C12" s="18" t="s">
        <v>5869</v>
      </c>
      <c r="D12" s="5">
        <v>0</v>
      </c>
      <c r="E12" s="7"/>
      <c r="F12" s="19" t="s">
        <v>5873</v>
      </c>
    </row>
    <row r="13" spans="1:6" s="8" customFormat="1" ht="18">
      <c r="A13" s="17">
        <v>10012</v>
      </c>
      <c r="B13" s="17" t="s">
        <v>34</v>
      </c>
      <c r="C13" s="18" t="s">
        <v>5870</v>
      </c>
      <c r="D13" s="5">
        <v>0</v>
      </c>
      <c r="E13" s="7"/>
      <c r="F13" s="19" t="s">
        <v>5872</v>
      </c>
    </row>
    <row r="14" spans="1:6" s="8" customFormat="1" ht="18">
      <c r="A14" s="17">
        <v>10013</v>
      </c>
      <c r="B14" s="17" t="s">
        <v>36</v>
      </c>
      <c r="C14" s="18" t="s">
        <v>5871</v>
      </c>
      <c r="D14" s="5">
        <v>37</v>
      </c>
      <c r="E14" s="7" t="s">
        <v>38</v>
      </c>
      <c r="F14" s="19" t="s">
        <v>5872</v>
      </c>
    </row>
  </sheetData>
  <pageMargins left="0.25" right="0.25" top="0.75" bottom="0.75" header="0.3" footer="0.3"/>
  <pageSetup orientation="landscape" r:id="rId1"/>
  <headerFooter>
    <oddFooter>&amp;R&amp;P of &amp;N&amp;LCopyright 2024 APQC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E1E48-A91A-4A97-9B95-F4FE6E2219B6}">
  <sheetPr codeName="Sheet4"/>
  <dimension ref="A1:G132"/>
  <sheetViews>
    <sheetView rightToLeft="1" zoomScale="65" zoomScaleNormal="65" workbookViewId="0">
      <selection activeCell="C148" sqref="C148"/>
    </sheetView>
  </sheetViews>
  <sheetFormatPr defaultRowHeight="18.75" outlineLevelRow="3"/>
  <cols>
    <col min="1" max="1" width="7.375" style="16" customWidth="1"/>
    <col min="2" max="2" width="8.625" style="16" customWidth="1"/>
    <col min="3" max="3" width="55.625" style="26" customWidth="1"/>
    <col min="4" max="4" width="8.625" style="16" customWidth="1"/>
    <col min="5" max="5" width="40.625" style="21" customWidth="1"/>
    <col min="6" max="6" width="10" style="37" customWidth="1"/>
    <col min="7" max="7" width="95.125" customWidth="1"/>
  </cols>
  <sheetData>
    <row r="1" spans="1:7" ht="67.5">
      <c r="A1" s="28" t="s">
        <v>6072</v>
      </c>
      <c r="B1" s="28" t="s">
        <v>6071</v>
      </c>
      <c r="C1" s="29" t="s">
        <v>6070</v>
      </c>
      <c r="D1" s="28" t="s">
        <v>6069</v>
      </c>
      <c r="E1" s="28" t="s">
        <v>16069</v>
      </c>
      <c r="F1" s="28" t="s">
        <v>6068</v>
      </c>
      <c r="G1" s="28" t="s">
        <v>6067</v>
      </c>
    </row>
    <row r="2" spans="1:7" s="8" customFormat="1" ht="62.45" customHeight="1">
      <c r="A2" s="16">
        <v>10002</v>
      </c>
      <c r="B2" s="16" t="s">
        <v>6</v>
      </c>
      <c r="C2" s="40" t="s">
        <v>5859</v>
      </c>
      <c r="D2" s="16">
        <v>23</v>
      </c>
      <c r="E2" s="21" t="s">
        <v>8</v>
      </c>
      <c r="F2" s="37" t="s">
        <v>5872</v>
      </c>
      <c r="G2" s="27" t="s">
        <v>5937</v>
      </c>
    </row>
    <row r="3" spans="1:7" s="8" customFormat="1" ht="64.150000000000006" customHeight="1">
      <c r="A3" s="16">
        <v>17040</v>
      </c>
      <c r="B3" s="16" t="s">
        <v>39</v>
      </c>
      <c r="C3" s="39" t="s">
        <v>17066</v>
      </c>
      <c r="D3" s="16">
        <v>6</v>
      </c>
      <c r="E3" s="21"/>
      <c r="F3" s="37" t="s">
        <v>5873</v>
      </c>
      <c r="G3" s="27" t="s">
        <v>5938</v>
      </c>
    </row>
    <row r="4" spans="1:7" s="8" customFormat="1" ht="63.6" hidden="1" customHeight="1" outlineLevel="1">
      <c r="A4" s="16">
        <v>10017</v>
      </c>
      <c r="B4" s="16" t="s">
        <v>41</v>
      </c>
      <c r="C4" s="46" t="s">
        <v>17067</v>
      </c>
      <c r="D4" s="16">
        <v>6</v>
      </c>
      <c r="E4" s="21" t="s">
        <v>43</v>
      </c>
      <c r="F4" s="37" t="s">
        <v>5872</v>
      </c>
      <c r="G4" s="27" t="s">
        <v>5939</v>
      </c>
    </row>
    <row r="5" spans="1:7" s="45" customFormat="1" ht="36" hidden="1" customHeight="1" outlineLevel="2">
      <c r="A5" s="43">
        <v>19945</v>
      </c>
      <c r="B5" s="16" t="s">
        <v>44</v>
      </c>
      <c r="C5" s="41" t="s">
        <v>5875</v>
      </c>
      <c r="D5" s="16">
        <v>0</v>
      </c>
      <c r="E5" s="20"/>
      <c r="F5" s="44" t="s">
        <v>5873</v>
      </c>
      <c r="G5" s="31" t="s">
        <v>5940</v>
      </c>
    </row>
    <row r="6" spans="1:7" s="45" customFormat="1" ht="64.900000000000006" hidden="1" customHeight="1" outlineLevel="2">
      <c r="A6" s="43">
        <v>10021</v>
      </c>
      <c r="B6" s="16" t="s">
        <v>46</v>
      </c>
      <c r="C6" s="41" t="s">
        <v>5876</v>
      </c>
      <c r="D6" s="16">
        <v>0</v>
      </c>
      <c r="E6" s="20"/>
      <c r="F6" s="44" t="s">
        <v>5873</v>
      </c>
      <c r="G6" s="31" t="s">
        <v>5941</v>
      </c>
    </row>
    <row r="7" spans="1:7" s="45" customFormat="1" ht="37.15" hidden="1" customHeight="1" outlineLevel="2">
      <c r="A7" s="43">
        <v>21421</v>
      </c>
      <c r="B7" s="16" t="s">
        <v>48</v>
      </c>
      <c r="C7" s="41" t="s">
        <v>17068</v>
      </c>
      <c r="D7" s="16">
        <v>1</v>
      </c>
      <c r="E7" s="20" t="s">
        <v>16093</v>
      </c>
      <c r="F7" s="44" t="s">
        <v>5873</v>
      </c>
      <c r="G7" s="31" t="s">
        <v>5942</v>
      </c>
    </row>
    <row r="8" spans="1:7" s="45" customFormat="1" ht="81" hidden="1" customHeight="1" outlineLevel="2">
      <c r="A8" s="43">
        <v>10022</v>
      </c>
      <c r="B8" s="16" t="s">
        <v>51</v>
      </c>
      <c r="C8" s="41" t="s">
        <v>5877</v>
      </c>
      <c r="D8" s="16">
        <v>0</v>
      </c>
      <c r="E8" s="20"/>
      <c r="F8" s="44" t="s">
        <v>5873</v>
      </c>
      <c r="G8" s="31" t="s">
        <v>5943</v>
      </c>
    </row>
    <row r="9" spans="1:7" s="8" customFormat="1" ht="73.900000000000006" hidden="1" customHeight="1" outlineLevel="2">
      <c r="A9" s="16">
        <v>10023</v>
      </c>
      <c r="B9" s="16" t="s">
        <v>53</v>
      </c>
      <c r="C9" s="41" t="s">
        <v>5878</v>
      </c>
      <c r="D9" s="16">
        <v>1</v>
      </c>
      <c r="E9" s="21" t="s">
        <v>16094</v>
      </c>
      <c r="F9" s="37" t="s">
        <v>5873</v>
      </c>
      <c r="G9" s="27" t="s">
        <v>5944</v>
      </c>
    </row>
    <row r="10" spans="1:7" s="8" customFormat="1" ht="63" hidden="1" customHeight="1" outlineLevel="2">
      <c r="A10" s="16">
        <v>10027</v>
      </c>
      <c r="B10" s="16" t="s">
        <v>56</v>
      </c>
      <c r="C10" s="41" t="s">
        <v>5879</v>
      </c>
      <c r="D10" s="16">
        <v>1</v>
      </c>
      <c r="E10" s="21" t="s">
        <v>16095</v>
      </c>
      <c r="F10" s="37" t="s">
        <v>5873</v>
      </c>
      <c r="G10" s="27" t="s">
        <v>5945</v>
      </c>
    </row>
    <row r="11" spans="1:7" s="8" customFormat="1" ht="59.45" hidden="1" customHeight="1" outlineLevel="2">
      <c r="A11" s="16">
        <v>10026</v>
      </c>
      <c r="B11" s="16" t="s">
        <v>59</v>
      </c>
      <c r="C11" s="41" t="s">
        <v>5880</v>
      </c>
      <c r="D11" s="16">
        <v>0</v>
      </c>
      <c r="E11" s="21"/>
      <c r="F11" s="37" t="s">
        <v>5873</v>
      </c>
      <c r="G11" s="27" t="s">
        <v>5946</v>
      </c>
    </row>
    <row r="12" spans="1:7" s="8" customFormat="1" ht="81" hidden="1" customHeight="1" outlineLevel="2">
      <c r="A12" s="16">
        <v>10024</v>
      </c>
      <c r="B12" s="16" t="s">
        <v>61</v>
      </c>
      <c r="C12" s="41" t="s">
        <v>17069</v>
      </c>
      <c r="D12" s="16">
        <v>1</v>
      </c>
      <c r="E12" s="21" t="s">
        <v>16096</v>
      </c>
      <c r="F12" s="37" t="s">
        <v>5872</v>
      </c>
      <c r="G12" s="27" t="s">
        <v>5947</v>
      </c>
    </row>
    <row r="13" spans="1:7" s="8" customFormat="1" ht="68.45" hidden="1" customHeight="1" outlineLevel="2">
      <c r="A13" s="16">
        <v>10025</v>
      </c>
      <c r="B13" s="16" t="s">
        <v>64</v>
      </c>
      <c r="C13" s="41" t="s">
        <v>5881</v>
      </c>
      <c r="D13" s="16">
        <v>0</v>
      </c>
      <c r="E13" s="21"/>
      <c r="F13" s="37" t="s">
        <v>5873</v>
      </c>
      <c r="G13" s="27" t="s">
        <v>5948</v>
      </c>
    </row>
    <row r="14" spans="1:7" s="8" customFormat="1" ht="34.15" hidden="1" customHeight="1" outlineLevel="2">
      <c r="A14" s="16">
        <v>16790</v>
      </c>
      <c r="B14" s="16" t="s">
        <v>66</v>
      </c>
      <c r="C14" s="41" t="s">
        <v>16070</v>
      </c>
      <c r="D14" s="16">
        <v>1</v>
      </c>
      <c r="E14" s="21" t="s">
        <v>16097</v>
      </c>
      <c r="F14" s="37" t="s">
        <v>5873</v>
      </c>
      <c r="G14" s="27" t="s">
        <v>5949</v>
      </c>
    </row>
    <row r="15" spans="1:7" s="8" customFormat="1" ht="64.150000000000006" hidden="1" customHeight="1" outlineLevel="1">
      <c r="A15" s="16">
        <v>10018</v>
      </c>
      <c r="B15" s="16" t="s">
        <v>69</v>
      </c>
      <c r="C15" s="46" t="s">
        <v>5882</v>
      </c>
      <c r="D15" s="16">
        <v>0</v>
      </c>
      <c r="E15" s="21"/>
      <c r="F15" s="37" t="s">
        <v>5872</v>
      </c>
      <c r="G15" s="27" t="s">
        <v>5950</v>
      </c>
    </row>
    <row r="16" spans="1:7" s="8" customFormat="1" ht="65.45" hidden="1" customHeight="1" outlineLevel="2">
      <c r="A16" s="16">
        <v>10028</v>
      </c>
      <c r="B16" s="16" t="s">
        <v>71</v>
      </c>
      <c r="C16" s="41" t="s">
        <v>5883</v>
      </c>
      <c r="D16" s="16">
        <v>0</v>
      </c>
      <c r="E16" s="21"/>
      <c r="F16" s="37" t="s">
        <v>5873</v>
      </c>
      <c r="G16" s="27" t="s">
        <v>5951</v>
      </c>
    </row>
    <row r="17" spans="1:7" s="8" customFormat="1" ht="40.15" hidden="1" customHeight="1" outlineLevel="2">
      <c r="A17" s="16">
        <v>19946</v>
      </c>
      <c r="B17" s="16" t="s">
        <v>73</v>
      </c>
      <c r="C17" s="41" t="s">
        <v>17070</v>
      </c>
      <c r="D17" s="16">
        <v>0</v>
      </c>
      <c r="E17" s="21"/>
      <c r="F17" s="37" t="s">
        <v>5873</v>
      </c>
      <c r="G17" s="27" t="s">
        <v>5952</v>
      </c>
    </row>
    <row r="18" spans="1:7" s="8" customFormat="1" ht="36.6" hidden="1" customHeight="1" outlineLevel="2">
      <c r="A18" s="16">
        <v>19947</v>
      </c>
      <c r="B18" s="16" t="s">
        <v>75</v>
      </c>
      <c r="C18" s="41" t="s">
        <v>5884</v>
      </c>
      <c r="D18" s="16">
        <v>0</v>
      </c>
      <c r="E18" s="21"/>
      <c r="F18" s="37" t="s">
        <v>5873</v>
      </c>
      <c r="G18" s="27" t="s">
        <v>5953</v>
      </c>
    </row>
    <row r="19" spans="1:7" s="8" customFormat="1" ht="67.900000000000006" hidden="1" customHeight="1" outlineLevel="1">
      <c r="A19" s="16">
        <v>10019</v>
      </c>
      <c r="B19" s="16" t="s">
        <v>77</v>
      </c>
      <c r="C19" s="46" t="s">
        <v>16098</v>
      </c>
      <c r="D19" s="16">
        <v>0</v>
      </c>
      <c r="E19" s="21"/>
      <c r="F19" s="37" t="s">
        <v>5873</v>
      </c>
      <c r="G19" s="27" t="s">
        <v>5954</v>
      </c>
    </row>
    <row r="20" spans="1:7" s="8" customFormat="1" ht="68.45" hidden="1" customHeight="1" outlineLevel="2">
      <c r="A20" s="16">
        <v>10030</v>
      </c>
      <c r="B20" s="16" t="s">
        <v>79</v>
      </c>
      <c r="C20" s="41" t="s">
        <v>5885</v>
      </c>
      <c r="D20" s="16">
        <v>0</v>
      </c>
      <c r="E20" s="21"/>
      <c r="F20" s="37" t="s">
        <v>5873</v>
      </c>
      <c r="G20" s="27" t="s">
        <v>5955</v>
      </c>
    </row>
    <row r="21" spans="1:7" s="8" customFormat="1" ht="30.75" hidden="1" customHeight="1" outlineLevel="2">
      <c r="A21" s="16">
        <v>19948</v>
      </c>
      <c r="B21" s="16" t="s">
        <v>81</v>
      </c>
      <c r="C21" s="41" t="s">
        <v>5886</v>
      </c>
      <c r="D21" s="16">
        <v>0</v>
      </c>
      <c r="E21" s="21"/>
      <c r="F21" s="37" t="s">
        <v>5873</v>
      </c>
      <c r="G21" s="27" t="s">
        <v>5956</v>
      </c>
    </row>
    <row r="22" spans="1:7" s="8" customFormat="1" ht="66.599999999999994" hidden="1" customHeight="1" outlineLevel="2">
      <c r="A22" s="16">
        <v>10031</v>
      </c>
      <c r="B22" s="16" t="s">
        <v>83</v>
      </c>
      <c r="C22" s="41" t="s">
        <v>5887</v>
      </c>
      <c r="D22" s="16">
        <v>0</v>
      </c>
      <c r="E22" s="21"/>
      <c r="F22" s="37" t="s">
        <v>5873</v>
      </c>
      <c r="G22" s="27" t="s">
        <v>5957</v>
      </c>
    </row>
    <row r="23" spans="1:7" s="8" customFormat="1" ht="66" hidden="1" customHeight="1" outlineLevel="2">
      <c r="A23" s="16">
        <v>10032</v>
      </c>
      <c r="B23" s="16" t="s">
        <v>85</v>
      </c>
      <c r="C23" s="41" t="s">
        <v>5888</v>
      </c>
      <c r="D23" s="16">
        <v>0</v>
      </c>
      <c r="E23" s="21"/>
      <c r="F23" s="37" t="s">
        <v>5873</v>
      </c>
      <c r="G23" s="27" t="s">
        <v>5958</v>
      </c>
    </row>
    <row r="24" spans="1:7" s="8" customFormat="1" ht="78.599999999999994" hidden="1" customHeight="1" outlineLevel="2">
      <c r="A24" s="16">
        <v>10033</v>
      </c>
      <c r="B24" s="16" t="s">
        <v>87</v>
      </c>
      <c r="C24" s="41" t="s">
        <v>17071</v>
      </c>
      <c r="D24" s="16">
        <v>0</v>
      </c>
      <c r="E24" s="21"/>
      <c r="F24" s="37" t="s">
        <v>5873</v>
      </c>
      <c r="G24" s="27" t="s">
        <v>5959</v>
      </c>
    </row>
    <row r="25" spans="1:7" s="8" customFormat="1" ht="66" hidden="1" customHeight="1" outlineLevel="2">
      <c r="A25" s="16">
        <v>10034</v>
      </c>
      <c r="B25" s="16" t="s">
        <v>89</v>
      </c>
      <c r="C25" s="41" t="s">
        <v>17072</v>
      </c>
      <c r="D25" s="16">
        <v>0</v>
      </c>
      <c r="E25" s="21"/>
      <c r="F25" s="37" t="s">
        <v>5873</v>
      </c>
      <c r="G25" s="27" t="s">
        <v>5960</v>
      </c>
    </row>
    <row r="26" spans="1:7" s="8" customFormat="1" ht="37.5" hidden="1" outlineLevel="1">
      <c r="A26" s="16">
        <v>10020</v>
      </c>
      <c r="B26" s="16" t="s">
        <v>91</v>
      </c>
      <c r="C26" s="46" t="s">
        <v>5889</v>
      </c>
      <c r="D26" s="16">
        <v>0</v>
      </c>
      <c r="E26" s="21"/>
      <c r="F26" s="37" t="s">
        <v>5873</v>
      </c>
      <c r="G26" s="27" t="s">
        <v>5961</v>
      </c>
    </row>
    <row r="27" spans="1:7" s="8" customFormat="1" ht="35.450000000000003" hidden="1" customHeight="1" outlineLevel="2">
      <c r="A27" s="16">
        <v>19949</v>
      </c>
      <c r="B27" s="16" t="s">
        <v>93</v>
      </c>
      <c r="C27" s="41" t="s">
        <v>17073</v>
      </c>
      <c r="D27" s="16">
        <v>0</v>
      </c>
      <c r="E27" s="21"/>
      <c r="F27" s="37" t="s">
        <v>5873</v>
      </c>
      <c r="G27" s="27" t="s">
        <v>5962</v>
      </c>
    </row>
    <row r="28" spans="1:7" s="8" customFormat="1" ht="72.599999999999994" hidden="1" customHeight="1" outlineLevel="2">
      <c r="A28" s="16">
        <v>10035</v>
      </c>
      <c r="B28" s="16" t="s">
        <v>95</v>
      </c>
      <c r="C28" s="41" t="s">
        <v>17074</v>
      </c>
      <c r="D28" s="16">
        <v>0</v>
      </c>
      <c r="E28" s="21"/>
      <c r="F28" s="37" t="s">
        <v>5873</v>
      </c>
      <c r="G28" s="27" t="s">
        <v>5963</v>
      </c>
    </row>
    <row r="29" spans="1:7" s="8" customFormat="1" ht="73.900000000000006" hidden="1" customHeight="1" outlineLevel="2">
      <c r="A29" s="16">
        <v>10036</v>
      </c>
      <c r="B29" s="16" t="s">
        <v>97</v>
      </c>
      <c r="C29" s="41" t="s">
        <v>5890</v>
      </c>
      <c r="D29" s="16">
        <v>0</v>
      </c>
      <c r="E29" s="21"/>
      <c r="F29" s="37" t="s">
        <v>5873</v>
      </c>
      <c r="G29" s="27" t="s">
        <v>5964</v>
      </c>
    </row>
    <row r="30" spans="1:7" s="8" customFormat="1" ht="66.599999999999994" hidden="1" customHeight="1" outlineLevel="1">
      <c r="A30" s="16">
        <v>16792</v>
      </c>
      <c r="B30" s="16" t="s">
        <v>99</v>
      </c>
      <c r="C30" s="46" t="s">
        <v>17075</v>
      </c>
      <c r="D30" s="16">
        <v>0</v>
      </c>
      <c r="E30" s="21"/>
      <c r="F30" s="37" t="s">
        <v>5873</v>
      </c>
      <c r="G30" s="27" t="s">
        <v>5965</v>
      </c>
    </row>
    <row r="31" spans="1:7" s="8" customFormat="1" ht="77.45" hidden="1" customHeight="1" outlineLevel="1">
      <c r="A31" s="16">
        <v>16793</v>
      </c>
      <c r="B31" s="16" t="s">
        <v>101</v>
      </c>
      <c r="C31" s="41" t="s">
        <v>5891</v>
      </c>
      <c r="D31" s="16">
        <v>0</v>
      </c>
      <c r="E31" s="21"/>
      <c r="F31" s="37" t="s">
        <v>5873</v>
      </c>
      <c r="G31" s="27" t="s">
        <v>5966</v>
      </c>
    </row>
    <row r="32" spans="1:7" s="8" customFormat="1" ht="65.45" hidden="1" customHeight="1" outlineLevel="1">
      <c r="A32" s="16">
        <v>16794</v>
      </c>
      <c r="B32" s="16" t="s">
        <v>103</v>
      </c>
      <c r="C32" s="41" t="s">
        <v>17076</v>
      </c>
      <c r="D32" s="16">
        <v>0</v>
      </c>
      <c r="E32" s="21"/>
      <c r="F32" s="37" t="s">
        <v>5873</v>
      </c>
      <c r="G32" s="27" t="s">
        <v>5967</v>
      </c>
    </row>
    <row r="33" spans="1:7" s="8" customFormat="1" ht="66.599999999999994" hidden="1" customHeight="1" outlineLevel="1">
      <c r="A33" s="16">
        <v>16795</v>
      </c>
      <c r="B33" s="16" t="s">
        <v>105</v>
      </c>
      <c r="C33" s="41" t="s">
        <v>5892</v>
      </c>
      <c r="D33" s="16">
        <v>0</v>
      </c>
      <c r="E33" s="21"/>
      <c r="F33" s="37" t="s">
        <v>5873</v>
      </c>
      <c r="G33" s="27" t="s">
        <v>5968</v>
      </c>
    </row>
    <row r="34" spans="1:7" s="8" customFormat="1" ht="66.599999999999994" hidden="1" customHeight="1" outlineLevel="1">
      <c r="A34" s="16">
        <v>16796</v>
      </c>
      <c r="B34" s="16" t="s">
        <v>107</v>
      </c>
      <c r="C34" s="42" t="s">
        <v>5893</v>
      </c>
      <c r="D34" s="16">
        <v>0</v>
      </c>
      <c r="E34" s="21"/>
      <c r="F34" s="37" t="s">
        <v>5873</v>
      </c>
      <c r="G34" s="27" t="s">
        <v>5969</v>
      </c>
    </row>
    <row r="35" spans="1:7" s="8" customFormat="1" ht="78.599999999999994" hidden="1" customHeight="1" outlineLevel="1">
      <c r="A35" s="16">
        <v>16797</v>
      </c>
      <c r="B35" s="16" t="s">
        <v>109</v>
      </c>
      <c r="C35" s="42" t="s">
        <v>5894</v>
      </c>
      <c r="D35" s="16">
        <v>0</v>
      </c>
      <c r="E35" s="21"/>
      <c r="F35" s="37" t="s">
        <v>5873</v>
      </c>
      <c r="G35" s="27" t="s">
        <v>5970</v>
      </c>
    </row>
    <row r="36" spans="1:7" s="8" customFormat="1" ht="49.9" hidden="1" customHeight="1" outlineLevel="1">
      <c r="A36" s="16">
        <v>16798</v>
      </c>
      <c r="B36" s="16" t="s">
        <v>111</v>
      </c>
      <c r="C36" s="42" t="s">
        <v>17077</v>
      </c>
      <c r="D36" s="16">
        <v>0</v>
      </c>
      <c r="E36" s="21"/>
      <c r="F36" s="37" t="s">
        <v>5873</v>
      </c>
      <c r="G36" s="27" t="s">
        <v>5971</v>
      </c>
    </row>
    <row r="37" spans="1:7" s="8" customFormat="1" ht="51" hidden="1" customHeight="1" outlineLevel="1">
      <c r="A37" s="16">
        <v>16799</v>
      </c>
      <c r="B37" s="16" t="s">
        <v>113</v>
      </c>
      <c r="C37" s="42" t="s">
        <v>5895</v>
      </c>
      <c r="D37" s="16">
        <v>0</v>
      </c>
      <c r="E37" s="21"/>
      <c r="F37" s="37" t="s">
        <v>5873</v>
      </c>
      <c r="G37" s="27" t="s">
        <v>5972</v>
      </c>
    </row>
    <row r="38" spans="1:7" s="8" customFormat="1" ht="63" customHeight="1" collapsed="1">
      <c r="A38" s="16">
        <v>10015</v>
      </c>
      <c r="B38" s="16" t="s">
        <v>115</v>
      </c>
      <c r="C38" s="25" t="s">
        <v>5896</v>
      </c>
      <c r="D38" s="16">
        <v>16</v>
      </c>
      <c r="E38" s="21" t="s">
        <v>117</v>
      </c>
      <c r="F38" s="37" t="s">
        <v>5873</v>
      </c>
      <c r="G38" s="27" t="s">
        <v>5973</v>
      </c>
    </row>
    <row r="39" spans="1:7" s="8" customFormat="1" ht="63" hidden="1" customHeight="1" outlineLevel="1">
      <c r="A39" s="16">
        <v>10037</v>
      </c>
      <c r="B39" s="16" t="s">
        <v>118</v>
      </c>
      <c r="C39" s="46" t="s">
        <v>17078</v>
      </c>
      <c r="D39" s="16">
        <v>0</v>
      </c>
      <c r="E39" s="21"/>
      <c r="F39" s="37" t="s">
        <v>5873</v>
      </c>
      <c r="G39" s="27" t="s">
        <v>5974</v>
      </c>
    </row>
    <row r="40" spans="1:7" s="8" customFormat="1" ht="64.900000000000006" hidden="1" customHeight="1" outlineLevel="2">
      <c r="A40" s="16">
        <v>10044</v>
      </c>
      <c r="B40" s="16" t="s">
        <v>120</v>
      </c>
      <c r="C40" s="41" t="s">
        <v>17079</v>
      </c>
      <c r="D40" s="16">
        <v>0</v>
      </c>
      <c r="E40" s="21"/>
      <c r="F40" s="37" t="s">
        <v>5873</v>
      </c>
      <c r="G40" s="27" t="s">
        <v>5975</v>
      </c>
    </row>
    <row r="41" spans="1:7" s="8" customFormat="1" ht="42" hidden="1" customHeight="1" outlineLevel="2">
      <c r="A41" s="16">
        <v>10045</v>
      </c>
      <c r="B41" s="16" t="s">
        <v>122</v>
      </c>
      <c r="C41" s="41" t="s">
        <v>16071</v>
      </c>
      <c r="D41" s="16">
        <v>0</v>
      </c>
      <c r="E41" s="21"/>
      <c r="F41" s="37" t="s">
        <v>5873</v>
      </c>
      <c r="G41" s="27" t="s">
        <v>5976</v>
      </c>
    </row>
    <row r="42" spans="1:7" s="8" customFormat="1" ht="64.150000000000006" hidden="1" customHeight="1" outlineLevel="2">
      <c r="A42" s="16">
        <v>10046</v>
      </c>
      <c r="B42" s="16" t="s">
        <v>124</v>
      </c>
      <c r="C42" s="41" t="s">
        <v>17080</v>
      </c>
      <c r="D42" s="16">
        <v>0</v>
      </c>
      <c r="E42" s="21"/>
      <c r="F42" s="37" t="s">
        <v>5873</v>
      </c>
      <c r="G42" s="27" t="s">
        <v>5977</v>
      </c>
    </row>
    <row r="43" spans="1:7" s="8" customFormat="1" ht="75" hidden="1" customHeight="1" outlineLevel="1">
      <c r="A43" s="16">
        <v>10038</v>
      </c>
      <c r="B43" s="16" t="s">
        <v>126</v>
      </c>
      <c r="C43" s="46" t="s">
        <v>16072</v>
      </c>
      <c r="D43" s="16">
        <v>13</v>
      </c>
      <c r="E43" s="22" t="s">
        <v>5853</v>
      </c>
      <c r="F43" s="37" t="s">
        <v>5873</v>
      </c>
      <c r="G43" s="27" t="s">
        <v>5978</v>
      </c>
    </row>
    <row r="44" spans="1:7" s="8" customFormat="1" ht="62.45" hidden="1" customHeight="1" outlineLevel="2">
      <c r="A44" s="16">
        <v>10047</v>
      </c>
      <c r="B44" s="16" t="s">
        <v>128</v>
      </c>
      <c r="C44" s="41" t="s">
        <v>5897</v>
      </c>
      <c r="D44" s="16">
        <v>0</v>
      </c>
      <c r="E44" s="21"/>
      <c r="F44" s="37" t="s">
        <v>5873</v>
      </c>
      <c r="G44" s="27" t="s">
        <v>5979</v>
      </c>
    </row>
    <row r="45" spans="1:7" s="8" customFormat="1" ht="87.6" hidden="1" customHeight="1" outlineLevel="3">
      <c r="A45" s="16">
        <v>18083</v>
      </c>
      <c r="B45" s="16" t="s">
        <v>130</v>
      </c>
      <c r="C45" s="42" t="s">
        <v>17081</v>
      </c>
      <c r="D45" s="16">
        <v>0</v>
      </c>
      <c r="E45" s="21"/>
      <c r="F45" s="37" t="s">
        <v>5873</v>
      </c>
      <c r="G45" s="27" t="s">
        <v>5980</v>
      </c>
    </row>
    <row r="46" spans="1:7" s="8" customFormat="1" ht="49.9" hidden="1" customHeight="1" outlineLevel="2">
      <c r="A46" s="16">
        <v>10048</v>
      </c>
      <c r="B46" s="16" t="s">
        <v>132</v>
      </c>
      <c r="C46" s="41" t="s">
        <v>5898</v>
      </c>
      <c r="D46" s="16">
        <v>0</v>
      </c>
      <c r="E46" s="21"/>
      <c r="F46" s="37" t="s">
        <v>5873</v>
      </c>
      <c r="G46" s="27" t="s">
        <v>5981</v>
      </c>
    </row>
    <row r="47" spans="1:7" s="8" customFormat="1" ht="36.6" hidden="1" customHeight="1" outlineLevel="3">
      <c r="A47" s="16">
        <v>13289</v>
      </c>
      <c r="B47" s="16" t="s">
        <v>134</v>
      </c>
      <c r="C47" s="42" t="s">
        <v>17082</v>
      </c>
      <c r="D47" s="16">
        <v>0</v>
      </c>
      <c r="E47" s="21"/>
      <c r="F47" s="37" t="s">
        <v>5873</v>
      </c>
      <c r="G47" s="27" t="s">
        <v>5982</v>
      </c>
    </row>
    <row r="48" spans="1:7" s="8" customFormat="1" ht="30.75" hidden="1" customHeight="1" outlineLevel="3">
      <c r="A48" s="16">
        <v>13290</v>
      </c>
      <c r="B48" s="16" t="s">
        <v>136</v>
      </c>
      <c r="C48" s="42" t="s">
        <v>17083</v>
      </c>
      <c r="D48" s="16">
        <v>0</v>
      </c>
      <c r="E48" s="21"/>
      <c r="F48" s="37" t="s">
        <v>5873</v>
      </c>
      <c r="G48" s="27" t="s">
        <v>5983</v>
      </c>
    </row>
    <row r="49" spans="1:7" s="8" customFormat="1" ht="51.6" hidden="1" customHeight="1" outlineLevel="2">
      <c r="A49" s="16">
        <v>21606</v>
      </c>
      <c r="B49" s="16" t="s">
        <v>138</v>
      </c>
      <c r="C49" s="41" t="s">
        <v>17084</v>
      </c>
      <c r="D49" s="16">
        <v>1</v>
      </c>
      <c r="E49" s="21" t="s">
        <v>16092</v>
      </c>
      <c r="F49" s="37" t="s">
        <v>5873</v>
      </c>
      <c r="G49" s="27" t="s">
        <v>5984</v>
      </c>
    </row>
    <row r="50" spans="1:7" s="8" customFormat="1" ht="50.45" hidden="1" customHeight="1" outlineLevel="2">
      <c r="A50" s="16">
        <v>21607</v>
      </c>
      <c r="B50" s="16" t="s">
        <v>141</v>
      </c>
      <c r="C50" s="41" t="s">
        <v>17085</v>
      </c>
      <c r="D50" s="16">
        <v>1</v>
      </c>
      <c r="E50" s="21" t="s">
        <v>16092</v>
      </c>
      <c r="F50" s="37" t="s">
        <v>5873</v>
      </c>
      <c r="G50" s="27" t="s">
        <v>5985</v>
      </c>
    </row>
    <row r="51" spans="1:7" s="8" customFormat="1" ht="48" hidden="1" customHeight="1" outlineLevel="2">
      <c r="A51" s="16">
        <v>21608</v>
      </c>
      <c r="B51" s="16" t="s">
        <v>143</v>
      </c>
      <c r="C51" s="41" t="s">
        <v>17086</v>
      </c>
      <c r="D51" s="16">
        <v>1</v>
      </c>
      <c r="E51" s="21" t="s">
        <v>16092</v>
      </c>
      <c r="F51" s="37" t="s">
        <v>5873</v>
      </c>
      <c r="G51" s="27" t="s">
        <v>5986</v>
      </c>
    </row>
    <row r="52" spans="1:7" s="8" customFormat="1" ht="42.6" hidden="1" customHeight="1" outlineLevel="2">
      <c r="A52" s="16">
        <v>21609</v>
      </c>
      <c r="B52" s="16" t="s">
        <v>145</v>
      </c>
      <c r="C52" s="41" t="s">
        <v>17087</v>
      </c>
      <c r="D52" s="16">
        <v>1</v>
      </c>
      <c r="E52" s="21" t="s">
        <v>16092</v>
      </c>
      <c r="F52" s="37" t="s">
        <v>5873</v>
      </c>
      <c r="G52" s="27" t="s">
        <v>5987</v>
      </c>
    </row>
    <row r="53" spans="1:7" s="8" customFormat="1" ht="30.75" hidden="1" customHeight="1" outlineLevel="2">
      <c r="A53" s="16">
        <v>21610</v>
      </c>
      <c r="B53" s="16" t="s">
        <v>147</v>
      </c>
      <c r="C53" s="41" t="s">
        <v>5899</v>
      </c>
      <c r="D53" s="16">
        <v>1</v>
      </c>
      <c r="E53" s="21" t="s">
        <v>16092</v>
      </c>
      <c r="F53" s="37" t="s">
        <v>5873</v>
      </c>
      <c r="G53" s="27" t="s">
        <v>5988</v>
      </c>
    </row>
    <row r="54" spans="1:7" s="8" customFormat="1" ht="60.6" hidden="1" customHeight="1" outlineLevel="2">
      <c r="A54" s="16">
        <v>21611</v>
      </c>
      <c r="B54" s="16" t="s">
        <v>149</v>
      </c>
      <c r="C54" s="41" t="s">
        <v>5900</v>
      </c>
      <c r="D54" s="16">
        <v>1</v>
      </c>
      <c r="E54" s="21" t="s">
        <v>16092</v>
      </c>
      <c r="F54" s="37" t="s">
        <v>5873</v>
      </c>
      <c r="G54" s="27" t="s">
        <v>5989</v>
      </c>
    </row>
    <row r="55" spans="1:7" s="8" customFormat="1" ht="40.15" hidden="1" customHeight="1" outlineLevel="2">
      <c r="A55" s="16">
        <v>21612</v>
      </c>
      <c r="B55" s="16" t="s">
        <v>151</v>
      </c>
      <c r="C55" s="41" t="s">
        <v>17088</v>
      </c>
      <c r="D55" s="16">
        <v>1</v>
      </c>
      <c r="E55" s="21" t="s">
        <v>16092</v>
      </c>
      <c r="F55" s="37" t="s">
        <v>5873</v>
      </c>
      <c r="G55" s="27" t="s">
        <v>5990</v>
      </c>
    </row>
    <row r="56" spans="1:7" s="8" customFormat="1" ht="41.45" hidden="1" customHeight="1" outlineLevel="2">
      <c r="A56" s="16">
        <v>21613</v>
      </c>
      <c r="B56" s="16" t="s">
        <v>153</v>
      </c>
      <c r="C56" s="41" t="s">
        <v>17089</v>
      </c>
      <c r="D56" s="16">
        <v>1</v>
      </c>
      <c r="E56" s="21" t="s">
        <v>16092</v>
      </c>
      <c r="F56" s="37" t="s">
        <v>5873</v>
      </c>
      <c r="G56" s="27" t="s">
        <v>5991</v>
      </c>
    </row>
    <row r="57" spans="1:7" s="8" customFormat="1" ht="30.75" hidden="1" customHeight="1" outlineLevel="2">
      <c r="A57" s="16">
        <v>21614</v>
      </c>
      <c r="B57" s="16" t="s">
        <v>155</v>
      </c>
      <c r="C57" s="41" t="s">
        <v>17090</v>
      </c>
      <c r="D57" s="16">
        <v>1</v>
      </c>
      <c r="E57" s="21" t="s">
        <v>16092</v>
      </c>
      <c r="F57" s="37" t="s">
        <v>5873</v>
      </c>
      <c r="G57" s="27" t="s">
        <v>5992</v>
      </c>
    </row>
    <row r="58" spans="1:7" s="8" customFormat="1" ht="49.9" hidden="1" customHeight="1" outlineLevel="1">
      <c r="A58" s="16">
        <v>10039</v>
      </c>
      <c r="B58" s="16" t="s">
        <v>157</v>
      </c>
      <c r="C58" s="46" t="s">
        <v>5901</v>
      </c>
      <c r="D58" s="16">
        <v>2</v>
      </c>
      <c r="E58" s="21" t="s">
        <v>159</v>
      </c>
      <c r="F58" s="37" t="s">
        <v>5873</v>
      </c>
      <c r="G58" s="27" t="s">
        <v>5993</v>
      </c>
    </row>
    <row r="59" spans="1:7" s="8" customFormat="1" ht="51" hidden="1" customHeight="1" outlineLevel="2">
      <c r="A59" s="16">
        <v>16803</v>
      </c>
      <c r="B59" s="16" t="s">
        <v>160</v>
      </c>
      <c r="C59" s="41" t="s">
        <v>17091</v>
      </c>
      <c r="D59" s="16">
        <v>0</v>
      </c>
      <c r="E59" s="21"/>
      <c r="F59" s="37" t="s">
        <v>5873</v>
      </c>
      <c r="G59" s="27" t="s">
        <v>5994</v>
      </c>
    </row>
    <row r="60" spans="1:7" s="8" customFormat="1" ht="64.900000000000006" hidden="1" customHeight="1" outlineLevel="2">
      <c r="A60" s="16">
        <v>14189</v>
      </c>
      <c r="B60" s="16" t="s">
        <v>162</v>
      </c>
      <c r="C60" s="41" t="s">
        <v>5902</v>
      </c>
      <c r="D60" s="16">
        <v>0</v>
      </c>
      <c r="E60" s="21"/>
      <c r="F60" s="37" t="s">
        <v>5873</v>
      </c>
      <c r="G60" s="27" t="s">
        <v>5995</v>
      </c>
    </row>
    <row r="61" spans="1:7" s="8" customFormat="1" ht="49.9" hidden="1" customHeight="1" outlineLevel="2">
      <c r="A61" s="16">
        <v>16805</v>
      </c>
      <c r="B61" s="16" t="s">
        <v>164</v>
      </c>
      <c r="C61" s="41" t="s">
        <v>17092</v>
      </c>
      <c r="D61" s="16">
        <v>0</v>
      </c>
      <c r="E61" s="21"/>
      <c r="F61" s="37" t="s">
        <v>5873</v>
      </c>
      <c r="G61" s="27" t="s">
        <v>5996</v>
      </c>
    </row>
    <row r="62" spans="1:7" s="8" customFormat="1" ht="30.75" hidden="1" customHeight="1" outlineLevel="2">
      <c r="A62" s="16">
        <v>19952</v>
      </c>
      <c r="B62" s="16" t="s">
        <v>166</v>
      </c>
      <c r="C62" s="41" t="s">
        <v>5903</v>
      </c>
      <c r="D62" s="16">
        <v>1</v>
      </c>
      <c r="E62" s="21" t="s">
        <v>168</v>
      </c>
      <c r="F62" s="37" t="s">
        <v>5873</v>
      </c>
      <c r="G62" s="27" t="s">
        <v>5997</v>
      </c>
    </row>
    <row r="63" spans="1:7" s="8" customFormat="1" ht="30.75" hidden="1" customHeight="1" outlineLevel="2">
      <c r="A63" s="16">
        <v>19950</v>
      </c>
      <c r="B63" s="16" t="s">
        <v>169</v>
      </c>
      <c r="C63" s="41" t="s">
        <v>5904</v>
      </c>
      <c r="D63" s="16">
        <v>0</v>
      </c>
      <c r="E63" s="21"/>
      <c r="F63" s="37" t="s">
        <v>5873</v>
      </c>
      <c r="G63" s="27" t="s">
        <v>5998</v>
      </c>
    </row>
    <row r="64" spans="1:7" s="8" customFormat="1" ht="30.75" hidden="1" customHeight="1" outlineLevel="2">
      <c r="A64" s="16">
        <v>19951</v>
      </c>
      <c r="B64" s="16" t="s">
        <v>171</v>
      </c>
      <c r="C64" s="41" t="s">
        <v>17093</v>
      </c>
      <c r="D64" s="16">
        <v>0</v>
      </c>
      <c r="E64" s="21"/>
      <c r="F64" s="37" t="s">
        <v>5873</v>
      </c>
      <c r="G64" s="27" t="s">
        <v>5999</v>
      </c>
    </row>
    <row r="65" spans="1:7" s="8" customFormat="1" ht="37.5" hidden="1" outlineLevel="2">
      <c r="A65" s="16">
        <v>14197</v>
      </c>
      <c r="B65" s="16" t="s">
        <v>173</v>
      </c>
      <c r="C65" s="41" t="s">
        <v>17094</v>
      </c>
      <c r="D65" s="16">
        <v>0</v>
      </c>
      <c r="E65" s="21"/>
      <c r="F65" s="37" t="s">
        <v>5873</v>
      </c>
      <c r="G65" s="27" t="s">
        <v>6000</v>
      </c>
    </row>
    <row r="66" spans="1:7" s="8" customFormat="1" ht="56.25" hidden="1" outlineLevel="1">
      <c r="A66" s="16">
        <v>10040</v>
      </c>
      <c r="B66" s="16" t="s">
        <v>175</v>
      </c>
      <c r="C66" s="46" t="s">
        <v>17095</v>
      </c>
      <c r="D66" s="16">
        <v>1</v>
      </c>
      <c r="E66" s="21" t="s">
        <v>177</v>
      </c>
      <c r="F66" s="37" t="s">
        <v>5873</v>
      </c>
      <c r="G66" s="27" t="s">
        <v>6001</v>
      </c>
    </row>
    <row r="67" spans="1:7" s="8" customFormat="1" ht="37.5" hidden="1" outlineLevel="1">
      <c r="A67" s="16">
        <v>10041</v>
      </c>
      <c r="B67" s="16" t="s">
        <v>178</v>
      </c>
      <c r="C67" s="46" t="s">
        <v>17096</v>
      </c>
      <c r="D67" s="16">
        <v>0</v>
      </c>
      <c r="E67" s="21"/>
      <c r="F67" s="37" t="s">
        <v>5873</v>
      </c>
      <c r="G67" s="27" t="s">
        <v>6002</v>
      </c>
    </row>
    <row r="68" spans="1:7" s="8" customFormat="1" ht="56.25" hidden="1" outlineLevel="2">
      <c r="A68" s="16">
        <v>10049</v>
      </c>
      <c r="B68" s="16" t="s">
        <v>180</v>
      </c>
      <c r="C68" s="41" t="s">
        <v>17097</v>
      </c>
      <c r="D68" s="16">
        <v>0</v>
      </c>
      <c r="E68" s="21"/>
      <c r="F68" s="37" t="s">
        <v>5873</v>
      </c>
      <c r="G68" s="27" t="s">
        <v>6003</v>
      </c>
    </row>
    <row r="69" spans="1:7" s="8" customFormat="1" ht="37.5" hidden="1" outlineLevel="2">
      <c r="A69" s="16">
        <v>10050</v>
      </c>
      <c r="B69" s="16" t="s">
        <v>182</v>
      </c>
      <c r="C69" s="41" t="s">
        <v>5905</v>
      </c>
      <c r="D69" s="16">
        <v>0</v>
      </c>
      <c r="E69" s="21"/>
      <c r="F69" s="37" t="s">
        <v>5873</v>
      </c>
      <c r="G69" s="27" t="s">
        <v>6004</v>
      </c>
    </row>
    <row r="70" spans="1:7" s="8" customFormat="1" ht="45" hidden="1" outlineLevel="2">
      <c r="A70" s="16">
        <v>10051</v>
      </c>
      <c r="B70" s="16" t="s">
        <v>184</v>
      </c>
      <c r="C70" s="41" t="s">
        <v>17098</v>
      </c>
      <c r="D70" s="16">
        <v>0</v>
      </c>
      <c r="E70" s="21"/>
      <c r="F70" s="37" t="s">
        <v>5873</v>
      </c>
      <c r="G70" s="27" t="s">
        <v>6005</v>
      </c>
    </row>
    <row r="71" spans="1:7" s="8" customFormat="1" ht="37.5" hidden="1" outlineLevel="2">
      <c r="A71" s="16">
        <v>10052</v>
      </c>
      <c r="B71" s="16" t="s">
        <v>186</v>
      </c>
      <c r="C71" s="41" t="s">
        <v>5906</v>
      </c>
      <c r="D71" s="16">
        <v>0</v>
      </c>
      <c r="E71" s="21"/>
      <c r="F71" s="37" t="s">
        <v>5873</v>
      </c>
      <c r="G71" s="27" t="s">
        <v>6006</v>
      </c>
    </row>
    <row r="72" spans="1:7" s="8" customFormat="1" ht="56.25" hidden="1" outlineLevel="2">
      <c r="A72" s="16">
        <v>10053</v>
      </c>
      <c r="B72" s="16" t="s">
        <v>188</v>
      </c>
      <c r="C72" s="41" t="s">
        <v>5907</v>
      </c>
      <c r="D72" s="16">
        <v>0</v>
      </c>
      <c r="E72" s="21"/>
      <c r="F72" s="37" t="s">
        <v>5873</v>
      </c>
      <c r="G72" s="27" t="s">
        <v>6007</v>
      </c>
    </row>
    <row r="73" spans="1:7" s="8" customFormat="1" ht="56.25" hidden="1" outlineLevel="2">
      <c r="A73" s="16">
        <v>10054</v>
      </c>
      <c r="B73" s="16" t="s">
        <v>190</v>
      </c>
      <c r="C73" s="41" t="s">
        <v>17099</v>
      </c>
      <c r="D73" s="16">
        <v>0</v>
      </c>
      <c r="E73" s="21"/>
      <c r="F73" s="37" t="s">
        <v>5873</v>
      </c>
      <c r="G73" s="27" t="s">
        <v>6008</v>
      </c>
    </row>
    <row r="74" spans="1:7" s="8" customFormat="1" ht="37.5" hidden="1" outlineLevel="2">
      <c r="A74" s="16">
        <v>10055</v>
      </c>
      <c r="B74" s="16" t="s">
        <v>192</v>
      </c>
      <c r="C74" s="41" t="s">
        <v>5908</v>
      </c>
      <c r="D74" s="16">
        <v>0</v>
      </c>
      <c r="E74" s="21"/>
      <c r="F74" s="37" t="s">
        <v>5873</v>
      </c>
      <c r="G74" s="27" t="s">
        <v>6009</v>
      </c>
    </row>
    <row r="75" spans="1:7" s="8" customFormat="1" ht="39" hidden="1" customHeight="1" outlineLevel="2">
      <c r="A75" s="16">
        <v>10056</v>
      </c>
      <c r="B75" s="16" t="s">
        <v>194</v>
      </c>
      <c r="C75" s="41" t="s">
        <v>5909</v>
      </c>
      <c r="D75" s="16">
        <v>0</v>
      </c>
      <c r="E75" s="21"/>
      <c r="F75" s="37" t="s">
        <v>5873</v>
      </c>
      <c r="G75" s="27" t="s">
        <v>6010</v>
      </c>
    </row>
    <row r="76" spans="1:7" s="8" customFormat="1" ht="56.25" hidden="1" outlineLevel="1">
      <c r="A76" s="16">
        <v>10042</v>
      </c>
      <c r="B76" s="16" t="s">
        <v>196</v>
      </c>
      <c r="C76" s="46" t="s">
        <v>5910</v>
      </c>
      <c r="D76" s="16">
        <v>0</v>
      </c>
      <c r="E76" s="21"/>
      <c r="F76" s="37" t="s">
        <v>5873</v>
      </c>
      <c r="G76" s="27" t="s">
        <v>6011</v>
      </c>
    </row>
    <row r="77" spans="1:7" s="8" customFormat="1" ht="22.5" hidden="1" outlineLevel="2">
      <c r="A77" s="16">
        <v>19953</v>
      </c>
      <c r="B77" s="16" t="s">
        <v>198</v>
      </c>
      <c r="C77" s="41" t="s">
        <v>5911</v>
      </c>
      <c r="D77" s="16">
        <v>0</v>
      </c>
      <c r="E77" s="21"/>
      <c r="F77" s="37" t="s">
        <v>5872</v>
      </c>
      <c r="G77" s="27" t="s">
        <v>6012</v>
      </c>
    </row>
    <row r="78" spans="1:7" s="8" customFormat="1" ht="37.5" hidden="1" outlineLevel="2">
      <c r="A78" s="16">
        <v>19954</v>
      </c>
      <c r="B78" s="16" t="s">
        <v>200</v>
      </c>
      <c r="C78" s="41" t="s">
        <v>17100</v>
      </c>
      <c r="D78" s="16">
        <v>0</v>
      </c>
      <c r="E78" s="21"/>
      <c r="F78" s="37" t="s">
        <v>5873</v>
      </c>
      <c r="G78" s="27" t="s">
        <v>6013</v>
      </c>
    </row>
    <row r="79" spans="1:7" s="8" customFormat="1" ht="37.5" hidden="1" outlineLevel="2">
      <c r="A79" s="16">
        <v>19955</v>
      </c>
      <c r="B79" s="16" t="s">
        <v>202</v>
      </c>
      <c r="C79" s="41" t="s">
        <v>5912</v>
      </c>
      <c r="D79" s="16">
        <v>0</v>
      </c>
      <c r="E79" s="21"/>
      <c r="F79" s="37" t="s">
        <v>5873</v>
      </c>
      <c r="G79" s="27" t="s">
        <v>6014</v>
      </c>
    </row>
    <row r="80" spans="1:7" s="8" customFormat="1" ht="56.25" hidden="1" outlineLevel="1">
      <c r="A80" s="16">
        <v>10043</v>
      </c>
      <c r="B80" s="16" t="s">
        <v>204</v>
      </c>
      <c r="C80" s="46" t="s">
        <v>5913</v>
      </c>
      <c r="D80" s="16">
        <v>0</v>
      </c>
      <c r="E80" s="21"/>
      <c r="F80" s="37" t="s">
        <v>5873</v>
      </c>
      <c r="G80" s="27" t="s">
        <v>6015</v>
      </c>
    </row>
    <row r="81" spans="1:7" s="8" customFormat="1" ht="37.5" hidden="1" outlineLevel="2">
      <c r="A81" s="16">
        <v>19956</v>
      </c>
      <c r="B81" s="16" t="s">
        <v>206</v>
      </c>
      <c r="C81" s="41" t="s">
        <v>5914</v>
      </c>
      <c r="D81" s="16">
        <v>0</v>
      </c>
      <c r="E81" s="21"/>
      <c r="F81" s="37" t="s">
        <v>5873</v>
      </c>
      <c r="G81" s="27" t="s">
        <v>6016</v>
      </c>
    </row>
    <row r="82" spans="1:7" s="8" customFormat="1" ht="37.5" hidden="1" outlineLevel="2">
      <c r="A82" s="16">
        <v>19957</v>
      </c>
      <c r="B82" s="16" t="s">
        <v>208</v>
      </c>
      <c r="C82" s="41" t="s">
        <v>17101</v>
      </c>
      <c r="D82" s="16">
        <v>0</v>
      </c>
      <c r="E82" s="21"/>
      <c r="F82" s="37" t="s">
        <v>5873</v>
      </c>
      <c r="G82" s="27" t="s">
        <v>6017</v>
      </c>
    </row>
    <row r="83" spans="1:7" s="8" customFormat="1" ht="37.5" hidden="1" outlineLevel="2">
      <c r="A83" s="16">
        <v>19958</v>
      </c>
      <c r="B83" s="16" t="s">
        <v>210</v>
      </c>
      <c r="C83" s="41" t="s">
        <v>5915</v>
      </c>
      <c r="D83" s="16">
        <v>0</v>
      </c>
      <c r="E83" s="21"/>
      <c r="F83" s="37" t="s">
        <v>5873</v>
      </c>
      <c r="G83" s="27" t="s">
        <v>6018</v>
      </c>
    </row>
    <row r="84" spans="1:7" s="8" customFormat="1" ht="22.5" hidden="1" outlineLevel="1">
      <c r="A84" s="16">
        <v>19959</v>
      </c>
      <c r="B84" s="16" t="s">
        <v>212</v>
      </c>
      <c r="C84" s="46" t="s">
        <v>5916</v>
      </c>
      <c r="D84" s="16">
        <v>0</v>
      </c>
      <c r="E84" s="21"/>
      <c r="F84" s="37" t="s">
        <v>5873</v>
      </c>
      <c r="G84" s="27" t="s">
        <v>6019</v>
      </c>
    </row>
    <row r="85" spans="1:7" s="8" customFormat="1" ht="37.5" hidden="1" outlineLevel="2">
      <c r="A85" s="16">
        <v>19960</v>
      </c>
      <c r="B85" s="16" t="s">
        <v>214</v>
      </c>
      <c r="C85" s="41" t="s">
        <v>5917</v>
      </c>
      <c r="D85" s="16">
        <v>0</v>
      </c>
      <c r="E85" s="21"/>
      <c r="F85" s="37" t="s">
        <v>5873</v>
      </c>
      <c r="G85" s="27" t="s">
        <v>6020</v>
      </c>
    </row>
    <row r="86" spans="1:7" s="8" customFormat="1" ht="37.5" hidden="1" outlineLevel="3">
      <c r="A86" s="16">
        <v>19961</v>
      </c>
      <c r="B86" s="16" t="s">
        <v>216</v>
      </c>
      <c r="C86" s="42" t="s">
        <v>17102</v>
      </c>
      <c r="D86" s="16">
        <v>0</v>
      </c>
      <c r="E86" s="21"/>
      <c r="F86" s="37" t="s">
        <v>5873</v>
      </c>
      <c r="G86" s="27" t="s">
        <v>6021</v>
      </c>
    </row>
    <row r="87" spans="1:7" s="8" customFormat="1" ht="56.25" hidden="1" outlineLevel="3">
      <c r="A87" s="16">
        <v>19962</v>
      </c>
      <c r="B87" s="16" t="s">
        <v>218</v>
      </c>
      <c r="C87" s="42" t="s">
        <v>17103</v>
      </c>
      <c r="D87" s="16">
        <v>0</v>
      </c>
      <c r="E87" s="21"/>
      <c r="F87" s="37" t="s">
        <v>5873</v>
      </c>
      <c r="G87" s="27" t="s">
        <v>6022</v>
      </c>
    </row>
    <row r="88" spans="1:7" s="8" customFormat="1" ht="22.5" hidden="1" outlineLevel="3">
      <c r="A88" s="16">
        <v>19963</v>
      </c>
      <c r="B88" s="16" t="s">
        <v>220</v>
      </c>
      <c r="C88" s="42" t="s">
        <v>5918</v>
      </c>
      <c r="D88" s="16">
        <v>0</v>
      </c>
      <c r="E88" s="21"/>
      <c r="F88" s="37" t="s">
        <v>5873</v>
      </c>
      <c r="G88" s="27" t="s">
        <v>6023</v>
      </c>
    </row>
    <row r="89" spans="1:7" s="8" customFormat="1" ht="56.25" hidden="1" outlineLevel="2">
      <c r="A89" s="16">
        <v>19964</v>
      </c>
      <c r="B89" s="16" t="s">
        <v>222</v>
      </c>
      <c r="C89" s="41" t="s">
        <v>5919</v>
      </c>
      <c r="D89" s="16">
        <v>0</v>
      </c>
      <c r="E89" s="21"/>
      <c r="F89" s="37" t="s">
        <v>5873</v>
      </c>
      <c r="G89" s="27" t="s">
        <v>6024</v>
      </c>
    </row>
    <row r="90" spans="1:7" s="8" customFormat="1" ht="56.25" hidden="1" outlineLevel="3">
      <c r="A90" s="16">
        <v>16612</v>
      </c>
      <c r="B90" s="16" t="s">
        <v>224</v>
      </c>
      <c r="C90" s="42" t="s">
        <v>17105</v>
      </c>
      <c r="D90" s="16">
        <v>0</v>
      </c>
      <c r="E90" s="21"/>
      <c r="F90" s="37" t="s">
        <v>5873</v>
      </c>
      <c r="G90" s="27" t="s">
        <v>6025</v>
      </c>
    </row>
    <row r="91" spans="1:7" s="8" customFormat="1" ht="22.5" hidden="1" outlineLevel="3">
      <c r="A91" s="16">
        <v>19965</v>
      </c>
      <c r="B91" s="16" t="s">
        <v>226</v>
      </c>
      <c r="C91" s="42" t="s">
        <v>17104</v>
      </c>
      <c r="D91" s="16">
        <v>0</v>
      </c>
      <c r="E91" s="21"/>
      <c r="F91" s="37" t="s">
        <v>5873</v>
      </c>
      <c r="G91" s="27" t="s">
        <v>6026</v>
      </c>
    </row>
    <row r="92" spans="1:7" s="8" customFormat="1" ht="37.5" hidden="1" outlineLevel="3">
      <c r="A92" s="16">
        <v>19966</v>
      </c>
      <c r="B92" s="16" t="s">
        <v>228</v>
      </c>
      <c r="C92" s="42" t="s">
        <v>5920</v>
      </c>
      <c r="D92" s="16">
        <v>0</v>
      </c>
      <c r="E92" s="21"/>
      <c r="F92" s="37" t="s">
        <v>5873</v>
      </c>
      <c r="G92" s="27" t="s">
        <v>6027</v>
      </c>
    </row>
    <row r="93" spans="1:7" s="8" customFormat="1" ht="37.5" hidden="1" outlineLevel="3">
      <c r="A93" s="16">
        <v>19967</v>
      </c>
      <c r="B93" s="16" t="s">
        <v>230</v>
      </c>
      <c r="C93" s="42" t="s">
        <v>17106</v>
      </c>
      <c r="D93" s="16">
        <v>0</v>
      </c>
      <c r="E93" s="21"/>
      <c r="F93" s="37" t="s">
        <v>5873</v>
      </c>
      <c r="G93" s="27" t="s">
        <v>6028</v>
      </c>
    </row>
    <row r="94" spans="1:7" s="8" customFormat="1" ht="37.5" hidden="1" outlineLevel="3">
      <c r="A94" s="16">
        <v>19968</v>
      </c>
      <c r="B94" s="16" t="s">
        <v>232</v>
      </c>
      <c r="C94" s="42" t="s">
        <v>5921</v>
      </c>
      <c r="D94" s="16">
        <v>0</v>
      </c>
      <c r="E94" s="21"/>
      <c r="F94" s="37" t="s">
        <v>5873</v>
      </c>
      <c r="G94" s="27" t="s">
        <v>6029</v>
      </c>
    </row>
    <row r="95" spans="1:7" s="8" customFormat="1" ht="45" hidden="1" outlineLevel="3">
      <c r="A95" s="16">
        <v>19969</v>
      </c>
      <c r="B95" s="16" t="s">
        <v>234</v>
      </c>
      <c r="C95" s="42" t="s">
        <v>17107</v>
      </c>
      <c r="D95" s="16">
        <v>0</v>
      </c>
      <c r="E95" s="21"/>
      <c r="F95" s="37" t="s">
        <v>5873</v>
      </c>
      <c r="G95" s="27" t="s">
        <v>6030</v>
      </c>
    </row>
    <row r="96" spans="1:7" s="8" customFormat="1" ht="37.5" hidden="1" outlineLevel="3">
      <c r="A96" s="16">
        <v>19970</v>
      </c>
      <c r="B96" s="16" t="s">
        <v>236</v>
      </c>
      <c r="C96" s="42" t="s">
        <v>5922</v>
      </c>
      <c r="D96" s="16">
        <v>0</v>
      </c>
      <c r="E96" s="21"/>
      <c r="F96" s="37" t="s">
        <v>5873</v>
      </c>
      <c r="G96" s="27" t="s">
        <v>6031</v>
      </c>
    </row>
    <row r="97" spans="1:7" s="8" customFormat="1" ht="22.5" hidden="1" outlineLevel="2">
      <c r="A97" s="16">
        <v>19971</v>
      </c>
      <c r="B97" s="16" t="s">
        <v>238</v>
      </c>
      <c r="C97" s="41" t="s">
        <v>5923</v>
      </c>
      <c r="D97" s="16">
        <v>0</v>
      </c>
      <c r="E97" s="21"/>
      <c r="F97" s="37" t="s">
        <v>5873</v>
      </c>
      <c r="G97" s="27" t="s">
        <v>6032</v>
      </c>
    </row>
    <row r="98" spans="1:7" s="8" customFormat="1" ht="22.5" hidden="1" outlineLevel="3">
      <c r="A98" s="16">
        <v>19972</v>
      </c>
      <c r="B98" s="16" t="s">
        <v>240</v>
      </c>
      <c r="C98" s="42" t="s">
        <v>5924</v>
      </c>
      <c r="D98" s="16">
        <v>0</v>
      </c>
      <c r="E98" s="21"/>
      <c r="F98" s="37" t="s">
        <v>5873</v>
      </c>
      <c r="G98" s="27" t="s">
        <v>6033</v>
      </c>
    </row>
    <row r="99" spans="1:7" s="8" customFormat="1" ht="22.5" hidden="1" outlineLevel="3">
      <c r="A99" s="16">
        <v>19973</v>
      </c>
      <c r="B99" s="16" t="s">
        <v>242</v>
      </c>
      <c r="C99" s="42" t="s">
        <v>5925</v>
      </c>
      <c r="D99" s="16">
        <v>0</v>
      </c>
      <c r="E99" s="21"/>
      <c r="F99" s="37" t="s">
        <v>5873</v>
      </c>
      <c r="G99" s="27" t="s">
        <v>6034</v>
      </c>
    </row>
    <row r="100" spans="1:7" s="8" customFormat="1" ht="45" hidden="1" outlineLevel="2" collapsed="1">
      <c r="A100" s="16">
        <v>19974</v>
      </c>
      <c r="B100" s="16" t="s">
        <v>244</v>
      </c>
      <c r="C100" s="41" t="s">
        <v>5926</v>
      </c>
      <c r="D100" s="16">
        <v>0</v>
      </c>
      <c r="E100" s="21"/>
      <c r="F100" s="37" t="s">
        <v>5873</v>
      </c>
      <c r="G100" s="27" t="s">
        <v>6035</v>
      </c>
    </row>
    <row r="101" spans="1:7" s="8" customFormat="1" ht="30.75" hidden="1" customHeight="1" outlineLevel="1" collapsed="1">
      <c r="A101" s="16">
        <v>18916</v>
      </c>
      <c r="B101" s="16" t="s">
        <v>246</v>
      </c>
      <c r="C101" s="46" t="s">
        <v>17108</v>
      </c>
      <c r="D101" s="16">
        <v>0</v>
      </c>
      <c r="E101" s="21"/>
      <c r="F101" s="37" t="s">
        <v>5873</v>
      </c>
      <c r="G101" s="27" t="s">
        <v>6036</v>
      </c>
    </row>
    <row r="102" spans="1:7" s="8" customFormat="1" ht="37.5" collapsed="1">
      <c r="A102" s="16">
        <v>10016</v>
      </c>
      <c r="B102" s="16" t="s">
        <v>248</v>
      </c>
      <c r="C102" s="25" t="s">
        <v>5927</v>
      </c>
      <c r="D102" s="16">
        <v>1</v>
      </c>
      <c r="E102" s="21" t="s">
        <v>250</v>
      </c>
      <c r="F102" s="37" t="s">
        <v>5872</v>
      </c>
      <c r="G102" s="27" t="s">
        <v>6037</v>
      </c>
    </row>
    <row r="103" spans="1:7" s="8" customFormat="1" ht="37.5" hidden="1" outlineLevel="1">
      <c r="A103" s="16">
        <v>10057</v>
      </c>
      <c r="B103" s="16" t="s">
        <v>251</v>
      </c>
      <c r="C103" s="46" t="s">
        <v>5928</v>
      </c>
      <c r="D103" s="16">
        <v>0</v>
      </c>
      <c r="E103" s="21"/>
      <c r="F103" s="37" t="s">
        <v>5873</v>
      </c>
      <c r="G103" s="27" t="s">
        <v>6038</v>
      </c>
    </row>
    <row r="104" spans="1:7" s="8" customFormat="1" ht="56.25" hidden="1" outlineLevel="2">
      <c r="A104" s="16">
        <v>19975</v>
      </c>
      <c r="B104" s="16" t="s">
        <v>253</v>
      </c>
      <c r="C104" s="41" t="s">
        <v>5929</v>
      </c>
      <c r="D104" s="16">
        <v>0</v>
      </c>
      <c r="E104" s="21"/>
      <c r="F104" s="37" t="s">
        <v>5873</v>
      </c>
      <c r="G104" s="27" t="s">
        <v>6039</v>
      </c>
    </row>
    <row r="105" spans="1:7" s="8" customFormat="1" ht="22.5" hidden="1" outlineLevel="2">
      <c r="A105" s="16">
        <v>19976</v>
      </c>
      <c r="B105" s="16" t="s">
        <v>255</v>
      </c>
      <c r="C105" s="41" t="s">
        <v>5930</v>
      </c>
      <c r="D105" s="16">
        <v>0</v>
      </c>
      <c r="E105" s="21"/>
      <c r="F105" s="37" t="s">
        <v>5873</v>
      </c>
      <c r="G105" s="27" t="s">
        <v>6040</v>
      </c>
    </row>
    <row r="106" spans="1:7" s="8" customFormat="1" ht="30.75" hidden="1" customHeight="1" outlineLevel="2">
      <c r="A106" s="16">
        <v>19977</v>
      </c>
      <c r="B106" s="16" t="s">
        <v>257</v>
      </c>
      <c r="C106" s="41" t="s">
        <v>17109</v>
      </c>
      <c r="D106" s="16">
        <v>0</v>
      </c>
      <c r="E106" s="21"/>
      <c r="F106" s="37" t="s">
        <v>5873</v>
      </c>
      <c r="G106" s="27" t="s">
        <v>6041</v>
      </c>
    </row>
    <row r="107" spans="1:7" s="8" customFormat="1" ht="37.5" hidden="1" outlineLevel="1">
      <c r="A107" s="16">
        <v>10058</v>
      </c>
      <c r="B107" s="16" t="s">
        <v>259</v>
      </c>
      <c r="C107" s="46" t="s">
        <v>5931</v>
      </c>
      <c r="D107" s="16">
        <v>0</v>
      </c>
      <c r="E107" s="21"/>
      <c r="F107" s="37" t="s">
        <v>5873</v>
      </c>
      <c r="G107" s="27" t="s">
        <v>6042</v>
      </c>
    </row>
    <row r="108" spans="1:7" s="8" customFormat="1" ht="37.5" hidden="1" outlineLevel="2">
      <c r="A108" s="16">
        <v>19978</v>
      </c>
      <c r="B108" s="16" t="s">
        <v>261</v>
      </c>
      <c r="C108" s="41" t="s">
        <v>17110</v>
      </c>
      <c r="D108" s="16">
        <v>0</v>
      </c>
      <c r="E108" s="21"/>
      <c r="F108" s="37" t="s">
        <v>5873</v>
      </c>
      <c r="G108" s="27" t="s">
        <v>6043</v>
      </c>
    </row>
    <row r="109" spans="1:7" s="8" customFormat="1" ht="37.5" hidden="1" outlineLevel="2">
      <c r="A109" s="16">
        <v>19979</v>
      </c>
      <c r="B109" s="16" t="s">
        <v>263</v>
      </c>
      <c r="C109" s="41" t="s">
        <v>17111</v>
      </c>
      <c r="D109" s="16">
        <v>0</v>
      </c>
      <c r="E109" s="21"/>
      <c r="F109" s="37" t="s">
        <v>5873</v>
      </c>
      <c r="G109" s="27" t="s">
        <v>6044</v>
      </c>
    </row>
    <row r="110" spans="1:7" s="8" customFormat="1" ht="56.25" hidden="1" outlineLevel="1">
      <c r="A110" s="16">
        <v>10059</v>
      </c>
      <c r="B110" s="16" t="s">
        <v>265</v>
      </c>
      <c r="C110" s="46" t="s">
        <v>17112</v>
      </c>
      <c r="D110" s="16">
        <v>0</v>
      </c>
      <c r="E110" s="21"/>
      <c r="F110" s="37" t="s">
        <v>5873</v>
      </c>
      <c r="G110" s="27" t="s">
        <v>6045</v>
      </c>
    </row>
    <row r="111" spans="1:7" s="8" customFormat="1" ht="37.5" hidden="1" outlineLevel="2">
      <c r="A111" s="16">
        <v>19980</v>
      </c>
      <c r="B111" s="16" t="s">
        <v>267</v>
      </c>
      <c r="C111" s="41" t="s">
        <v>17113</v>
      </c>
      <c r="D111" s="16">
        <v>0</v>
      </c>
      <c r="E111" s="21"/>
      <c r="F111" s="37" t="s">
        <v>5873</v>
      </c>
      <c r="G111" s="27" t="s">
        <v>6046</v>
      </c>
    </row>
    <row r="112" spans="1:7" s="8" customFormat="1" ht="45" hidden="1" outlineLevel="2">
      <c r="A112" s="16">
        <v>19981</v>
      </c>
      <c r="B112" s="16" t="s">
        <v>269</v>
      </c>
      <c r="C112" s="41" t="s">
        <v>17114</v>
      </c>
      <c r="D112" s="16">
        <v>0</v>
      </c>
      <c r="E112" s="21"/>
      <c r="F112" s="37" t="s">
        <v>5873</v>
      </c>
      <c r="G112" s="27" t="s">
        <v>6047</v>
      </c>
    </row>
    <row r="113" spans="1:7" s="8" customFormat="1" ht="30.75" hidden="1" customHeight="1" outlineLevel="1">
      <c r="A113" s="16">
        <v>10060</v>
      </c>
      <c r="B113" s="16" t="s">
        <v>271</v>
      </c>
      <c r="C113" s="46" t="s">
        <v>17115</v>
      </c>
      <c r="D113" s="16">
        <v>0</v>
      </c>
      <c r="E113" s="21"/>
      <c r="F113" s="37" t="s">
        <v>5873</v>
      </c>
      <c r="G113" s="27" t="s">
        <v>6048</v>
      </c>
    </row>
    <row r="114" spans="1:7" s="8" customFormat="1" ht="30.75" hidden="1" customHeight="1" outlineLevel="2">
      <c r="A114" s="16">
        <v>19982</v>
      </c>
      <c r="B114" s="16" t="s">
        <v>273</v>
      </c>
      <c r="C114" s="41" t="s">
        <v>17116</v>
      </c>
      <c r="D114" s="16">
        <v>0</v>
      </c>
      <c r="E114" s="21"/>
      <c r="F114" s="37" t="s">
        <v>5873</v>
      </c>
      <c r="G114" s="27" t="s">
        <v>6049</v>
      </c>
    </row>
    <row r="115" spans="1:7" s="8" customFormat="1" ht="30.75" hidden="1" customHeight="1" outlineLevel="2">
      <c r="A115" s="16">
        <v>19983</v>
      </c>
      <c r="B115" s="16" t="s">
        <v>275</v>
      </c>
      <c r="C115" s="41" t="s">
        <v>17117</v>
      </c>
      <c r="D115" s="16">
        <v>0</v>
      </c>
      <c r="E115" s="21"/>
      <c r="F115" s="37" t="s">
        <v>5873</v>
      </c>
      <c r="G115" s="27" t="s">
        <v>6050</v>
      </c>
    </row>
    <row r="116" spans="1:7" s="8" customFormat="1" ht="30.75" hidden="1" customHeight="1" outlineLevel="2">
      <c r="A116" s="16">
        <v>19984</v>
      </c>
      <c r="B116" s="16" t="s">
        <v>277</v>
      </c>
      <c r="C116" s="41" t="s">
        <v>5932</v>
      </c>
      <c r="D116" s="16">
        <v>0</v>
      </c>
      <c r="E116" s="21"/>
      <c r="F116" s="37" t="s">
        <v>5873</v>
      </c>
      <c r="G116" s="27" t="s">
        <v>6051</v>
      </c>
    </row>
    <row r="117" spans="1:7" s="8" customFormat="1" ht="37.5" hidden="1" outlineLevel="1" collapsed="1">
      <c r="A117" s="16">
        <v>19507</v>
      </c>
      <c r="B117" s="16" t="s">
        <v>279</v>
      </c>
      <c r="C117" s="46" t="s">
        <v>17118</v>
      </c>
      <c r="D117" s="16">
        <v>0</v>
      </c>
      <c r="E117" s="21"/>
      <c r="F117" s="37" t="s">
        <v>5873</v>
      </c>
      <c r="G117" s="27" t="s">
        <v>6052</v>
      </c>
    </row>
    <row r="118" spans="1:7" s="8" customFormat="1" ht="30.75" hidden="1" customHeight="1" outlineLevel="1">
      <c r="A118" s="16">
        <v>21422</v>
      </c>
      <c r="B118" s="16" t="s">
        <v>281</v>
      </c>
      <c r="C118" s="46" t="s">
        <v>16100</v>
      </c>
      <c r="D118" s="16">
        <v>0</v>
      </c>
      <c r="E118" s="21"/>
      <c r="F118" s="37" t="s">
        <v>5873</v>
      </c>
      <c r="G118" s="27" t="s">
        <v>6053</v>
      </c>
    </row>
    <row r="119" spans="1:7" s="8" customFormat="1" ht="30.75" hidden="1" customHeight="1" outlineLevel="1">
      <c r="A119" s="16">
        <v>21423</v>
      </c>
      <c r="B119" s="16" t="s">
        <v>283</v>
      </c>
      <c r="C119" s="46" t="s">
        <v>17119</v>
      </c>
      <c r="D119" s="16">
        <v>0</v>
      </c>
      <c r="E119" s="21"/>
      <c r="F119" s="37" t="s">
        <v>5873</v>
      </c>
      <c r="G119" s="27" t="s">
        <v>6054</v>
      </c>
    </row>
    <row r="120" spans="1:7" s="8" customFormat="1" ht="56.25" collapsed="1">
      <c r="A120" s="16">
        <v>20944</v>
      </c>
      <c r="B120" s="16" t="s">
        <v>285</v>
      </c>
      <c r="C120" s="25" t="s">
        <v>5933</v>
      </c>
      <c r="D120" s="16">
        <v>0</v>
      </c>
      <c r="E120" s="21"/>
      <c r="F120" s="37" t="s">
        <v>5873</v>
      </c>
      <c r="G120" s="27" t="s">
        <v>6055</v>
      </c>
    </row>
    <row r="121" spans="1:7" s="8" customFormat="1" ht="56.25" hidden="1" outlineLevel="1">
      <c r="A121" s="16">
        <v>20945</v>
      </c>
      <c r="B121" s="16" t="s">
        <v>287</v>
      </c>
      <c r="C121" s="46" t="s">
        <v>17120</v>
      </c>
      <c r="D121" s="16">
        <v>0</v>
      </c>
      <c r="E121" s="21"/>
      <c r="F121" s="37" t="s">
        <v>5873</v>
      </c>
      <c r="G121" s="27" t="s">
        <v>6056</v>
      </c>
    </row>
    <row r="122" spans="1:7" s="8" customFormat="1" ht="30.75" hidden="1" customHeight="1" outlineLevel="2">
      <c r="A122" s="16">
        <v>20946</v>
      </c>
      <c r="B122" s="16" t="s">
        <v>289</v>
      </c>
      <c r="C122" s="41" t="s">
        <v>17121</v>
      </c>
      <c r="D122" s="16">
        <v>0</v>
      </c>
      <c r="E122" s="21"/>
      <c r="F122" s="37" t="s">
        <v>5873</v>
      </c>
      <c r="G122" s="27" t="s">
        <v>6057</v>
      </c>
    </row>
    <row r="123" spans="1:7" s="8" customFormat="1" ht="30.75" hidden="1" customHeight="1" outlineLevel="2">
      <c r="A123" s="16">
        <v>20947</v>
      </c>
      <c r="B123" s="16" t="s">
        <v>291</v>
      </c>
      <c r="C123" s="41" t="s">
        <v>17122</v>
      </c>
      <c r="D123" s="16">
        <v>0</v>
      </c>
      <c r="E123" s="21"/>
      <c r="F123" s="37" t="s">
        <v>5873</v>
      </c>
      <c r="G123" s="27" t="s">
        <v>6058</v>
      </c>
    </row>
    <row r="124" spans="1:7" s="8" customFormat="1" ht="30.75" hidden="1" customHeight="1" outlineLevel="2">
      <c r="A124" s="16">
        <v>20948</v>
      </c>
      <c r="B124" s="16" t="s">
        <v>293</v>
      </c>
      <c r="C124" s="41" t="s">
        <v>17123</v>
      </c>
      <c r="D124" s="16">
        <v>0</v>
      </c>
      <c r="E124" s="21"/>
      <c r="F124" s="37" t="s">
        <v>5873</v>
      </c>
      <c r="G124" s="27" t="s">
        <v>6059</v>
      </c>
    </row>
    <row r="125" spans="1:7" s="8" customFormat="1" ht="30.75" hidden="1" customHeight="1" outlineLevel="2">
      <c r="A125" s="16">
        <v>20949</v>
      </c>
      <c r="B125" s="16" t="s">
        <v>295</v>
      </c>
      <c r="C125" s="41" t="s">
        <v>5934</v>
      </c>
      <c r="D125" s="16">
        <v>0</v>
      </c>
      <c r="E125" s="21"/>
      <c r="F125" s="37" t="s">
        <v>5873</v>
      </c>
      <c r="G125" s="27" t="s">
        <v>6060</v>
      </c>
    </row>
    <row r="126" spans="1:7" s="8" customFormat="1" ht="37.5" hidden="1" outlineLevel="1">
      <c r="A126" s="16">
        <v>20950</v>
      </c>
      <c r="B126" s="16" t="s">
        <v>297</v>
      </c>
      <c r="C126" s="46" t="s">
        <v>17124</v>
      </c>
      <c r="D126" s="16">
        <v>0</v>
      </c>
      <c r="E126" s="21"/>
      <c r="F126" s="37" t="s">
        <v>5873</v>
      </c>
      <c r="G126" s="27" t="s">
        <v>6061</v>
      </c>
    </row>
    <row r="127" spans="1:7" s="8" customFormat="1" ht="30.75" hidden="1" customHeight="1" outlineLevel="2">
      <c r="A127" s="16">
        <v>20951</v>
      </c>
      <c r="B127" s="16" t="s">
        <v>299</v>
      </c>
      <c r="C127" s="41" t="s">
        <v>17125</v>
      </c>
      <c r="D127" s="16">
        <v>0</v>
      </c>
      <c r="E127" s="21"/>
      <c r="F127" s="37" t="s">
        <v>5873</v>
      </c>
      <c r="G127" s="27" t="s">
        <v>6062</v>
      </c>
    </row>
    <row r="128" spans="1:7" s="8" customFormat="1" ht="30.75" hidden="1" customHeight="1" outlineLevel="2">
      <c r="A128" s="16">
        <v>20952</v>
      </c>
      <c r="B128" s="16" t="s">
        <v>301</v>
      </c>
      <c r="C128" s="41" t="s">
        <v>17126</v>
      </c>
      <c r="D128" s="16">
        <v>0</v>
      </c>
      <c r="E128" s="21"/>
      <c r="F128" s="37" t="s">
        <v>5873</v>
      </c>
      <c r="G128" s="27" t="s">
        <v>6063</v>
      </c>
    </row>
    <row r="129" spans="1:7" s="8" customFormat="1" ht="30.75" hidden="1" customHeight="1" outlineLevel="2">
      <c r="A129" s="16">
        <v>20953</v>
      </c>
      <c r="B129" s="16" t="s">
        <v>303</v>
      </c>
      <c r="C129" s="41" t="s">
        <v>17127</v>
      </c>
      <c r="D129" s="16">
        <v>0</v>
      </c>
      <c r="E129" s="21"/>
      <c r="F129" s="37" t="s">
        <v>5873</v>
      </c>
      <c r="G129" s="27" t="s">
        <v>6064</v>
      </c>
    </row>
    <row r="130" spans="1:7" s="8" customFormat="1" ht="30.75" hidden="1" customHeight="1" outlineLevel="2">
      <c r="A130" s="16">
        <v>20954</v>
      </c>
      <c r="B130" s="16" t="s">
        <v>305</v>
      </c>
      <c r="C130" s="41" t="s">
        <v>5935</v>
      </c>
      <c r="D130" s="16">
        <v>0</v>
      </c>
      <c r="E130" s="21"/>
      <c r="F130" s="37" t="s">
        <v>5873</v>
      </c>
      <c r="G130" s="27" t="s">
        <v>6065</v>
      </c>
    </row>
    <row r="131" spans="1:7" s="8" customFormat="1" ht="30.75" hidden="1" customHeight="1" outlineLevel="1">
      <c r="A131" s="16">
        <v>20955</v>
      </c>
      <c r="B131" s="16" t="s">
        <v>307</v>
      </c>
      <c r="C131" s="46" t="s">
        <v>5936</v>
      </c>
      <c r="D131" s="16">
        <v>0</v>
      </c>
      <c r="E131" s="21"/>
      <c r="F131" s="37" t="s">
        <v>5873</v>
      </c>
      <c r="G131" s="27" t="s">
        <v>6066</v>
      </c>
    </row>
    <row r="132" spans="1:7" collapsed="1"/>
  </sheetData>
  <pageMargins left="0.25" right="0.25" top="0.75" bottom="0.75" header="0.3" footer="0.3"/>
  <pageSetup orientation="landscape" r:id="rId1"/>
  <headerFooter>
    <oddFooter>&amp;R&amp;P of &amp;N&amp;LCopyright 2024 APQC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1538E-6CE4-4FDB-92B3-785A35B66B38}">
  <sheetPr codeName="Sheet5"/>
  <dimension ref="A1:H230"/>
  <sheetViews>
    <sheetView rightToLeft="1" topLeftCell="B1" zoomScale="72" zoomScaleNormal="72" workbookViewId="0">
      <selection activeCell="C1" sqref="C1"/>
    </sheetView>
  </sheetViews>
  <sheetFormatPr defaultRowHeight="18.75" outlineLevelRow="3"/>
  <cols>
    <col min="1" max="2" width="8.625" style="16" customWidth="1"/>
    <col min="3" max="3" width="55.625" style="24" customWidth="1"/>
    <col min="4" max="4" width="8.625" style="1" customWidth="1"/>
    <col min="5" max="5" width="40.625" style="4" customWidth="1"/>
    <col min="6" max="6" width="9.75" style="1" bestFit="1" customWidth="1"/>
    <col min="7" max="7" width="95.25" customWidth="1"/>
  </cols>
  <sheetData>
    <row r="1" spans="1:8" ht="67.5">
      <c r="A1" s="28" t="s">
        <v>6072</v>
      </c>
      <c r="B1" s="28" t="s">
        <v>6071</v>
      </c>
      <c r="C1" s="29" t="s">
        <v>6070</v>
      </c>
      <c r="D1" s="28" t="s">
        <v>6069</v>
      </c>
      <c r="E1" s="28" t="s">
        <v>16069</v>
      </c>
      <c r="F1" s="28" t="s">
        <v>6068</v>
      </c>
      <c r="G1" s="28" t="s">
        <v>6067</v>
      </c>
    </row>
    <row r="2" spans="1:8" s="8" customFormat="1" ht="56.25">
      <c r="A2" s="16">
        <v>10003</v>
      </c>
      <c r="B2" s="16" t="s">
        <v>10</v>
      </c>
      <c r="C2" s="23" t="s">
        <v>5860</v>
      </c>
      <c r="D2" s="5">
        <v>0</v>
      </c>
      <c r="E2" s="7"/>
      <c r="F2" s="5" t="s">
        <v>9</v>
      </c>
      <c r="G2" s="24" t="s">
        <v>6110</v>
      </c>
      <c r="H2" s="8" t="str" cm="1">
        <f t="array" ref="H2:H230">IF(LEN(B2:B230)-LEN(SUBSTITUTE(B2:B230,".",""))=4, "Match", "")</f>
        <v/>
      </c>
    </row>
    <row r="3" spans="1:8" s="8" customFormat="1" ht="37.5">
      <c r="A3" s="16">
        <v>19696</v>
      </c>
      <c r="B3" s="16" t="s">
        <v>309</v>
      </c>
      <c r="C3" s="47" t="s">
        <v>16998</v>
      </c>
      <c r="D3" s="5">
        <v>0</v>
      </c>
      <c r="E3" s="7"/>
      <c r="F3" s="5" t="s">
        <v>9</v>
      </c>
      <c r="G3" s="24" t="s">
        <v>6111</v>
      </c>
      <c r="H3" s="8" t="str">
        <v/>
      </c>
    </row>
    <row r="4" spans="1:8" s="8" customFormat="1" ht="75" hidden="1" outlineLevel="1">
      <c r="A4" s="16">
        <v>10061</v>
      </c>
      <c r="B4" s="16" t="s">
        <v>311</v>
      </c>
      <c r="C4" s="48" t="s">
        <v>16999</v>
      </c>
      <c r="D4" s="5">
        <v>0</v>
      </c>
      <c r="E4" s="7"/>
      <c r="F4" s="5" t="s">
        <v>9</v>
      </c>
      <c r="G4" s="24" t="s">
        <v>6112</v>
      </c>
      <c r="H4" s="8" t="str">
        <v/>
      </c>
    </row>
    <row r="5" spans="1:8" s="8" customFormat="1" ht="75" hidden="1" outlineLevel="2">
      <c r="A5" s="16">
        <v>10063</v>
      </c>
      <c r="B5" s="16" t="s">
        <v>313</v>
      </c>
      <c r="C5" s="49" t="s">
        <v>6075</v>
      </c>
      <c r="D5" s="5">
        <v>0</v>
      </c>
      <c r="E5" s="7"/>
      <c r="F5" s="5" t="s">
        <v>33</v>
      </c>
      <c r="G5" s="24" t="s">
        <v>6113</v>
      </c>
      <c r="H5" s="8" t="str">
        <v/>
      </c>
    </row>
    <row r="6" spans="1:8" s="8" customFormat="1" ht="75" hidden="1" outlineLevel="2">
      <c r="A6" s="16">
        <v>10066</v>
      </c>
      <c r="B6" s="16" t="s">
        <v>315</v>
      </c>
      <c r="C6" s="49" t="s">
        <v>17000</v>
      </c>
      <c r="D6" s="5">
        <v>0</v>
      </c>
      <c r="E6" s="7"/>
      <c r="F6" s="5" t="s">
        <v>33</v>
      </c>
      <c r="G6" s="24" t="s">
        <v>6114</v>
      </c>
      <c r="H6" s="8" t="str">
        <v/>
      </c>
    </row>
    <row r="7" spans="1:8" s="8" customFormat="1" ht="56.25" hidden="1" outlineLevel="2">
      <c r="A7" s="16">
        <v>10074</v>
      </c>
      <c r="B7" s="16" t="s">
        <v>317</v>
      </c>
      <c r="C7" s="49" t="s">
        <v>17001</v>
      </c>
      <c r="D7" s="5">
        <v>0</v>
      </c>
      <c r="E7" s="7"/>
      <c r="F7" s="5" t="s">
        <v>33</v>
      </c>
      <c r="G7" s="24" t="s">
        <v>6115</v>
      </c>
      <c r="H7" s="8" t="str">
        <v/>
      </c>
    </row>
    <row r="8" spans="1:8" s="8" customFormat="1" ht="93.75" hidden="1" outlineLevel="2">
      <c r="A8" s="16">
        <v>10073</v>
      </c>
      <c r="B8" s="16" t="s">
        <v>319</v>
      </c>
      <c r="C8" s="49" t="s">
        <v>6076</v>
      </c>
      <c r="D8" s="5">
        <v>0</v>
      </c>
      <c r="E8" s="7"/>
      <c r="F8" s="5" t="s">
        <v>33</v>
      </c>
      <c r="G8" s="24" t="s">
        <v>6116</v>
      </c>
      <c r="H8" s="8" t="str">
        <v/>
      </c>
    </row>
    <row r="9" spans="1:8" s="8" customFormat="1" ht="56.25" hidden="1" outlineLevel="2">
      <c r="A9" s="16">
        <v>10075</v>
      </c>
      <c r="B9" s="16" t="s">
        <v>321</v>
      </c>
      <c r="C9" s="49" t="s">
        <v>17002</v>
      </c>
      <c r="D9" s="5">
        <v>0</v>
      </c>
      <c r="E9" s="7"/>
      <c r="F9" s="5" t="s">
        <v>33</v>
      </c>
      <c r="G9" s="24" t="s">
        <v>6117</v>
      </c>
      <c r="H9" s="8" t="str">
        <v/>
      </c>
    </row>
    <row r="10" spans="1:8" s="8" customFormat="1" ht="75" hidden="1" outlineLevel="2">
      <c r="A10" s="16">
        <v>10076</v>
      </c>
      <c r="B10" s="16" t="s">
        <v>323</v>
      </c>
      <c r="C10" s="49" t="s">
        <v>17003</v>
      </c>
      <c r="D10" s="5">
        <v>0</v>
      </c>
      <c r="E10" s="7"/>
      <c r="F10" s="5" t="s">
        <v>33</v>
      </c>
      <c r="G10" s="24" t="s">
        <v>6118</v>
      </c>
      <c r="H10" s="8" t="str">
        <v/>
      </c>
    </row>
    <row r="11" spans="1:8" s="8" customFormat="1" ht="37.5" hidden="1" outlineLevel="1">
      <c r="A11" s="16">
        <v>10067</v>
      </c>
      <c r="B11" s="16" t="s">
        <v>325</v>
      </c>
      <c r="C11" s="48" t="s">
        <v>17004</v>
      </c>
      <c r="D11" s="5">
        <v>0</v>
      </c>
      <c r="E11" s="7"/>
      <c r="F11" s="5" t="s">
        <v>9</v>
      </c>
      <c r="G11" s="24" t="s">
        <v>6119</v>
      </c>
      <c r="H11" s="8" t="str">
        <v/>
      </c>
    </row>
    <row r="12" spans="1:8" s="8" customFormat="1" ht="30" hidden="1" customHeight="1" outlineLevel="2">
      <c r="A12" s="16">
        <v>16824</v>
      </c>
      <c r="B12" s="16" t="s">
        <v>327</v>
      </c>
      <c r="C12" s="49" t="s">
        <v>17005</v>
      </c>
      <c r="D12" s="5">
        <v>0</v>
      </c>
      <c r="E12" s="7"/>
      <c r="F12" s="5" t="s">
        <v>33</v>
      </c>
      <c r="G12" s="24" t="s">
        <v>6120</v>
      </c>
      <c r="H12" s="8" t="str">
        <v/>
      </c>
    </row>
    <row r="13" spans="1:8" s="8" customFormat="1" ht="37.5" hidden="1" outlineLevel="2">
      <c r="A13" s="16">
        <v>10077</v>
      </c>
      <c r="B13" s="16" t="s">
        <v>329</v>
      </c>
      <c r="C13" s="49" t="s">
        <v>17006</v>
      </c>
      <c r="D13" s="5">
        <v>0</v>
      </c>
      <c r="E13" s="7"/>
      <c r="F13" s="5" t="s">
        <v>33</v>
      </c>
      <c r="G13" s="24" t="s">
        <v>6121</v>
      </c>
      <c r="H13" s="8" t="str">
        <v/>
      </c>
    </row>
    <row r="14" spans="1:8" s="8" customFormat="1" ht="56.25" hidden="1" outlineLevel="2">
      <c r="A14" s="16">
        <v>10078</v>
      </c>
      <c r="B14" s="16" t="s">
        <v>331</v>
      </c>
      <c r="C14" s="49" t="s">
        <v>17007</v>
      </c>
      <c r="D14" s="5">
        <v>0</v>
      </c>
      <c r="E14" s="7"/>
      <c r="F14" s="5" t="s">
        <v>33</v>
      </c>
      <c r="G14" s="24" t="s">
        <v>6122</v>
      </c>
      <c r="H14" s="8" t="str">
        <v/>
      </c>
    </row>
    <row r="15" spans="1:8" s="8" customFormat="1" ht="56.25" hidden="1" outlineLevel="2">
      <c r="A15" s="16">
        <v>10079</v>
      </c>
      <c r="B15" s="16" t="s">
        <v>333</v>
      </c>
      <c r="C15" s="49" t="s">
        <v>17008</v>
      </c>
      <c r="D15" s="5">
        <v>0</v>
      </c>
      <c r="E15" s="7"/>
      <c r="F15" s="5" t="s">
        <v>33</v>
      </c>
      <c r="G15" s="24" t="s">
        <v>6123</v>
      </c>
      <c r="H15" s="8" t="str">
        <v/>
      </c>
    </row>
    <row r="16" spans="1:8" s="8" customFormat="1" ht="112.5" hidden="1" outlineLevel="2">
      <c r="A16" s="16">
        <v>11423</v>
      </c>
      <c r="B16" s="16" t="s">
        <v>335</v>
      </c>
      <c r="C16" s="49" t="s">
        <v>17009</v>
      </c>
      <c r="D16" s="5">
        <v>0</v>
      </c>
      <c r="E16" s="7"/>
      <c r="F16" s="5" t="s">
        <v>33</v>
      </c>
      <c r="G16" s="24" t="s">
        <v>6124</v>
      </c>
      <c r="H16" s="8" t="str">
        <v/>
      </c>
    </row>
    <row r="17" spans="1:8" s="8" customFormat="1" ht="37.5" hidden="1" outlineLevel="2">
      <c r="A17" s="16">
        <v>19646</v>
      </c>
      <c r="B17" s="16" t="s">
        <v>337</v>
      </c>
      <c r="C17" s="50" t="s">
        <v>17010</v>
      </c>
      <c r="D17" s="5">
        <v>0</v>
      </c>
      <c r="E17" s="7"/>
      <c r="F17" s="5" t="s">
        <v>33</v>
      </c>
      <c r="G17" s="24" t="s">
        <v>6125</v>
      </c>
      <c r="H17" s="8" t="str">
        <v>Match</v>
      </c>
    </row>
    <row r="18" spans="1:8" s="8" customFormat="1" ht="37.5" hidden="1" outlineLevel="2">
      <c r="A18" s="16">
        <v>11424</v>
      </c>
      <c r="B18" s="16" t="s">
        <v>339</v>
      </c>
      <c r="C18" s="50" t="s">
        <v>6078</v>
      </c>
      <c r="D18" s="5">
        <v>0</v>
      </c>
      <c r="E18" s="7"/>
      <c r="F18" s="5" t="s">
        <v>33</v>
      </c>
      <c r="G18" s="24" t="s">
        <v>6126</v>
      </c>
      <c r="H18" s="8" t="str">
        <v>Match</v>
      </c>
    </row>
    <row r="19" spans="1:8" s="8" customFormat="1" ht="56.25" hidden="1" outlineLevel="2">
      <c r="A19" s="16">
        <v>11425</v>
      </c>
      <c r="B19" s="16" t="s">
        <v>341</v>
      </c>
      <c r="C19" s="50" t="s">
        <v>6079</v>
      </c>
      <c r="D19" s="5">
        <v>0</v>
      </c>
      <c r="E19" s="7"/>
      <c r="F19" s="5" t="s">
        <v>33</v>
      </c>
      <c r="G19" s="24" t="s">
        <v>6127</v>
      </c>
      <c r="H19" s="8" t="str">
        <v>Match</v>
      </c>
    </row>
    <row r="20" spans="1:8" s="8" customFormat="1" ht="37.5" hidden="1" outlineLevel="2">
      <c r="A20" s="16">
        <v>19647</v>
      </c>
      <c r="B20" s="16" t="s">
        <v>343</v>
      </c>
      <c r="C20" s="50" t="s">
        <v>6080</v>
      </c>
      <c r="D20" s="5">
        <v>0</v>
      </c>
      <c r="E20" s="7"/>
      <c r="F20" s="5" t="s">
        <v>33</v>
      </c>
      <c r="G20" s="24" t="s">
        <v>6128</v>
      </c>
      <c r="H20" s="8" t="str">
        <v>Match</v>
      </c>
    </row>
    <row r="21" spans="1:8" s="8" customFormat="1" ht="37.5" hidden="1" outlineLevel="2">
      <c r="A21" s="16">
        <v>11426</v>
      </c>
      <c r="B21" s="16" t="s">
        <v>345</v>
      </c>
      <c r="C21" s="50" t="s">
        <v>6081</v>
      </c>
      <c r="D21" s="5">
        <v>0</v>
      </c>
      <c r="E21" s="7"/>
      <c r="F21" s="5" t="s">
        <v>33</v>
      </c>
      <c r="G21" s="24" t="s">
        <v>6129</v>
      </c>
      <c r="H21" s="8" t="str">
        <v>Match</v>
      </c>
    </row>
    <row r="22" spans="1:8" s="8" customFormat="1" ht="30.75" hidden="1" customHeight="1" outlineLevel="2">
      <c r="A22" s="16">
        <v>11427</v>
      </c>
      <c r="B22" s="16" t="s">
        <v>347</v>
      </c>
      <c r="C22" s="50" t="s">
        <v>17011</v>
      </c>
      <c r="D22" s="5">
        <v>0</v>
      </c>
      <c r="E22" s="7"/>
      <c r="F22" s="5" t="s">
        <v>33</v>
      </c>
      <c r="G22" s="24" t="s">
        <v>6130</v>
      </c>
      <c r="H22" s="8" t="str">
        <v>Match</v>
      </c>
    </row>
    <row r="23" spans="1:8" s="8" customFormat="1" ht="37.5" hidden="1" outlineLevel="2">
      <c r="A23" s="16">
        <v>11428</v>
      </c>
      <c r="B23" s="16" t="s">
        <v>349</v>
      </c>
      <c r="C23" s="50" t="s">
        <v>17012</v>
      </c>
      <c r="D23" s="5">
        <v>0</v>
      </c>
      <c r="E23" s="7"/>
      <c r="F23" s="5" t="s">
        <v>33</v>
      </c>
      <c r="G23" s="24" t="s">
        <v>6131</v>
      </c>
      <c r="H23" s="8" t="str">
        <v>Match</v>
      </c>
    </row>
    <row r="24" spans="1:8" s="8" customFormat="1" ht="37.5" hidden="1" outlineLevel="1" collapsed="1">
      <c r="A24" s="16">
        <v>19985</v>
      </c>
      <c r="B24" s="16" t="s">
        <v>351</v>
      </c>
      <c r="C24" s="48" t="s">
        <v>17013</v>
      </c>
      <c r="D24" s="5">
        <v>0</v>
      </c>
      <c r="E24" s="7"/>
      <c r="F24" s="5" t="s">
        <v>33</v>
      </c>
      <c r="G24" s="24" t="s">
        <v>6132</v>
      </c>
      <c r="H24" s="8" t="str">
        <v/>
      </c>
    </row>
    <row r="25" spans="1:8" s="8" customFormat="1" ht="37.5" hidden="1" outlineLevel="2">
      <c r="A25" s="16">
        <v>19941</v>
      </c>
      <c r="B25" s="16" t="s">
        <v>353</v>
      </c>
      <c r="C25" s="49" t="s">
        <v>17014</v>
      </c>
      <c r="D25" s="5">
        <v>0</v>
      </c>
      <c r="E25" s="7"/>
      <c r="F25" s="5" t="s">
        <v>33</v>
      </c>
      <c r="G25" s="24" t="s">
        <v>6133</v>
      </c>
      <c r="H25" s="8" t="str">
        <v/>
      </c>
    </row>
    <row r="26" spans="1:8" s="8" customFormat="1" ht="37.5" hidden="1" outlineLevel="2">
      <c r="A26" s="16">
        <v>16826</v>
      </c>
      <c r="B26" s="16" t="s">
        <v>355</v>
      </c>
      <c r="C26" s="49" t="s">
        <v>6082</v>
      </c>
      <c r="D26" s="5">
        <v>0</v>
      </c>
      <c r="E26" s="7"/>
      <c r="F26" s="5" t="s">
        <v>33</v>
      </c>
      <c r="G26" s="24" t="s">
        <v>6134</v>
      </c>
      <c r="H26" s="8" t="str">
        <v/>
      </c>
    </row>
    <row r="27" spans="1:8" s="8" customFormat="1" hidden="1" outlineLevel="2">
      <c r="A27" s="16">
        <v>16827</v>
      </c>
      <c r="B27" s="16" t="s">
        <v>357</v>
      </c>
      <c r="C27" s="49" t="s">
        <v>17015</v>
      </c>
      <c r="D27" s="5">
        <v>0</v>
      </c>
      <c r="E27" s="7"/>
      <c r="F27" s="5" t="s">
        <v>33</v>
      </c>
      <c r="G27" s="24" t="s">
        <v>6135</v>
      </c>
      <c r="H27" s="8" t="str">
        <v/>
      </c>
    </row>
    <row r="28" spans="1:8" s="8" customFormat="1" ht="56.25" hidden="1" outlineLevel="2">
      <c r="A28" s="16">
        <v>19697</v>
      </c>
      <c r="B28" s="16" t="s">
        <v>359</v>
      </c>
      <c r="C28" s="49" t="s">
        <v>17016</v>
      </c>
      <c r="D28" s="5">
        <v>0</v>
      </c>
      <c r="E28" s="7"/>
      <c r="F28" s="5" t="s">
        <v>33</v>
      </c>
      <c r="G28" s="24" t="s">
        <v>6136</v>
      </c>
      <c r="H28" s="8" t="str">
        <v/>
      </c>
    </row>
    <row r="29" spans="1:8" s="8" customFormat="1" ht="56.25" hidden="1" outlineLevel="2">
      <c r="A29" s="16">
        <v>12771</v>
      </c>
      <c r="B29" s="16" t="s">
        <v>361</v>
      </c>
      <c r="C29" s="49" t="s">
        <v>17017</v>
      </c>
      <c r="D29" s="5">
        <v>0</v>
      </c>
      <c r="E29" s="7"/>
      <c r="F29" s="5" t="s">
        <v>33</v>
      </c>
      <c r="G29" s="24" t="s">
        <v>6137</v>
      </c>
      <c r="H29" s="8" t="str">
        <v/>
      </c>
    </row>
    <row r="30" spans="1:8" s="8" customFormat="1" ht="37.5" hidden="1" outlineLevel="2">
      <c r="A30" s="16">
        <v>12772</v>
      </c>
      <c r="B30" s="16" t="s">
        <v>363</v>
      </c>
      <c r="C30" s="50" t="s">
        <v>6083</v>
      </c>
      <c r="D30" s="5">
        <v>0</v>
      </c>
      <c r="E30" s="7"/>
      <c r="F30" s="5" t="s">
        <v>33</v>
      </c>
      <c r="G30" s="24" t="s">
        <v>6138</v>
      </c>
      <c r="H30" s="8" t="str">
        <v>Match</v>
      </c>
    </row>
    <row r="31" spans="1:8" s="8" customFormat="1" ht="37.5" hidden="1" outlineLevel="2">
      <c r="A31" s="16">
        <v>12773</v>
      </c>
      <c r="B31" s="16" t="s">
        <v>365</v>
      </c>
      <c r="C31" s="50" t="s">
        <v>6084</v>
      </c>
      <c r="D31" s="5">
        <v>0</v>
      </c>
      <c r="E31" s="7"/>
      <c r="F31" s="5" t="s">
        <v>33</v>
      </c>
      <c r="G31" s="24" t="s">
        <v>6139</v>
      </c>
      <c r="H31" s="8" t="str">
        <v>Match</v>
      </c>
    </row>
    <row r="32" spans="1:8" s="8" customFormat="1" hidden="1" outlineLevel="2">
      <c r="A32" s="16">
        <v>12776</v>
      </c>
      <c r="B32" s="16" t="s">
        <v>367</v>
      </c>
      <c r="C32" s="50" t="s">
        <v>17018</v>
      </c>
      <c r="D32" s="5">
        <v>0</v>
      </c>
      <c r="E32" s="7"/>
      <c r="F32" s="5" t="s">
        <v>33</v>
      </c>
      <c r="G32" s="24" t="s">
        <v>6140</v>
      </c>
      <c r="H32" s="8" t="str">
        <v>Match</v>
      </c>
    </row>
    <row r="33" spans="1:8" s="8" customFormat="1" ht="37.5" hidden="1" outlineLevel="1" collapsed="1">
      <c r="A33" s="16">
        <v>11740</v>
      </c>
      <c r="B33" s="16" t="s">
        <v>369</v>
      </c>
      <c r="C33" s="48" t="s">
        <v>17019</v>
      </c>
      <c r="D33" s="5">
        <v>0</v>
      </c>
      <c r="E33" s="7"/>
      <c r="F33" s="5" t="s">
        <v>9</v>
      </c>
      <c r="G33" s="24" t="s">
        <v>6141</v>
      </c>
      <c r="H33" s="8" t="str">
        <v/>
      </c>
    </row>
    <row r="34" spans="1:8" s="8" customFormat="1" ht="37.5" hidden="1" outlineLevel="1">
      <c r="A34" s="16">
        <v>11741</v>
      </c>
      <c r="B34" s="16" t="s">
        <v>371</v>
      </c>
      <c r="C34" s="49" t="s">
        <v>17020</v>
      </c>
      <c r="D34" s="5">
        <v>0</v>
      </c>
      <c r="E34" s="7"/>
      <c r="F34" s="5" t="s">
        <v>33</v>
      </c>
      <c r="G34" s="24" t="s">
        <v>6142</v>
      </c>
      <c r="H34" s="8" t="str">
        <v/>
      </c>
    </row>
    <row r="35" spans="1:8" s="8" customFormat="1" ht="37.5" hidden="1" outlineLevel="1">
      <c r="A35" s="16">
        <v>11742</v>
      </c>
      <c r="B35" s="16" t="s">
        <v>373</v>
      </c>
      <c r="C35" s="49" t="s">
        <v>17021</v>
      </c>
      <c r="D35" s="5">
        <v>0</v>
      </c>
      <c r="E35" s="7"/>
      <c r="F35" s="5" t="s">
        <v>33</v>
      </c>
      <c r="G35" s="24" t="s">
        <v>6143</v>
      </c>
      <c r="H35" s="8" t="str">
        <v/>
      </c>
    </row>
    <row r="36" spans="1:8" s="8" customFormat="1" ht="37.5" hidden="1" outlineLevel="1">
      <c r="A36" s="16">
        <v>11743</v>
      </c>
      <c r="B36" s="16" t="s">
        <v>375</v>
      </c>
      <c r="C36" s="49" t="s">
        <v>17022</v>
      </c>
      <c r="D36" s="5">
        <v>0</v>
      </c>
      <c r="E36" s="7"/>
      <c r="F36" s="5" t="s">
        <v>33</v>
      </c>
      <c r="G36" s="24" t="s">
        <v>6144</v>
      </c>
      <c r="H36" s="8" t="str">
        <v/>
      </c>
    </row>
    <row r="37" spans="1:8" s="8" customFormat="1" ht="56.25" hidden="1" outlineLevel="1">
      <c r="A37" s="16">
        <v>11744</v>
      </c>
      <c r="B37" s="16" t="s">
        <v>377</v>
      </c>
      <c r="C37" s="49" t="s">
        <v>17023</v>
      </c>
      <c r="D37" s="5">
        <v>0</v>
      </c>
      <c r="E37" s="7"/>
      <c r="F37" s="5" t="s">
        <v>33</v>
      </c>
      <c r="G37" s="24" t="s">
        <v>6145</v>
      </c>
      <c r="H37" s="8" t="str">
        <v/>
      </c>
    </row>
    <row r="38" spans="1:8" s="8" customFormat="1" hidden="1" outlineLevel="1">
      <c r="A38" s="16">
        <v>11745</v>
      </c>
      <c r="B38" s="16" t="s">
        <v>379</v>
      </c>
      <c r="C38" s="49" t="s">
        <v>17024</v>
      </c>
      <c r="D38" s="5">
        <v>0</v>
      </c>
      <c r="E38" s="7"/>
      <c r="F38" s="5" t="s">
        <v>33</v>
      </c>
      <c r="G38" s="24" t="s">
        <v>6146</v>
      </c>
      <c r="H38" s="8" t="str">
        <v/>
      </c>
    </row>
    <row r="39" spans="1:8" s="8" customFormat="1" ht="30.75" hidden="1" customHeight="1" outlineLevel="1">
      <c r="A39" s="16">
        <v>11746</v>
      </c>
      <c r="B39" s="16" t="s">
        <v>381</v>
      </c>
      <c r="C39" s="49" t="s">
        <v>6086</v>
      </c>
      <c r="D39" s="5">
        <v>0</v>
      </c>
      <c r="E39" s="7"/>
      <c r="F39" s="5" t="s">
        <v>33</v>
      </c>
      <c r="G39" s="24" t="s">
        <v>6147</v>
      </c>
      <c r="H39" s="8" t="str">
        <v/>
      </c>
    </row>
    <row r="40" spans="1:8" s="8" customFormat="1" ht="37.5" hidden="1" outlineLevel="1">
      <c r="A40" s="16">
        <v>11747</v>
      </c>
      <c r="B40" s="16" t="s">
        <v>383</v>
      </c>
      <c r="C40" s="49" t="s">
        <v>17025</v>
      </c>
      <c r="D40" s="5">
        <v>0</v>
      </c>
      <c r="E40" s="7"/>
      <c r="F40" s="5" t="s">
        <v>33</v>
      </c>
      <c r="G40" s="24" t="s">
        <v>6148</v>
      </c>
      <c r="H40" s="8" t="str">
        <v/>
      </c>
    </row>
    <row r="41" spans="1:8" s="8" customFormat="1" ht="30.75" hidden="1" customHeight="1" outlineLevel="1">
      <c r="A41" s="16">
        <v>11748</v>
      </c>
      <c r="B41" s="16" t="s">
        <v>385</v>
      </c>
      <c r="C41" s="49" t="s">
        <v>17026</v>
      </c>
      <c r="D41" s="5">
        <v>0</v>
      </c>
      <c r="E41" s="7"/>
      <c r="F41" s="5" t="s">
        <v>33</v>
      </c>
      <c r="G41" s="24" t="s">
        <v>6149</v>
      </c>
      <c r="H41" s="8" t="str">
        <v/>
      </c>
    </row>
    <row r="42" spans="1:8" s="8" customFormat="1" ht="37.5" hidden="1" outlineLevel="1">
      <c r="A42" s="16">
        <v>11749</v>
      </c>
      <c r="B42" s="16" t="s">
        <v>387</v>
      </c>
      <c r="C42" s="49" t="s">
        <v>6087</v>
      </c>
      <c r="D42" s="5">
        <v>0</v>
      </c>
      <c r="E42" s="7"/>
      <c r="F42" s="5" t="s">
        <v>33</v>
      </c>
      <c r="G42" s="24" t="s">
        <v>6150</v>
      </c>
      <c r="H42" s="8" t="str">
        <v/>
      </c>
    </row>
    <row r="43" spans="1:8" s="8" customFormat="1" ht="37.5" hidden="1" outlineLevel="1">
      <c r="A43" s="16">
        <v>11750</v>
      </c>
      <c r="B43" s="16" t="s">
        <v>389</v>
      </c>
      <c r="C43" s="49" t="s">
        <v>17027</v>
      </c>
      <c r="D43" s="5">
        <v>0</v>
      </c>
      <c r="E43" s="7"/>
      <c r="F43" s="5" t="s">
        <v>33</v>
      </c>
      <c r="G43" s="24" t="s">
        <v>6151</v>
      </c>
      <c r="H43" s="8" t="str">
        <v/>
      </c>
    </row>
    <row r="44" spans="1:8" s="8" customFormat="1" ht="30.75" customHeight="1" collapsed="1">
      <c r="A44" s="16">
        <v>19698</v>
      </c>
      <c r="B44" s="16" t="s">
        <v>391</v>
      </c>
      <c r="C44" s="47" t="s">
        <v>17028</v>
      </c>
      <c r="D44" s="5">
        <v>0</v>
      </c>
      <c r="E44" s="7"/>
      <c r="F44" s="5" t="s">
        <v>9</v>
      </c>
      <c r="G44" s="24" t="s">
        <v>6152</v>
      </c>
      <c r="H44" s="8" t="str">
        <v/>
      </c>
    </row>
    <row r="45" spans="1:8" s="8" customFormat="1" ht="56.25" hidden="1" outlineLevel="1">
      <c r="A45" s="16">
        <v>10065</v>
      </c>
      <c r="B45" s="16" t="s">
        <v>393</v>
      </c>
      <c r="C45" s="48" t="s">
        <v>6089</v>
      </c>
      <c r="D45" s="5">
        <v>0</v>
      </c>
      <c r="E45" s="7"/>
      <c r="F45" s="5" t="s">
        <v>9</v>
      </c>
      <c r="G45" s="24" t="s">
        <v>6153</v>
      </c>
      <c r="H45" s="8" t="str">
        <v/>
      </c>
    </row>
    <row r="46" spans="1:8" s="8" customFormat="1" ht="56.25" hidden="1" outlineLevel="2">
      <c r="A46" s="16">
        <v>10070</v>
      </c>
      <c r="B46" s="16" t="s">
        <v>395</v>
      </c>
      <c r="C46" s="49" t="s">
        <v>17029</v>
      </c>
      <c r="D46" s="5">
        <v>0</v>
      </c>
      <c r="E46" s="7"/>
      <c r="F46" s="5" t="s">
        <v>33</v>
      </c>
      <c r="G46" s="24" t="s">
        <v>6154</v>
      </c>
      <c r="H46" s="8" t="str">
        <v/>
      </c>
    </row>
    <row r="47" spans="1:8" s="8" customFormat="1" ht="75" hidden="1" outlineLevel="2">
      <c r="A47" s="16">
        <v>10071</v>
      </c>
      <c r="B47" s="16" t="s">
        <v>397</v>
      </c>
      <c r="C47" s="49" t="s">
        <v>17030</v>
      </c>
      <c r="D47" s="5">
        <v>0</v>
      </c>
      <c r="E47" s="7"/>
      <c r="F47" s="5" t="s">
        <v>33</v>
      </c>
      <c r="G47" s="24" t="s">
        <v>6155</v>
      </c>
      <c r="H47" s="8" t="str">
        <v/>
      </c>
    </row>
    <row r="48" spans="1:8" s="8" customFormat="1" ht="75" hidden="1" outlineLevel="2">
      <c r="A48" s="16">
        <v>10072</v>
      </c>
      <c r="B48" s="16" t="s">
        <v>399</v>
      </c>
      <c r="C48" s="49" t="s">
        <v>6090</v>
      </c>
      <c r="D48" s="5">
        <v>0</v>
      </c>
      <c r="E48" s="7"/>
      <c r="F48" s="5" t="s">
        <v>33</v>
      </c>
      <c r="G48" s="24" t="s">
        <v>6156</v>
      </c>
      <c r="H48" s="8" t="str">
        <v/>
      </c>
    </row>
    <row r="49" spans="1:8" s="8" customFormat="1" ht="30.75" hidden="1" customHeight="1" outlineLevel="1" collapsed="1">
      <c r="A49" s="16">
        <v>19669</v>
      </c>
      <c r="B49" s="16" t="s">
        <v>401</v>
      </c>
      <c r="C49" s="48" t="s">
        <v>17031</v>
      </c>
      <c r="D49" s="5">
        <v>0</v>
      </c>
      <c r="E49" s="7"/>
      <c r="F49" s="5" t="s">
        <v>33</v>
      </c>
      <c r="G49" s="24" t="s">
        <v>6157</v>
      </c>
      <c r="H49" s="8" t="str">
        <v/>
      </c>
    </row>
    <row r="50" spans="1:8" s="8" customFormat="1" ht="30.75" hidden="1" customHeight="1" outlineLevel="2">
      <c r="A50" s="16">
        <v>19986</v>
      </c>
      <c r="B50" s="16" t="s">
        <v>403</v>
      </c>
      <c r="C50" s="49" t="s">
        <v>17032</v>
      </c>
      <c r="D50" s="5">
        <v>0</v>
      </c>
      <c r="E50" s="7"/>
      <c r="F50" s="5" t="s">
        <v>33</v>
      </c>
      <c r="G50" s="24" t="s">
        <v>6158</v>
      </c>
      <c r="H50" s="8" t="str">
        <v/>
      </c>
    </row>
    <row r="51" spans="1:8" s="8" customFormat="1" ht="30.75" hidden="1" customHeight="1" outlineLevel="2">
      <c r="A51" s="16">
        <v>19987</v>
      </c>
      <c r="B51" s="16" t="s">
        <v>405</v>
      </c>
      <c r="C51" s="49" t="s">
        <v>17033</v>
      </c>
      <c r="D51" s="5">
        <v>0</v>
      </c>
      <c r="E51" s="7"/>
      <c r="F51" s="5" t="s">
        <v>33</v>
      </c>
      <c r="G51" s="24" t="s">
        <v>6159</v>
      </c>
      <c r="H51" s="8" t="str">
        <v/>
      </c>
    </row>
    <row r="52" spans="1:8" s="8" customFormat="1" ht="30.75" hidden="1" customHeight="1" outlineLevel="2">
      <c r="A52" s="16">
        <v>19988</v>
      </c>
      <c r="B52" s="16" t="s">
        <v>407</v>
      </c>
      <c r="C52" s="49" t="s">
        <v>17034</v>
      </c>
      <c r="D52" s="5">
        <v>0</v>
      </c>
      <c r="E52" s="7"/>
      <c r="F52" s="5" t="s">
        <v>33</v>
      </c>
      <c r="G52" s="24" t="s">
        <v>6160</v>
      </c>
      <c r="H52" s="8" t="str">
        <v/>
      </c>
    </row>
    <row r="53" spans="1:8" s="8" customFormat="1" ht="30.75" hidden="1" customHeight="1" outlineLevel="2">
      <c r="A53" s="16">
        <v>19989</v>
      </c>
      <c r="B53" s="16" t="s">
        <v>409</v>
      </c>
      <c r="C53" s="49" t="s">
        <v>17035</v>
      </c>
      <c r="D53" s="5">
        <v>0</v>
      </c>
      <c r="E53" s="7"/>
      <c r="F53" s="5" t="s">
        <v>33</v>
      </c>
      <c r="G53" s="24" t="s">
        <v>6161</v>
      </c>
      <c r="H53" s="8" t="str">
        <v/>
      </c>
    </row>
    <row r="54" spans="1:8" s="8" customFormat="1" ht="56.25" hidden="1" outlineLevel="2">
      <c r="A54" s="16">
        <v>10068</v>
      </c>
      <c r="B54" s="16" t="s">
        <v>411</v>
      </c>
      <c r="C54" s="49" t="s">
        <v>17036</v>
      </c>
      <c r="D54" s="5">
        <v>0</v>
      </c>
      <c r="E54" s="7"/>
      <c r="F54" s="5" t="s">
        <v>33</v>
      </c>
      <c r="G54" s="24" t="s">
        <v>6162</v>
      </c>
      <c r="H54" s="8" t="str">
        <v/>
      </c>
    </row>
    <row r="55" spans="1:8" s="8" customFormat="1" ht="93.75" hidden="1" outlineLevel="1" collapsed="1">
      <c r="A55" s="16">
        <v>19990</v>
      </c>
      <c r="B55" s="16" t="s">
        <v>413</v>
      </c>
      <c r="C55" s="48" t="s">
        <v>17037</v>
      </c>
      <c r="D55" s="5">
        <v>0</v>
      </c>
      <c r="E55" s="7"/>
      <c r="F55" s="5" t="s">
        <v>33</v>
      </c>
      <c r="G55" s="24" t="s">
        <v>6163</v>
      </c>
      <c r="H55" s="8" t="str">
        <v/>
      </c>
    </row>
    <row r="56" spans="1:8" s="8" customFormat="1" hidden="1" outlineLevel="1">
      <c r="A56" s="16">
        <v>11331</v>
      </c>
      <c r="B56" s="16" t="s">
        <v>415</v>
      </c>
      <c r="C56" s="49" t="s">
        <v>17038</v>
      </c>
      <c r="D56" s="5">
        <v>0</v>
      </c>
      <c r="E56" s="7"/>
      <c r="F56" s="5" t="s">
        <v>33</v>
      </c>
      <c r="G56" s="24" t="s">
        <v>6164</v>
      </c>
      <c r="H56" s="8" t="str">
        <v/>
      </c>
    </row>
    <row r="57" spans="1:8" s="8" customFormat="1" ht="30.75" hidden="1" customHeight="1" outlineLevel="2">
      <c r="A57" s="16">
        <v>19991</v>
      </c>
      <c r="B57" s="16" t="s">
        <v>417</v>
      </c>
      <c r="C57" s="50" t="s">
        <v>17039</v>
      </c>
      <c r="D57" s="5">
        <v>0</v>
      </c>
      <c r="E57" s="7"/>
      <c r="F57" s="5" t="s">
        <v>33</v>
      </c>
      <c r="G57" s="24" t="s">
        <v>6165</v>
      </c>
      <c r="H57" s="8" t="str">
        <v>Match</v>
      </c>
    </row>
    <row r="58" spans="1:8" s="8" customFormat="1" ht="30.75" hidden="1" customHeight="1" outlineLevel="2">
      <c r="A58" s="16">
        <v>16808</v>
      </c>
      <c r="B58" s="16" t="s">
        <v>419</v>
      </c>
      <c r="C58" s="50" t="s">
        <v>6091</v>
      </c>
      <c r="D58" s="5">
        <v>0</v>
      </c>
      <c r="E58" s="7"/>
      <c r="F58" s="5" t="s">
        <v>33</v>
      </c>
      <c r="G58" s="24" t="s">
        <v>6166</v>
      </c>
      <c r="H58" s="8" t="str">
        <v>Match</v>
      </c>
    </row>
    <row r="59" spans="1:8" s="8" customFormat="1" ht="30.75" hidden="1" customHeight="1" outlineLevel="2">
      <c r="A59" s="16">
        <v>16809</v>
      </c>
      <c r="B59" s="16" t="s">
        <v>421</v>
      </c>
      <c r="C59" s="50" t="s">
        <v>17040</v>
      </c>
      <c r="D59" s="5">
        <v>0</v>
      </c>
      <c r="E59" s="7"/>
      <c r="F59" s="5" t="s">
        <v>33</v>
      </c>
      <c r="G59" s="24" t="s">
        <v>6167</v>
      </c>
      <c r="H59" s="8" t="str">
        <v>Match</v>
      </c>
    </row>
    <row r="60" spans="1:8" s="8" customFormat="1" ht="30.75" hidden="1" customHeight="1" outlineLevel="2">
      <c r="A60" s="16">
        <v>16810</v>
      </c>
      <c r="B60" s="16" t="s">
        <v>423</v>
      </c>
      <c r="C60" s="50" t="s">
        <v>17043</v>
      </c>
      <c r="D60" s="5">
        <v>0</v>
      </c>
      <c r="E60" s="7"/>
      <c r="F60" s="5" t="s">
        <v>33</v>
      </c>
      <c r="G60" s="24" t="s">
        <v>6168</v>
      </c>
      <c r="H60" s="8" t="str">
        <v>Match</v>
      </c>
    </row>
    <row r="61" spans="1:8" s="8" customFormat="1" ht="30.75" hidden="1" customHeight="1" outlineLevel="2">
      <c r="A61" s="16">
        <v>16811</v>
      </c>
      <c r="B61" s="16" t="s">
        <v>425</v>
      </c>
      <c r="C61" s="50" t="s">
        <v>17041</v>
      </c>
      <c r="D61" s="5">
        <v>0</v>
      </c>
      <c r="E61" s="7"/>
      <c r="F61" s="5" t="s">
        <v>33</v>
      </c>
      <c r="G61" s="24" t="s">
        <v>6169</v>
      </c>
      <c r="H61" s="8" t="str">
        <v>Match</v>
      </c>
    </row>
    <row r="62" spans="1:8" s="8" customFormat="1" ht="30.75" hidden="1" customHeight="1" outlineLevel="2">
      <c r="A62" s="16">
        <v>16812</v>
      </c>
      <c r="B62" s="16" t="s">
        <v>427</v>
      </c>
      <c r="C62" s="50" t="s">
        <v>17042</v>
      </c>
      <c r="D62" s="5">
        <v>0</v>
      </c>
      <c r="E62" s="7"/>
      <c r="F62" s="5" t="s">
        <v>33</v>
      </c>
      <c r="G62" s="24" t="s">
        <v>6170</v>
      </c>
      <c r="H62" s="8" t="str">
        <v>Match</v>
      </c>
    </row>
    <row r="63" spans="1:8" s="8" customFormat="1" ht="30.75" hidden="1" customHeight="1" outlineLevel="2">
      <c r="A63" s="16">
        <v>19992</v>
      </c>
      <c r="B63" s="16" t="s">
        <v>429</v>
      </c>
      <c r="C63" s="50" t="s">
        <v>17044</v>
      </c>
      <c r="D63" s="5">
        <v>0</v>
      </c>
      <c r="E63" s="7"/>
      <c r="F63" s="5" t="s">
        <v>33</v>
      </c>
      <c r="G63" s="24" t="s">
        <v>6171</v>
      </c>
      <c r="H63" s="8" t="str">
        <v>Match</v>
      </c>
    </row>
    <row r="64" spans="1:8" s="8" customFormat="1" ht="30.75" hidden="1" customHeight="1" outlineLevel="2">
      <c r="A64" s="16">
        <v>16814</v>
      </c>
      <c r="B64" s="16" t="s">
        <v>431</v>
      </c>
      <c r="C64" s="50" t="s">
        <v>17045</v>
      </c>
      <c r="D64" s="5">
        <v>0</v>
      </c>
      <c r="E64" s="7"/>
      <c r="F64" s="5" t="s">
        <v>33</v>
      </c>
      <c r="G64" s="24" t="s">
        <v>6172</v>
      </c>
      <c r="H64" s="8" t="str">
        <v>Match</v>
      </c>
    </row>
    <row r="65" spans="1:8" s="8" customFormat="1" ht="30.75" hidden="1" customHeight="1" outlineLevel="1">
      <c r="A65" s="16">
        <v>16815</v>
      </c>
      <c r="B65" s="16" t="s">
        <v>433</v>
      </c>
      <c r="C65" s="49" t="s">
        <v>17046</v>
      </c>
      <c r="D65" s="5">
        <v>0</v>
      </c>
      <c r="E65" s="7"/>
      <c r="F65" s="5" t="s">
        <v>33</v>
      </c>
      <c r="G65" s="24" t="s">
        <v>6173</v>
      </c>
      <c r="H65" s="8" t="str">
        <v/>
      </c>
    </row>
    <row r="66" spans="1:8" s="8" customFormat="1" ht="30.75" hidden="1" customHeight="1" outlineLevel="1">
      <c r="A66" s="16">
        <v>17389</v>
      </c>
      <c r="B66" s="16" t="s">
        <v>435</v>
      </c>
      <c r="C66" s="49" t="s">
        <v>17047</v>
      </c>
      <c r="D66" s="5">
        <v>0</v>
      </c>
      <c r="E66" s="7"/>
      <c r="F66" s="5" t="s">
        <v>33</v>
      </c>
      <c r="G66" s="24" t="s">
        <v>6174</v>
      </c>
      <c r="H66" s="8" t="str">
        <v/>
      </c>
    </row>
    <row r="67" spans="1:8" s="8" customFormat="1" ht="30.75" customHeight="1" collapsed="1">
      <c r="A67" s="16">
        <v>10062</v>
      </c>
      <c r="B67" s="16" t="s">
        <v>437</v>
      </c>
      <c r="C67" s="47" t="s">
        <v>17048</v>
      </c>
      <c r="D67" s="5">
        <v>0</v>
      </c>
      <c r="E67" s="7"/>
      <c r="F67" s="5" t="s">
        <v>9</v>
      </c>
      <c r="G67" s="24" t="s">
        <v>6175</v>
      </c>
      <c r="H67" s="8" t="str">
        <v/>
      </c>
    </row>
    <row r="68" spans="1:8" s="8" customFormat="1" ht="30.75" hidden="1" customHeight="1" outlineLevel="1">
      <c r="A68" s="16">
        <v>19993</v>
      </c>
      <c r="B68" s="16" t="s">
        <v>439</v>
      </c>
      <c r="C68" s="48" t="s">
        <v>6093</v>
      </c>
      <c r="D68" s="5">
        <v>0</v>
      </c>
      <c r="E68" s="7"/>
      <c r="F68" s="5" t="s">
        <v>9</v>
      </c>
      <c r="G68" s="24" t="s">
        <v>6176</v>
      </c>
      <c r="H68" s="8" t="str">
        <v/>
      </c>
    </row>
    <row r="69" spans="1:8" s="8" customFormat="1" ht="30.75" hidden="1" customHeight="1" outlineLevel="2">
      <c r="A69" s="16">
        <v>10083</v>
      </c>
      <c r="B69" s="16" t="s">
        <v>441</v>
      </c>
      <c r="C69" s="49" t="s">
        <v>17049</v>
      </c>
      <c r="D69" s="5">
        <v>0</v>
      </c>
      <c r="E69" s="7"/>
      <c r="F69" s="5" t="s">
        <v>33</v>
      </c>
      <c r="G69" s="24" t="s">
        <v>6177</v>
      </c>
      <c r="H69" s="8" t="str">
        <v/>
      </c>
    </row>
    <row r="70" spans="1:8" s="8" customFormat="1" ht="30.75" hidden="1" customHeight="1" outlineLevel="3">
      <c r="A70" s="16">
        <v>19994</v>
      </c>
      <c r="B70" s="16" t="s">
        <v>443</v>
      </c>
      <c r="C70" s="50" t="s">
        <v>17050</v>
      </c>
      <c r="D70" s="5">
        <v>0</v>
      </c>
      <c r="E70" s="7"/>
      <c r="F70" s="5" t="s">
        <v>33</v>
      </c>
      <c r="G70" s="24" t="s">
        <v>6178</v>
      </c>
      <c r="H70" s="8" t="str">
        <v>Match</v>
      </c>
    </row>
    <row r="71" spans="1:8" s="8" customFormat="1" ht="56.25" hidden="1" outlineLevel="2" collapsed="1">
      <c r="A71" s="16">
        <v>10084</v>
      </c>
      <c r="B71" s="16" t="s">
        <v>445</v>
      </c>
      <c r="C71" s="49" t="s">
        <v>6094</v>
      </c>
      <c r="D71" s="5">
        <v>0</v>
      </c>
      <c r="E71" s="7"/>
      <c r="F71" s="5" t="s">
        <v>33</v>
      </c>
      <c r="G71" s="24" t="s">
        <v>6179</v>
      </c>
      <c r="H71" s="8" t="str">
        <v/>
      </c>
    </row>
    <row r="72" spans="1:8" s="8" customFormat="1" ht="37.5" hidden="1" outlineLevel="2">
      <c r="A72" s="16">
        <v>10085</v>
      </c>
      <c r="B72" s="16" t="s">
        <v>447</v>
      </c>
      <c r="C72" s="49" t="s">
        <v>17051</v>
      </c>
      <c r="D72" s="5">
        <v>0</v>
      </c>
      <c r="E72" s="7"/>
      <c r="F72" s="5" t="s">
        <v>33</v>
      </c>
      <c r="G72" s="24" t="s">
        <v>6180</v>
      </c>
      <c r="H72" s="8" t="str">
        <v/>
      </c>
    </row>
    <row r="73" spans="1:8" s="8" customFormat="1" ht="30.75" hidden="1" customHeight="1" outlineLevel="2">
      <c r="A73" s="16">
        <v>16813</v>
      </c>
      <c r="B73" s="16" t="s">
        <v>449</v>
      </c>
      <c r="C73" s="49" t="s">
        <v>6095</v>
      </c>
      <c r="D73" s="5">
        <v>0</v>
      </c>
      <c r="E73" s="7"/>
      <c r="F73" s="5" t="s">
        <v>33</v>
      </c>
      <c r="G73" s="24" t="s">
        <v>6181</v>
      </c>
      <c r="H73" s="8" t="str">
        <v/>
      </c>
    </row>
    <row r="74" spans="1:8" s="8" customFormat="1" ht="30.75" hidden="1" customHeight="1" outlineLevel="2">
      <c r="A74" s="16">
        <v>16817</v>
      </c>
      <c r="B74" s="16" t="s">
        <v>451</v>
      </c>
      <c r="C74" s="49" t="s">
        <v>17052</v>
      </c>
      <c r="D74" s="5">
        <v>0</v>
      </c>
      <c r="E74" s="7"/>
      <c r="F74" s="5" t="s">
        <v>33</v>
      </c>
      <c r="G74" s="24" t="s">
        <v>6182</v>
      </c>
      <c r="H74" s="8" t="str">
        <v/>
      </c>
    </row>
    <row r="75" spans="1:8" s="8" customFormat="1" ht="56.25" hidden="1" outlineLevel="2">
      <c r="A75" s="16">
        <v>10086</v>
      </c>
      <c r="B75" s="16" t="s">
        <v>453</v>
      </c>
      <c r="C75" s="49" t="s">
        <v>6096</v>
      </c>
      <c r="D75" s="5">
        <v>0</v>
      </c>
      <c r="E75" s="7"/>
      <c r="F75" s="5" t="s">
        <v>33</v>
      </c>
      <c r="G75" s="24" t="s">
        <v>6183</v>
      </c>
      <c r="H75" s="8" t="str">
        <v/>
      </c>
    </row>
    <row r="76" spans="1:8" s="8" customFormat="1" ht="56.25" hidden="1" outlineLevel="2">
      <c r="A76" s="16">
        <v>10087</v>
      </c>
      <c r="B76" s="16" t="s">
        <v>455</v>
      </c>
      <c r="C76" s="49" t="s">
        <v>17053</v>
      </c>
      <c r="D76" s="5">
        <v>0</v>
      </c>
      <c r="E76" s="7"/>
      <c r="F76" s="5" t="s">
        <v>33</v>
      </c>
      <c r="G76" s="24" t="s">
        <v>6184</v>
      </c>
      <c r="H76" s="8" t="str">
        <v/>
      </c>
    </row>
    <row r="77" spans="1:8" s="8" customFormat="1" ht="30.75" hidden="1" customHeight="1" outlineLevel="2">
      <c r="A77" s="16">
        <v>19995</v>
      </c>
      <c r="B77" s="16" t="s">
        <v>457</v>
      </c>
      <c r="C77" s="49" t="s">
        <v>6097</v>
      </c>
      <c r="D77" s="5">
        <v>0</v>
      </c>
      <c r="E77" s="7"/>
      <c r="F77" s="5" t="s">
        <v>33</v>
      </c>
      <c r="G77" s="24" t="s">
        <v>6185</v>
      </c>
      <c r="H77" s="8" t="str">
        <v/>
      </c>
    </row>
    <row r="78" spans="1:8" s="8" customFormat="1" ht="30.75" hidden="1" customHeight="1" outlineLevel="3">
      <c r="A78" s="16">
        <v>16819</v>
      </c>
      <c r="B78" s="16" t="s">
        <v>459</v>
      </c>
      <c r="C78" s="50" t="s">
        <v>6098</v>
      </c>
      <c r="D78" s="5">
        <v>0</v>
      </c>
      <c r="E78" s="7"/>
      <c r="F78" s="5" t="s">
        <v>33</v>
      </c>
      <c r="G78" s="24" t="s">
        <v>6186</v>
      </c>
      <c r="H78" s="8" t="str">
        <v>Match</v>
      </c>
    </row>
    <row r="79" spans="1:8" s="8" customFormat="1" ht="30.75" hidden="1" customHeight="1" outlineLevel="3">
      <c r="A79" s="16">
        <v>16820</v>
      </c>
      <c r="B79" s="16" t="s">
        <v>461</v>
      </c>
      <c r="C79" s="50" t="s">
        <v>6099</v>
      </c>
      <c r="D79" s="5">
        <v>0</v>
      </c>
      <c r="E79" s="7"/>
      <c r="F79" s="5" t="s">
        <v>33</v>
      </c>
      <c r="G79" s="24" t="s">
        <v>6187</v>
      </c>
      <c r="H79" s="8" t="str">
        <v>Match</v>
      </c>
    </row>
    <row r="80" spans="1:8" s="8" customFormat="1" ht="30.75" hidden="1" customHeight="1" outlineLevel="3">
      <c r="A80" s="16">
        <v>16821</v>
      </c>
      <c r="B80" s="16" t="s">
        <v>463</v>
      </c>
      <c r="C80" s="50" t="s">
        <v>6100</v>
      </c>
      <c r="D80" s="5">
        <v>0</v>
      </c>
      <c r="E80" s="7"/>
      <c r="F80" s="5" t="s">
        <v>33</v>
      </c>
      <c r="G80" s="24" t="s">
        <v>6188</v>
      </c>
      <c r="H80" s="8" t="str">
        <v>Match</v>
      </c>
    </row>
    <row r="81" spans="1:8" s="8" customFormat="1" ht="30.75" hidden="1" customHeight="1" outlineLevel="3">
      <c r="A81" s="16">
        <v>16822</v>
      </c>
      <c r="B81" s="16" t="s">
        <v>465</v>
      </c>
      <c r="C81" s="50" t="s">
        <v>17054</v>
      </c>
      <c r="D81" s="5">
        <v>0</v>
      </c>
      <c r="E81" s="7"/>
      <c r="F81" s="5" t="s">
        <v>33</v>
      </c>
      <c r="G81" s="24" t="s">
        <v>6189</v>
      </c>
      <c r="H81" s="8" t="str">
        <v>Match</v>
      </c>
    </row>
    <row r="82" spans="1:8" s="8" customFormat="1" ht="30.75" hidden="1" customHeight="1" outlineLevel="3">
      <c r="A82" s="16">
        <v>16818</v>
      </c>
      <c r="B82" s="16" t="s">
        <v>467</v>
      </c>
      <c r="C82" s="50" t="s">
        <v>6101</v>
      </c>
      <c r="D82" s="5">
        <v>0</v>
      </c>
      <c r="E82" s="7"/>
      <c r="F82" s="5" t="s">
        <v>33</v>
      </c>
      <c r="G82" s="24" t="s">
        <v>6190</v>
      </c>
      <c r="H82" s="8" t="str">
        <v>Match</v>
      </c>
    </row>
    <row r="83" spans="1:8" s="8" customFormat="1" ht="30.75" hidden="1" customHeight="1" outlineLevel="3">
      <c r="A83" s="16">
        <v>16823</v>
      </c>
      <c r="B83" s="16" t="s">
        <v>469</v>
      </c>
      <c r="C83" s="50" t="s">
        <v>6102</v>
      </c>
      <c r="D83" s="5">
        <v>0</v>
      </c>
      <c r="E83" s="7"/>
      <c r="F83" s="5" t="s">
        <v>33</v>
      </c>
      <c r="G83" s="24" t="s">
        <v>6191</v>
      </c>
      <c r="H83" s="8" t="str">
        <v>Match</v>
      </c>
    </row>
    <row r="84" spans="1:8" s="8" customFormat="1" ht="56.25" hidden="1" outlineLevel="2" collapsed="1">
      <c r="A84" s="16">
        <v>10088</v>
      </c>
      <c r="B84" s="16" t="s">
        <v>471</v>
      </c>
      <c r="C84" s="49" t="s">
        <v>6103</v>
      </c>
      <c r="D84" s="5">
        <v>0</v>
      </c>
      <c r="E84" s="7"/>
      <c r="F84" s="5" t="s">
        <v>33</v>
      </c>
      <c r="G84" s="24" t="s">
        <v>6192</v>
      </c>
      <c r="H84" s="8" t="str">
        <v/>
      </c>
    </row>
    <row r="85" spans="1:8" s="8" customFormat="1" ht="37.5" hidden="1" outlineLevel="2">
      <c r="A85" s="16">
        <v>10098</v>
      </c>
      <c r="B85" s="16" t="s">
        <v>473</v>
      </c>
      <c r="C85" s="49" t="s">
        <v>17055</v>
      </c>
      <c r="D85" s="5">
        <v>0</v>
      </c>
      <c r="E85" s="7"/>
      <c r="F85" s="5" t="s">
        <v>33</v>
      </c>
      <c r="G85" s="24" t="s">
        <v>6193</v>
      </c>
      <c r="H85" s="8" t="str">
        <v/>
      </c>
    </row>
    <row r="86" spans="1:8" s="8" customFormat="1" ht="37.5" hidden="1" outlineLevel="2">
      <c r="A86" s="16">
        <v>10089</v>
      </c>
      <c r="B86" s="16" t="s">
        <v>475</v>
      </c>
      <c r="C86" s="49" t="s">
        <v>17056</v>
      </c>
      <c r="D86" s="5">
        <v>0</v>
      </c>
      <c r="E86" s="7"/>
      <c r="F86" s="5" t="s">
        <v>33</v>
      </c>
      <c r="G86" s="24" t="s">
        <v>6194</v>
      </c>
      <c r="H86" s="8" t="str">
        <v/>
      </c>
    </row>
    <row r="87" spans="1:8" s="8" customFormat="1" ht="30.75" hidden="1" customHeight="1" outlineLevel="2">
      <c r="A87" s="16">
        <v>10090</v>
      </c>
      <c r="B87" s="16" t="s">
        <v>477</v>
      </c>
      <c r="C87" s="49" t="s">
        <v>6104</v>
      </c>
      <c r="D87" s="5">
        <v>0</v>
      </c>
      <c r="E87" s="7"/>
      <c r="F87" s="5" t="s">
        <v>33</v>
      </c>
      <c r="G87" s="24" t="s">
        <v>6195</v>
      </c>
      <c r="H87" s="8" t="str">
        <v/>
      </c>
    </row>
    <row r="88" spans="1:8" s="8" customFormat="1" hidden="1" outlineLevel="2">
      <c r="A88" s="16">
        <v>10091</v>
      </c>
      <c r="B88" s="16" t="s">
        <v>479</v>
      </c>
      <c r="C88" s="49" t="s">
        <v>17057</v>
      </c>
      <c r="D88" s="5">
        <v>0</v>
      </c>
      <c r="E88" s="7"/>
      <c r="F88" s="5" t="s">
        <v>33</v>
      </c>
      <c r="G88" s="24" t="s">
        <v>6196</v>
      </c>
      <c r="H88" s="8" t="str">
        <v/>
      </c>
    </row>
    <row r="89" spans="1:8" s="8" customFormat="1" ht="56.25" hidden="1" outlineLevel="2">
      <c r="A89" s="16">
        <v>10092</v>
      </c>
      <c r="B89" s="16" t="s">
        <v>481</v>
      </c>
      <c r="C89" s="49" t="s">
        <v>17058</v>
      </c>
      <c r="D89" s="5">
        <v>0</v>
      </c>
      <c r="E89" s="7"/>
      <c r="F89" s="5" t="s">
        <v>33</v>
      </c>
      <c r="G89" s="24" t="s">
        <v>6197</v>
      </c>
      <c r="H89" s="8" t="str">
        <v/>
      </c>
    </row>
    <row r="90" spans="1:8" s="8" customFormat="1" ht="75" hidden="1" outlineLevel="1" collapsed="1">
      <c r="A90" s="16">
        <v>19996</v>
      </c>
      <c r="B90" s="16" t="s">
        <v>483</v>
      </c>
      <c r="C90" s="48" t="s">
        <v>16101</v>
      </c>
      <c r="D90" s="5">
        <v>0</v>
      </c>
      <c r="E90" s="7"/>
      <c r="F90" s="5" t="s">
        <v>9</v>
      </c>
      <c r="G90" s="24" t="s">
        <v>6198</v>
      </c>
      <c r="H90" s="8" t="str">
        <v/>
      </c>
    </row>
    <row r="91" spans="1:8" s="8" customFormat="1" ht="75" hidden="1" outlineLevel="2">
      <c r="A91" s="16">
        <v>10093</v>
      </c>
      <c r="B91" s="16" t="s">
        <v>485</v>
      </c>
      <c r="C91" s="49" t="s">
        <v>6210</v>
      </c>
      <c r="D91" s="5">
        <v>0</v>
      </c>
      <c r="E91" s="7"/>
      <c r="F91" s="5" t="s">
        <v>33</v>
      </c>
      <c r="G91" s="24" t="s">
        <v>6199</v>
      </c>
      <c r="H91" s="8" t="str">
        <v/>
      </c>
    </row>
    <row r="92" spans="1:8" s="8" customFormat="1" ht="56.25" hidden="1" outlineLevel="2">
      <c r="A92" s="16">
        <v>10094</v>
      </c>
      <c r="B92" s="16" t="s">
        <v>487</v>
      </c>
      <c r="C92" s="49" t="s">
        <v>17059</v>
      </c>
      <c r="D92" s="5">
        <v>0</v>
      </c>
      <c r="E92" s="7"/>
      <c r="F92" s="5" t="s">
        <v>33</v>
      </c>
      <c r="G92" s="24" t="s">
        <v>6200</v>
      </c>
      <c r="H92" s="8" t="str">
        <v/>
      </c>
    </row>
    <row r="93" spans="1:8" s="8" customFormat="1" ht="75" hidden="1" outlineLevel="2">
      <c r="A93" s="16">
        <v>10095</v>
      </c>
      <c r="B93" s="16" t="s">
        <v>489</v>
      </c>
      <c r="C93" s="49" t="s">
        <v>17060</v>
      </c>
      <c r="D93" s="5">
        <v>0</v>
      </c>
      <c r="E93" s="7"/>
      <c r="F93" s="5" t="s">
        <v>33</v>
      </c>
      <c r="G93" s="24" t="s">
        <v>6201</v>
      </c>
      <c r="H93" s="8" t="str">
        <v/>
      </c>
    </row>
    <row r="94" spans="1:8" s="8" customFormat="1" ht="37.5" hidden="1" outlineLevel="2">
      <c r="A94" s="16">
        <v>10096</v>
      </c>
      <c r="B94" s="16" t="s">
        <v>491</v>
      </c>
      <c r="C94" s="49" t="s">
        <v>17061</v>
      </c>
      <c r="D94" s="5">
        <v>0</v>
      </c>
      <c r="E94" s="7"/>
      <c r="F94" s="5" t="s">
        <v>33</v>
      </c>
      <c r="G94" s="24" t="s">
        <v>6202</v>
      </c>
      <c r="H94" s="8" t="str">
        <v/>
      </c>
    </row>
    <row r="95" spans="1:8" s="8" customFormat="1" ht="37.5" hidden="1" outlineLevel="1" collapsed="1">
      <c r="A95" s="16">
        <v>19997</v>
      </c>
      <c r="B95" s="16" t="s">
        <v>493</v>
      </c>
      <c r="C95" s="48" t="s">
        <v>17062</v>
      </c>
      <c r="D95" s="5">
        <v>0</v>
      </c>
      <c r="E95" s="7"/>
      <c r="F95" s="5" t="s">
        <v>9</v>
      </c>
      <c r="G95" s="24" t="s">
        <v>6203</v>
      </c>
      <c r="H95" s="8" t="str">
        <v/>
      </c>
    </row>
    <row r="96" spans="1:8" s="8" customFormat="1" ht="75" hidden="1" outlineLevel="1">
      <c r="A96" s="16">
        <v>10099</v>
      </c>
      <c r="B96" s="16" t="s">
        <v>495</v>
      </c>
      <c r="C96" s="49" t="s">
        <v>6107</v>
      </c>
      <c r="D96" s="5">
        <v>0</v>
      </c>
      <c r="E96" s="7"/>
      <c r="F96" s="5" t="s">
        <v>33</v>
      </c>
      <c r="G96" s="24" t="s">
        <v>6204</v>
      </c>
      <c r="H96" s="8" t="str">
        <v/>
      </c>
    </row>
    <row r="97" spans="1:8" s="8" customFormat="1" ht="56.25" hidden="1" outlineLevel="1">
      <c r="A97" s="16">
        <v>10097</v>
      </c>
      <c r="B97" s="16" t="s">
        <v>497</v>
      </c>
      <c r="C97" s="49" t="s">
        <v>17063</v>
      </c>
      <c r="D97" s="5">
        <v>0</v>
      </c>
      <c r="E97" s="7"/>
      <c r="F97" s="5" t="s">
        <v>33</v>
      </c>
      <c r="G97" s="24" t="s">
        <v>6205</v>
      </c>
      <c r="H97" s="8" t="str">
        <v/>
      </c>
    </row>
    <row r="98" spans="1:8" s="8" customFormat="1" ht="56.25" hidden="1" outlineLevel="1">
      <c r="A98" s="16">
        <v>11418</v>
      </c>
      <c r="B98" s="16" t="s">
        <v>499</v>
      </c>
      <c r="C98" s="49" t="s">
        <v>6108</v>
      </c>
      <c r="D98" s="5">
        <v>0</v>
      </c>
      <c r="E98" s="7"/>
      <c r="F98" s="5" t="s">
        <v>33</v>
      </c>
      <c r="G98" s="24" t="s">
        <v>6206</v>
      </c>
      <c r="H98" s="8" t="str">
        <v/>
      </c>
    </row>
    <row r="99" spans="1:8" s="8" customFormat="1" ht="37.5" hidden="1" outlineLevel="1">
      <c r="A99" s="16">
        <v>10100</v>
      </c>
      <c r="B99" s="16" t="s">
        <v>501</v>
      </c>
      <c r="C99" s="49" t="s">
        <v>17064</v>
      </c>
      <c r="D99" s="5">
        <v>0</v>
      </c>
      <c r="E99" s="7"/>
      <c r="F99" s="5" t="s">
        <v>33</v>
      </c>
      <c r="G99" s="24" t="s">
        <v>6207</v>
      </c>
      <c r="H99" s="8" t="str">
        <v/>
      </c>
    </row>
    <row r="100" spans="1:8" s="8" customFormat="1" hidden="1" outlineLevel="2">
      <c r="A100" s="16">
        <v>11417</v>
      </c>
      <c r="B100" s="16" t="s">
        <v>503</v>
      </c>
      <c r="C100" s="50" t="s">
        <v>6109</v>
      </c>
      <c r="D100" s="5">
        <v>0</v>
      </c>
      <c r="E100" s="7"/>
      <c r="F100" s="5" t="s">
        <v>33</v>
      </c>
      <c r="G100" s="24" t="s">
        <v>6208</v>
      </c>
      <c r="H100" s="8" t="str">
        <v>Match</v>
      </c>
    </row>
    <row r="101" spans="1:8" s="8" customFormat="1" hidden="1" outlineLevel="1" collapsed="1">
      <c r="A101" s="16">
        <v>19998</v>
      </c>
      <c r="B101" s="16" t="s">
        <v>505</v>
      </c>
      <c r="C101" s="49" t="s">
        <v>17065</v>
      </c>
      <c r="D101" s="5">
        <v>0</v>
      </c>
      <c r="E101" s="7"/>
      <c r="F101" s="5" t="s">
        <v>33</v>
      </c>
      <c r="G101" s="24" t="s">
        <v>6209</v>
      </c>
      <c r="H101" s="8" t="str">
        <v/>
      </c>
    </row>
    <row r="102" spans="1:8" collapsed="1">
      <c r="H102" t="str">
        <v/>
      </c>
    </row>
    <row r="103" spans="1:8">
      <c r="H103" t="str">
        <v/>
      </c>
    </row>
    <row r="104" spans="1:8">
      <c r="H104" t="str">
        <v/>
      </c>
    </row>
    <row r="105" spans="1:8">
      <c r="H105" t="str">
        <v/>
      </c>
    </row>
    <row r="106" spans="1:8">
      <c r="H106" t="str">
        <v/>
      </c>
    </row>
    <row r="107" spans="1:8">
      <c r="H107" t="str">
        <v/>
      </c>
    </row>
    <row r="108" spans="1:8">
      <c r="H108" t="str">
        <v/>
      </c>
    </row>
    <row r="109" spans="1:8">
      <c r="H109" t="str">
        <v/>
      </c>
    </row>
    <row r="110" spans="1:8">
      <c r="H110" t="str">
        <v/>
      </c>
    </row>
    <row r="111" spans="1:8">
      <c r="H111" t="str">
        <v/>
      </c>
    </row>
    <row r="112" spans="1:8">
      <c r="H112" t="str">
        <v/>
      </c>
    </row>
    <row r="113" spans="8:8">
      <c r="H113" t="str">
        <v/>
      </c>
    </row>
    <row r="114" spans="8:8">
      <c r="H114" t="str">
        <v/>
      </c>
    </row>
    <row r="115" spans="8:8">
      <c r="H115" t="str">
        <v/>
      </c>
    </row>
    <row r="116" spans="8:8">
      <c r="H116" t="str">
        <v/>
      </c>
    </row>
    <row r="117" spans="8:8">
      <c r="H117" t="str">
        <v/>
      </c>
    </row>
    <row r="118" spans="8:8">
      <c r="H118" t="str">
        <v/>
      </c>
    </row>
    <row r="119" spans="8:8">
      <c r="H119" t="str">
        <v/>
      </c>
    </row>
    <row r="120" spans="8:8">
      <c r="H120" t="str">
        <v/>
      </c>
    </row>
    <row r="121" spans="8:8">
      <c r="H121" t="str">
        <v/>
      </c>
    </row>
    <row r="122" spans="8:8">
      <c r="H122" t="str">
        <v/>
      </c>
    </row>
    <row r="123" spans="8:8">
      <c r="H123" t="str">
        <v/>
      </c>
    </row>
    <row r="124" spans="8:8">
      <c r="H124" t="str">
        <v/>
      </c>
    </row>
    <row r="125" spans="8:8">
      <c r="H125" t="str">
        <v/>
      </c>
    </row>
    <row r="126" spans="8:8">
      <c r="H126" t="str">
        <v/>
      </c>
    </row>
    <row r="127" spans="8:8">
      <c r="H127" t="str">
        <v/>
      </c>
    </row>
    <row r="128" spans="8:8">
      <c r="H128" t="str">
        <v/>
      </c>
    </row>
    <row r="129" spans="8:8">
      <c r="H129" t="str">
        <v/>
      </c>
    </row>
    <row r="130" spans="8:8">
      <c r="H130" t="str">
        <v/>
      </c>
    </row>
    <row r="131" spans="8:8">
      <c r="H131" t="str">
        <v/>
      </c>
    </row>
    <row r="132" spans="8:8">
      <c r="H132" t="str">
        <v/>
      </c>
    </row>
    <row r="133" spans="8:8">
      <c r="H133" t="str">
        <v/>
      </c>
    </row>
    <row r="134" spans="8:8">
      <c r="H134" t="str">
        <v/>
      </c>
    </row>
    <row r="135" spans="8:8">
      <c r="H135" t="str">
        <v/>
      </c>
    </row>
    <row r="136" spans="8:8">
      <c r="H136" t="str">
        <v/>
      </c>
    </row>
    <row r="137" spans="8:8">
      <c r="H137" t="str">
        <v/>
      </c>
    </row>
    <row r="138" spans="8:8">
      <c r="H138" t="str">
        <v/>
      </c>
    </row>
    <row r="139" spans="8:8">
      <c r="H139" t="str">
        <v/>
      </c>
    </row>
    <row r="140" spans="8:8">
      <c r="H140" t="str">
        <v/>
      </c>
    </row>
    <row r="141" spans="8:8">
      <c r="H141" t="str">
        <v/>
      </c>
    </row>
    <row r="142" spans="8:8">
      <c r="H142" t="str">
        <v/>
      </c>
    </row>
    <row r="143" spans="8:8">
      <c r="H143" t="str">
        <v/>
      </c>
    </row>
    <row r="144" spans="8:8">
      <c r="H144" t="str">
        <v/>
      </c>
    </row>
    <row r="145" spans="8:8">
      <c r="H145" t="str">
        <v/>
      </c>
    </row>
    <row r="146" spans="8:8">
      <c r="H146" t="str">
        <v/>
      </c>
    </row>
    <row r="147" spans="8:8">
      <c r="H147" t="str">
        <v/>
      </c>
    </row>
    <row r="148" spans="8:8">
      <c r="H148" t="str">
        <v/>
      </c>
    </row>
    <row r="149" spans="8:8">
      <c r="H149" t="str">
        <v/>
      </c>
    </row>
    <row r="150" spans="8:8">
      <c r="H150" t="str">
        <v/>
      </c>
    </row>
    <row r="151" spans="8:8">
      <c r="H151" t="str">
        <v/>
      </c>
    </row>
    <row r="152" spans="8:8">
      <c r="H152" t="str">
        <v/>
      </c>
    </row>
    <row r="153" spans="8:8">
      <c r="H153" t="str">
        <v/>
      </c>
    </row>
    <row r="154" spans="8:8">
      <c r="H154" t="str">
        <v/>
      </c>
    </row>
    <row r="155" spans="8:8">
      <c r="H155" t="str">
        <v/>
      </c>
    </row>
    <row r="156" spans="8:8">
      <c r="H156" t="str">
        <v/>
      </c>
    </row>
    <row r="157" spans="8:8">
      <c r="H157" t="str">
        <v/>
      </c>
    </row>
    <row r="158" spans="8:8">
      <c r="H158" t="str">
        <v/>
      </c>
    </row>
    <row r="159" spans="8:8">
      <c r="H159" t="str">
        <v/>
      </c>
    </row>
    <row r="160" spans="8:8">
      <c r="H160" t="str">
        <v/>
      </c>
    </row>
    <row r="161" spans="8:8">
      <c r="H161" t="str">
        <v/>
      </c>
    </row>
    <row r="162" spans="8:8">
      <c r="H162" t="str">
        <v/>
      </c>
    </row>
    <row r="163" spans="8:8">
      <c r="H163" t="str">
        <v/>
      </c>
    </row>
    <row r="164" spans="8:8">
      <c r="H164" t="str">
        <v/>
      </c>
    </row>
    <row r="165" spans="8:8">
      <c r="H165" t="str">
        <v/>
      </c>
    </row>
    <row r="166" spans="8:8">
      <c r="H166" t="str">
        <v/>
      </c>
    </row>
    <row r="167" spans="8:8">
      <c r="H167" t="str">
        <v/>
      </c>
    </row>
    <row r="168" spans="8:8">
      <c r="H168" t="str">
        <v/>
      </c>
    </row>
    <row r="169" spans="8:8">
      <c r="H169" t="str">
        <v/>
      </c>
    </row>
    <row r="170" spans="8:8">
      <c r="H170" t="str">
        <v/>
      </c>
    </row>
    <row r="171" spans="8:8">
      <c r="H171" t="str">
        <v/>
      </c>
    </row>
    <row r="172" spans="8:8">
      <c r="H172" t="str">
        <v/>
      </c>
    </row>
    <row r="173" spans="8:8">
      <c r="H173" t="str">
        <v/>
      </c>
    </row>
    <row r="174" spans="8:8">
      <c r="H174" t="str">
        <v/>
      </c>
    </row>
    <row r="175" spans="8:8">
      <c r="H175" t="str">
        <v/>
      </c>
    </row>
    <row r="176" spans="8:8">
      <c r="H176" t="str">
        <v/>
      </c>
    </row>
    <row r="177" spans="8:8">
      <c r="H177" t="str">
        <v/>
      </c>
    </row>
    <row r="178" spans="8:8">
      <c r="H178" t="str">
        <v/>
      </c>
    </row>
    <row r="179" spans="8:8">
      <c r="H179" t="str">
        <v/>
      </c>
    </row>
    <row r="180" spans="8:8">
      <c r="H180" t="str">
        <v/>
      </c>
    </row>
    <row r="181" spans="8:8">
      <c r="H181" t="str">
        <v/>
      </c>
    </row>
    <row r="182" spans="8:8">
      <c r="H182" t="str">
        <v/>
      </c>
    </row>
    <row r="183" spans="8:8">
      <c r="H183" t="str">
        <v/>
      </c>
    </row>
    <row r="184" spans="8:8">
      <c r="H184" t="str">
        <v/>
      </c>
    </row>
    <row r="185" spans="8:8">
      <c r="H185" t="str">
        <v/>
      </c>
    </row>
    <row r="186" spans="8:8">
      <c r="H186" t="str">
        <v/>
      </c>
    </row>
    <row r="187" spans="8:8">
      <c r="H187" t="str">
        <v/>
      </c>
    </row>
    <row r="188" spans="8:8">
      <c r="H188" t="str">
        <v/>
      </c>
    </row>
    <row r="189" spans="8:8">
      <c r="H189" t="str">
        <v/>
      </c>
    </row>
    <row r="190" spans="8:8">
      <c r="H190" t="str">
        <v/>
      </c>
    </row>
    <row r="191" spans="8:8">
      <c r="H191" t="str">
        <v/>
      </c>
    </row>
    <row r="192" spans="8:8">
      <c r="H192" t="str">
        <v/>
      </c>
    </row>
    <row r="193" spans="8:8">
      <c r="H193" t="str">
        <v/>
      </c>
    </row>
    <row r="194" spans="8:8">
      <c r="H194" t="str">
        <v/>
      </c>
    </row>
    <row r="195" spans="8:8">
      <c r="H195" t="str">
        <v/>
      </c>
    </row>
    <row r="196" spans="8:8">
      <c r="H196" t="str">
        <v/>
      </c>
    </row>
    <row r="197" spans="8:8">
      <c r="H197" t="str">
        <v/>
      </c>
    </row>
    <row r="198" spans="8:8">
      <c r="H198" t="str">
        <v/>
      </c>
    </row>
    <row r="199" spans="8:8">
      <c r="H199" t="str">
        <v/>
      </c>
    </row>
    <row r="200" spans="8:8">
      <c r="H200" t="str">
        <v/>
      </c>
    </row>
    <row r="201" spans="8:8">
      <c r="H201" t="str">
        <v/>
      </c>
    </row>
    <row r="202" spans="8:8">
      <c r="H202" t="str">
        <v/>
      </c>
    </row>
    <row r="203" spans="8:8">
      <c r="H203" t="str">
        <v/>
      </c>
    </row>
    <row r="204" spans="8:8">
      <c r="H204" t="str">
        <v/>
      </c>
    </row>
    <row r="205" spans="8:8">
      <c r="H205" t="str">
        <v/>
      </c>
    </row>
    <row r="206" spans="8:8">
      <c r="H206" t="str">
        <v/>
      </c>
    </row>
    <row r="207" spans="8:8">
      <c r="H207" t="str">
        <v/>
      </c>
    </row>
    <row r="208" spans="8:8">
      <c r="H208" t="str">
        <v/>
      </c>
    </row>
    <row r="209" spans="8:8">
      <c r="H209" t="str">
        <v/>
      </c>
    </row>
    <row r="210" spans="8:8">
      <c r="H210" t="str">
        <v/>
      </c>
    </row>
    <row r="211" spans="8:8">
      <c r="H211" t="str">
        <v/>
      </c>
    </row>
    <row r="212" spans="8:8">
      <c r="H212" t="str">
        <v/>
      </c>
    </row>
    <row r="213" spans="8:8">
      <c r="H213" t="str">
        <v/>
      </c>
    </row>
    <row r="214" spans="8:8">
      <c r="H214" t="str">
        <v/>
      </c>
    </row>
    <row r="215" spans="8:8">
      <c r="H215" t="str">
        <v/>
      </c>
    </row>
    <row r="216" spans="8:8">
      <c r="H216" t="str">
        <v/>
      </c>
    </row>
    <row r="217" spans="8:8">
      <c r="H217" t="str">
        <v/>
      </c>
    </row>
    <row r="218" spans="8:8">
      <c r="H218" t="str">
        <v/>
      </c>
    </row>
    <row r="219" spans="8:8">
      <c r="H219" t="str">
        <v/>
      </c>
    </row>
    <row r="220" spans="8:8">
      <c r="H220" t="str">
        <v/>
      </c>
    </row>
    <row r="221" spans="8:8">
      <c r="H221" t="str">
        <v/>
      </c>
    </row>
    <row r="222" spans="8:8">
      <c r="H222" t="str">
        <v/>
      </c>
    </row>
    <row r="223" spans="8:8">
      <c r="H223" t="str">
        <v/>
      </c>
    </row>
    <row r="224" spans="8:8">
      <c r="H224" t="str">
        <v/>
      </c>
    </row>
    <row r="225" spans="8:8">
      <c r="H225" t="str">
        <v/>
      </c>
    </row>
    <row r="226" spans="8:8">
      <c r="H226" t="str">
        <v/>
      </c>
    </row>
    <row r="227" spans="8:8">
      <c r="H227" t="str">
        <v/>
      </c>
    </row>
    <row r="228" spans="8:8">
      <c r="H228" t="str">
        <v/>
      </c>
    </row>
    <row r="229" spans="8:8">
      <c r="H229" t="str">
        <v/>
      </c>
    </row>
    <row r="230" spans="8:8">
      <c r="H230" t="str">
        <v/>
      </c>
    </row>
  </sheetData>
  <autoFilter ref="H2:H230" xr:uid="{54D1538E-6CE4-4FDB-92B3-785A35B66B38}"/>
  <pageMargins left="0.25" right="0.25" top="0.75" bottom="0.75" header="0.3" footer="0.3"/>
  <pageSetup orientation="landscape" r:id="rId1"/>
  <headerFooter>
    <oddFooter>&amp;R&amp;P of &amp;N&amp;LCopyright 2024 APQC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D8605-98E9-43D3-9E2C-60117DADBA8D}">
  <sheetPr codeName="Sheet6"/>
  <dimension ref="A1:H207"/>
  <sheetViews>
    <sheetView rightToLeft="1" topLeftCell="B66" zoomScale="73" zoomScaleNormal="73" workbookViewId="0">
      <selection activeCell="C30" sqref="C30"/>
    </sheetView>
  </sheetViews>
  <sheetFormatPr defaultRowHeight="18.75" outlineLevelRow="3"/>
  <cols>
    <col min="1" max="2" width="8.625" style="16" customWidth="1"/>
    <col min="3" max="3" width="55.625" style="24" customWidth="1"/>
    <col min="4" max="4" width="8.625" style="1" customWidth="1"/>
    <col min="5" max="5" width="40.625" style="4" customWidth="1"/>
    <col min="6" max="6" width="8.625" style="37" customWidth="1"/>
    <col min="7" max="7" width="95.625" customWidth="1"/>
  </cols>
  <sheetData>
    <row r="1" spans="1:8" ht="67.5">
      <c r="A1" s="28" t="s">
        <v>6072</v>
      </c>
      <c r="B1" s="28" t="s">
        <v>6071</v>
      </c>
      <c r="C1" s="29" t="s">
        <v>6070</v>
      </c>
      <c r="D1" s="28" t="s">
        <v>6069</v>
      </c>
      <c r="E1" s="28" t="s">
        <v>16069</v>
      </c>
      <c r="F1" s="28" t="s">
        <v>6068</v>
      </c>
      <c r="G1" s="28" t="s">
        <v>6067</v>
      </c>
    </row>
    <row r="2" spans="1:8" s="8" customFormat="1" ht="37.5">
      <c r="A2" s="16">
        <v>10004</v>
      </c>
      <c r="B2" s="16" t="s">
        <v>12</v>
      </c>
      <c r="C2" s="23" t="s">
        <v>16099</v>
      </c>
      <c r="D2" s="5">
        <v>4</v>
      </c>
      <c r="E2" s="7"/>
      <c r="F2" s="37" t="s">
        <v>5872</v>
      </c>
      <c r="G2" s="24" t="s">
        <v>6337</v>
      </c>
      <c r="H2" s="8" t="str" cm="1">
        <f t="array" ref="H2:H206">IF(LEN(B2:B206)-LEN(SUBSTITUTE(B2:B206,".",""))=2, "Match", "")</f>
        <v/>
      </c>
    </row>
    <row r="3" spans="1:8" s="8" customFormat="1" ht="56.25">
      <c r="A3" s="16">
        <v>10101</v>
      </c>
      <c r="B3" s="16" t="s">
        <v>507</v>
      </c>
      <c r="C3" s="47" t="s">
        <v>16903</v>
      </c>
      <c r="D3" s="5">
        <v>0</v>
      </c>
      <c r="E3" s="7"/>
      <c r="F3" s="37" t="s">
        <v>5872</v>
      </c>
      <c r="G3" s="24" t="s">
        <v>6338</v>
      </c>
      <c r="H3" s="8" t="str">
        <v/>
      </c>
    </row>
    <row r="4" spans="1:8" s="8" customFormat="1" ht="37.5" hidden="1" outlineLevel="1">
      <c r="A4" s="16">
        <v>10106</v>
      </c>
      <c r="B4" s="16" t="s">
        <v>509</v>
      </c>
      <c r="C4" s="60" t="s">
        <v>16904</v>
      </c>
      <c r="D4" s="5">
        <v>0</v>
      </c>
      <c r="E4" s="7"/>
      <c r="F4" s="37" t="s">
        <v>5872</v>
      </c>
      <c r="G4" s="24" t="s">
        <v>6339</v>
      </c>
      <c r="H4" s="8" t="str">
        <v>Match</v>
      </c>
    </row>
    <row r="5" spans="1:8" s="8" customFormat="1" ht="56.25" hidden="1" outlineLevel="2">
      <c r="A5" s="16">
        <v>10108</v>
      </c>
      <c r="B5" s="16" t="s">
        <v>511</v>
      </c>
      <c r="C5" s="49" t="s">
        <v>6213</v>
      </c>
      <c r="D5" s="5">
        <v>0</v>
      </c>
      <c r="E5" s="7"/>
      <c r="F5" s="37" t="s">
        <v>5873</v>
      </c>
      <c r="G5" s="24" t="s">
        <v>6340</v>
      </c>
      <c r="H5" s="8" t="str">
        <v/>
      </c>
    </row>
    <row r="6" spans="1:8" s="8" customFormat="1" hidden="1" outlineLevel="3">
      <c r="A6" s="16">
        <v>10114</v>
      </c>
      <c r="B6" s="16" t="s">
        <v>513</v>
      </c>
      <c r="C6" s="50" t="s">
        <v>6214</v>
      </c>
      <c r="D6" s="5">
        <v>0</v>
      </c>
      <c r="E6" s="7"/>
      <c r="F6" s="37" t="s">
        <v>5873</v>
      </c>
      <c r="G6" s="24" t="s">
        <v>6341</v>
      </c>
      <c r="H6" s="8" t="str">
        <v/>
      </c>
    </row>
    <row r="7" spans="1:8" s="8" customFormat="1" hidden="1" outlineLevel="3">
      <c r="A7" s="16">
        <v>21424</v>
      </c>
      <c r="B7" s="16" t="s">
        <v>515</v>
      </c>
      <c r="C7" s="50" t="s">
        <v>16905</v>
      </c>
      <c r="D7" s="5">
        <v>0</v>
      </c>
      <c r="E7" s="7"/>
      <c r="F7" s="37" t="s">
        <v>5873</v>
      </c>
      <c r="G7" s="24" t="s">
        <v>6342</v>
      </c>
      <c r="H7" s="8" t="str">
        <v/>
      </c>
    </row>
    <row r="8" spans="1:8" s="8" customFormat="1" ht="75" hidden="1" outlineLevel="2">
      <c r="A8" s="16">
        <v>10109</v>
      </c>
      <c r="B8" s="16" t="s">
        <v>517</v>
      </c>
      <c r="C8" s="49" t="s">
        <v>16906</v>
      </c>
      <c r="D8" s="5">
        <v>0</v>
      </c>
      <c r="E8" s="7"/>
      <c r="F8" s="37" t="s">
        <v>5873</v>
      </c>
      <c r="G8" s="24" t="s">
        <v>6343</v>
      </c>
      <c r="H8" s="8" t="str">
        <v/>
      </c>
    </row>
    <row r="9" spans="1:8" s="8" customFormat="1" ht="56.25" hidden="1" outlineLevel="3">
      <c r="A9" s="16">
        <v>10115</v>
      </c>
      <c r="B9" s="16" t="s">
        <v>519</v>
      </c>
      <c r="C9" s="50" t="s">
        <v>16907</v>
      </c>
      <c r="D9" s="5">
        <v>0</v>
      </c>
      <c r="E9" s="7"/>
      <c r="F9" s="37" t="s">
        <v>5873</v>
      </c>
      <c r="G9" s="24" t="s">
        <v>6344</v>
      </c>
      <c r="H9" s="8" t="str">
        <v/>
      </c>
    </row>
    <row r="10" spans="1:8" s="8" customFormat="1" ht="93.75" hidden="1" outlineLevel="2">
      <c r="A10" s="16">
        <v>10110</v>
      </c>
      <c r="B10" s="16" t="s">
        <v>521</v>
      </c>
      <c r="C10" s="49" t="s">
        <v>16908</v>
      </c>
      <c r="D10" s="5">
        <v>0</v>
      </c>
      <c r="E10" s="7"/>
      <c r="F10" s="37" t="s">
        <v>5873</v>
      </c>
      <c r="G10" s="24" t="s">
        <v>6345</v>
      </c>
      <c r="H10" s="8" t="str">
        <v/>
      </c>
    </row>
    <row r="11" spans="1:8" s="8" customFormat="1" ht="56.25" hidden="1" outlineLevel="2">
      <c r="A11" s="16">
        <v>10111</v>
      </c>
      <c r="B11" s="16" t="s">
        <v>523</v>
      </c>
      <c r="C11" s="49" t="s">
        <v>6215</v>
      </c>
      <c r="D11" s="5">
        <v>0</v>
      </c>
      <c r="E11" s="7"/>
      <c r="F11" s="37" t="s">
        <v>5873</v>
      </c>
      <c r="G11" s="24" t="s">
        <v>6346</v>
      </c>
      <c r="H11" s="8" t="str">
        <v/>
      </c>
    </row>
    <row r="12" spans="1:8" s="8" customFormat="1" hidden="1" outlineLevel="2">
      <c r="A12" s="16">
        <v>10112</v>
      </c>
      <c r="B12" s="16" t="s">
        <v>525</v>
      </c>
      <c r="C12" s="49" t="s">
        <v>16909</v>
      </c>
      <c r="D12" s="5">
        <v>0</v>
      </c>
      <c r="E12" s="7"/>
      <c r="F12" s="37" t="s">
        <v>5872</v>
      </c>
      <c r="G12" s="24" t="s">
        <v>6347</v>
      </c>
      <c r="H12" s="8" t="str">
        <v/>
      </c>
    </row>
    <row r="13" spans="1:8" s="8" customFormat="1" ht="37.5" hidden="1" outlineLevel="2">
      <c r="A13" s="16">
        <v>10113</v>
      </c>
      <c r="B13" s="16" t="s">
        <v>527</v>
      </c>
      <c r="C13" s="49" t="s">
        <v>6216</v>
      </c>
      <c r="D13" s="5">
        <v>0</v>
      </c>
      <c r="E13" s="7"/>
      <c r="F13" s="37" t="s">
        <v>5873</v>
      </c>
      <c r="G13" s="24" t="s">
        <v>6348</v>
      </c>
      <c r="H13" s="8" t="str">
        <v/>
      </c>
    </row>
    <row r="14" spans="1:8" s="8" customFormat="1" ht="56.25" hidden="1" outlineLevel="1">
      <c r="A14" s="16">
        <v>10107</v>
      </c>
      <c r="B14" s="16" t="s">
        <v>529</v>
      </c>
      <c r="C14" s="48" t="s">
        <v>16910</v>
      </c>
      <c r="D14" s="5">
        <v>0</v>
      </c>
      <c r="E14" s="7"/>
      <c r="F14" s="37" t="s">
        <v>5872</v>
      </c>
      <c r="G14" s="24" t="s">
        <v>6349</v>
      </c>
      <c r="H14" s="8" t="str">
        <v>Match</v>
      </c>
    </row>
    <row r="15" spans="1:8" s="8" customFormat="1" ht="37.5" hidden="1" outlineLevel="1">
      <c r="A15" s="16">
        <v>10116</v>
      </c>
      <c r="B15" s="16" t="s">
        <v>531</v>
      </c>
      <c r="C15" s="49" t="s">
        <v>16911</v>
      </c>
      <c r="D15" s="5">
        <v>0</v>
      </c>
      <c r="E15" s="7"/>
      <c r="F15" s="37" t="s">
        <v>5873</v>
      </c>
      <c r="G15" s="24" t="s">
        <v>6350</v>
      </c>
      <c r="H15" s="8" t="str">
        <v/>
      </c>
    </row>
    <row r="16" spans="1:8" s="8" customFormat="1" ht="30.75" hidden="1" customHeight="1" outlineLevel="1">
      <c r="A16" s="16">
        <v>10117</v>
      </c>
      <c r="B16" s="16" t="s">
        <v>533</v>
      </c>
      <c r="C16" s="49" t="s">
        <v>16912</v>
      </c>
      <c r="D16" s="5">
        <v>0</v>
      </c>
      <c r="E16" s="7"/>
      <c r="F16" s="37" t="s">
        <v>5873</v>
      </c>
      <c r="G16" s="24" t="s">
        <v>6351</v>
      </c>
      <c r="H16" s="8" t="str">
        <v/>
      </c>
    </row>
    <row r="17" spans="1:8" s="8" customFormat="1" ht="37.5" hidden="1" outlineLevel="2">
      <c r="A17" s="16">
        <v>18941</v>
      </c>
      <c r="B17" s="16" t="s">
        <v>535</v>
      </c>
      <c r="C17" s="51" t="s">
        <v>16913</v>
      </c>
      <c r="D17" s="5">
        <v>0</v>
      </c>
      <c r="E17" s="7"/>
      <c r="F17" s="37" t="s">
        <v>5873</v>
      </c>
      <c r="G17" s="24" t="s">
        <v>6352</v>
      </c>
      <c r="H17" s="8" t="str">
        <v/>
      </c>
    </row>
    <row r="18" spans="1:8" s="8" customFormat="1" ht="37.5" hidden="1" outlineLevel="1">
      <c r="A18" s="16">
        <v>10118</v>
      </c>
      <c r="B18" s="16" t="s">
        <v>537</v>
      </c>
      <c r="C18" s="49" t="s">
        <v>16914</v>
      </c>
      <c r="D18" s="5">
        <v>0</v>
      </c>
      <c r="E18" s="7"/>
      <c r="F18" s="37" t="s">
        <v>5873</v>
      </c>
      <c r="G18" s="24" t="s">
        <v>6353</v>
      </c>
      <c r="H18" s="8" t="str">
        <v/>
      </c>
    </row>
    <row r="19" spans="1:8" s="8" customFormat="1" hidden="1" outlineLevel="1">
      <c r="A19" s="16">
        <v>10119</v>
      </c>
      <c r="B19" s="16" t="s">
        <v>539</v>
      </c>
      <c r="C19" s="49" t="s">
        <v>16915</v>
      </c>
      <c r="D19" s="5">
        <v>0</v>
      </c>
      <c r="E19" s="7"/>
      <c r="F19" s="37" t="s">
        <v>5873</v>
      </c>
      <c r="G19" s="24" t="s">
        <v>6354</v>
      </c>
      <c r="H19" s="8" t="str">
        <v/>
      </c>
    </row>
    <row r="20" spans="1:8" s="8" customFormat="1" ht="56.25" hidden="1" outlineLevel="1">
      <c r="A20" s="16">
        <v>10120</v>
      </c>
      <c r="B20" s="16" t="s">
        <v>541</v>
      </c>
      <c r="C20" s="50" t="s">
        <v>16916</v>
      </c>
      <c r="D20" s="5">
        <v>0</v>
      </c>
      <c r="E20" s="7"/>
      <c r="F20" s="37" t="s">
        <v>5873</v>
      </c>
      <c r="G20" s="24" t="s">
        <v>6355</v>
      </c>
      <c r="H20" s="8" t="str">
        <v/>
      </c>
    </row>
    <row r="21" spans="1:8" s="8" customFormat="1" ht="37.5" hidden="1" outlineLevel="1">
      <c r="A21" s="16">
        <v>10121</v>
      </c>
      <c r="B21" s="16" t="s">
        <v>543</v>
      </c>
      <c r="C21" s="50" t="s">
        <v>16917</v>
      </c>
      <c r="D21" s="5">
        <v>0</v>
      </c>
      <c r="E21" s="7"/>
      <c r="F21" s="37" t="s">
        <v>5873</v>
      </c>
      <c r="G21" s="24" t="s">
        <v>6356</v>
      </c>
      <c r="H21" s="8" t="str">
        <v/>
      </c>
    </row>
    <row r="22" spans="1:8" s="8" customFormat="1" ht="56.25" collapsed="1">
      <c r="A22" s="16">
        <v>10102</v>
      </c>
      <c r="B22" s="16" t="s">
        <v>545</v>
      </c>
      <c r="C22" s="47" t="s">
        <v>16918</v>
      </c>
      <c r="D22" s="5">
        <v>0</v>
      </c>
      <c r="E22" s="7"/>
      <c r="F22" s="37" t="s">
        <v>5872</v>
      </c>
      <c r="G22" s="24" t="s">
        <v>6357</v>
      </c>
      <c r="H22" s="8" t="str">
        <v/>
      </c>
    </row>
    <row r="23" spans="1:8" s="8" customFormat="1" ht="75" hidden="1" outlineLevel="1">
      <c r="A23" s="16">
        <v>11168</v>
      </c>
      <c r="B23" s="16" t="s">
        <v>547</v>
      </c>
      <c r="C23" s="48" t="s">
        <v>16919</v>
      </c>
      <c r="D23" s="5">
        <v>0</v>
      </c>
      <c r="E23" s="7"/>
      <c r="F23" s="37" t="s">
        <v>5872</v>
      </c>
      <c r="G23" s="24" t="s">
        <v>6358</v>
      </c>
      <c r="H23" s="8" t="str">
        <v>Match</v>
      </c>
    </row>
    <row r="24" spans="1:8" s="8" customFormat="1" ht="56.25" hidden="1" outlineLevel="2">
      <c r="A24" s="16">
        <v>11169</v>
      </c>
      <c r="B24" s="16" t="s">
        <v>549</v>
      </c>
      <c r="C24" s="49" t="s">
        <v>16920</v>
      </c>
      <c r="D24" s="5">
        <v>0</v>
      </c>
      <c r="E24" s="7"/>
      <c r="F24" s="37" t="s">
        <v>5873</v>
      </c>
      <c r="G24" s="24" t="s">
        <v>6359</v>
      </c>
      <c r="H24" s="8" t="str">
        <v/>
      </c>
    </row>
    <row r="25" spans="1:8" s="8" customFormat="1" ht="75" hidden="1" outlineLevel="2">
      <c r="A25" s="16">
        <v>11170</v>
      </c>
      <c r="B25" s="16" t="s">
        <v>551</v>
      </c>
      <c r="C25" s="49" t="s">
        <v>16921</v>
      </c>
      <c r="D25" s="5">
        <v>0</v>
      </c>
      <c r="E25" s="7"/>
      <c r="F25" s="37" t="s">
        <v>5873</v>
      </c>
      <c r="G25" s="24" t="s">
        <v>6360</v>
      </c>
      <c r="H25" s="8" t="str">
        <v/>
      </c>
    </row>
    <row r="26" spans="1:8" s="8" customFormat="1" ht="56.25" hidden="1" outlineLevel="2">
      <c r="A26" s="16">
        <v>11171</v>
      </c>
      <c r="B26" s="16" t="s">
        <v>553</v>
      </c>
      <c r="C26" s="49" t="s">
        <v>16922</v>
      </c>
      <c r="D26" s="5">
        <v>0</v>
      </c>
      <c r="E26" s="7"/>
      <c r="F26" s="37" t="s">
        <v>5873</v>
      </c>
      <c r="G26" s="24" t="s">
        <v>6361</v>
      </c>
      <c r="H26" s="8" t="str">
        <v/>
      </c>
    </row>
    <row r="27" spans="1:8" s="8" customFormat="1" ht="56.25" hidden="1" outlineLevel="2">
      <c r="A27" s="16">
        <v>11172</v>
      </c>
      <c r="B27" s="16" t="s">
        <v>555</v>
      </c>
      <c r="C27" s="49" t="s">
        <v>16923</v>
      </c>
      <c r="D27" s="5">
        <v>0</v>
      </c>
      <c r="E27" s="7"/>
      <c r="F27" s="37" t="s">
        <v>5873</v>
      </c>
      <c r="G27" s="24" t="s">
        <v>6362</v>
      </c>
      <c r="H27" s="8" t="str">
        <v/>
      </c>
    </row>
    <row r="28" spans="1:8" s="8" customFormat="1" ht="56.25" hidden="1" outlineLevel="1">
      <c r="A28" s="16">
        <v>10123</v>
      </c>
      <c r="B28" s="16" t="s">
        <v>557</v>
      </c>
      <c r="C28" s="48" t="s">
        <v>6220</v>
      </c>
      <c r="D28" s="5">
        <v>0</v>
      </c>
      <c r="E28" s="7"/>
      <c r="F28" s="37" t="s">
        <v>5872</v>
      </c>
      <c r="G28" s="24" t="s">
        <v>6363</v>
      </c>
      <c r="H28" s="8" t="str">
        <v>Match</v>
      </c>
    </row>
    <row r="29" spans="1:8" s="8" customFormat="1" ht="37.5" hidden="1" outlineLevel="2">
      <c r="A29" s="16">
        <v>13169</v>
      </c>
      <c r="B29" s="16" t="s">
        <v>559</v>
      </c>
      <c r="C29" s="49" t="s">
        <v>6221</v>
      </c>
      <c r="D29" s="5">
        <v>0</v>
      </c>
      <c r="E29" s="7"/>
      <c r="F29" s="37" t="s">
        <v>5873</v>
      </c>
      <c r="G29" s="24" t="s">
        <v>6364</v>
      </c>
      <c r="H29" s="8" t="str">
        <v/>
      </c>
    </row>
    <row r="30" spans="1:8" s="8" customFormat="1" ht="56.25" hidden="1" outlineLevel="2">
      <c r="A30" s="16">
        <v>10124</v>
      </c>
      <c r="B30" s="16" t="s">
        <v>561</v>
      </c>
      <c r="C30" s="49" t="s">
        <v>16924</v>
      </c>
      <c r="D30" s="5">
        <v>0</v>
      </c>
      <c r="E30" s="7"/>
      <c r="F30" s="37" t="s">
        <v>5873</v>
      </c>
      <c r="G30" s="24" t="s">
        <v>6365</v>
      </c>
      <c r="H30" s="8" t="str">
        <v/>
      </c>
    </row>
    <row r="31" spans="1:8" s="8" customFormat="1" ht="37.5" hidden="1" outlineLevel="2">
      <c r="A31" s="16">
        <v>19999</v>
      </c>
      <c r="B31" s="16" t="s">
        <v>563</v>
      </c>
      <c r="C31" s="49" t="s">
        <v>6222</v>
      </c>
      <c r="D31" s="5">
        <v>0</v>
      </c>
      <c r="E31" s="7"/>
      <c r="F31" s="37" t="s">
        <v>5873</v>
      </c>
      <c r="G31" s="24" t="s">
        <v>6366</v>
      </c>
      <c r="H31" s="8" t="str">
        <v/>
      </c>
    </row>
    <row r="32" spans="1:8" s="8" customFormat="1" ht="37.5" hidden="1" outlineLevel="2">
      <c r="A32" s="16">
        <v>10125</v>
      </c>
      <c r="B32" s="16" t="s">
        <v>565</v>
      </c>
      <c r="C32" s="49" t="s">
        <v>16925</v>
      </c>
      <c r="D32" s="5">
        <v>0</v>
      </c>
      <c r="E32" s="7"/>
      <c r="F32" s="37" t="s">
        <v>5873</v>
      </c>
      <c r="G32" s="24" t="s">
        <v>6367</v>
      </c>
      <c r="H32" s="8" t="str">
        <v/>
      </c>
    </row>
    <row r="33" spans="1:8" s="8" customFormat="1" ht="56.25" hidden="1" outlineLevel="1" collapsed="1">
      <c r="A33" s="16">
        <v>20000</v>
      </c>
      <c r="B33" s="16" t="s">
        <v>567</v>
      </c>
      <c r="C33" s="48" t="s">
        <v>16926</v>
      </c>
      <c r="D33" s="5">
        <v>0</v>
      </c>
      <c r="E33" s="7"/>
      <c r="F33" s="37" t="s">
        <v>5872</v>
      </c>
      <c r="G33" s="24" t="s">
        <v>6368</v>
      </c>
      <c r="H33" s="8" t="str">
        <v>Match</v>
      </c>
    </row>
    <row r="34" spans="1:8" s="8" customFormat="1" ht="56.25" hidden="1" outlineLevel="2">
      <c r="A34" s="16">
        <v>20001</v>
      </c>
      <c r="B34" s="16" t="s">
        <v>569</v>
      </c>
      <c r="C34" s="49" t="s">
        <v>16927</v>
      </c>
      <c r="D34" s="5">
        <v>0</v>
      </c>
      <c r="E34" s="7"/>
      <c r="F34" s="37" t="s">
        <v>5873</v>
      </c>
      <c r="G34" s="24" t="s">
        <v>6369</v>
      </c>
      <c r="H34" s="8" t="str">
        <v/>
      </c>
    </row>
    <row r="35" spans="1:8" s="8" customFormat="1" ht="37.5" hidden="1" outlineLevel="2">
      <c r="A35" s="16">
        <v>20002</v>
      </c>
      <c r="B35" s="16" t="s">
        <v>571</v>
      </c>
      <c r="C35" s="49" t="s">
        <v>16928</v>
      </c>
      <c r="D35" s="5">
        <v>0</v>
      </c>
      <c r="E35" s="7"/>
      <c r="F35" s="37" t="s">
        <v>5873</v>
      </c>
      <c r="G35" s="24" t="s">
        <v>6370</v>
      </c>
      <c r="H35" s="8" t="str">
        <v/>
      </c>
    </row>
    <row r="36" spans="1:8" s="8" customFormat="1" ht="37.5" hidden="1" outlineLevel="2">
      <c r="A36" s="16">
        <v>10127</v>
      </c>
      <c r="B36" s="16" t="s">
        <v>573</v>
      </c>
      <c r="C36" s="49" t="s">
        <v>6224</v>
      </c>
      <c r="D36" s="5">
        <v>0</v>
      </c>
      <c r="E36" s="7"/>
      <c r="F36" s="37" t="s">
        <v>5873</v>
      </c>
      <c r="G36" s="24" t="s">
        <v>6371</v>
      </c>
      <c r="H36" s="8" t="str">
        <v/>
      </c>
    </row>
    <row r="37" spans="1:8" s="8" customFormat="1" hidden="1" outlineLevel="2">
      <c r="A37" s="16">
        <v>10128</v>
      </c>
      <c r="B37" s="16" t="s">
        <v>575</v>
      </c>
      <c r="C37" s="49" t="s">
        <v>16929</v>
      </c>
      <c r="D37" s="5">
        <v>0</v>
      </c>
      <c r="E37" s="7"/>
      <c r="F37" s="37" t="s">
        <v>5873</v>
      </c>
      <c r="G37" s="24" t="s">
        <v>6372</v>
      </c>
      <c r="H37" s="8" t="str">
        <v/>
      </c>
    </row>
    <row r="38" spans="1:8" s="8" customFormat="1" ht="30.75" hidden="1" customHeight="1" outlineLevel="2">
      <c r="A38" s="16">
        <v>20003</v>
      </c>
      <c r="B38" s="16" t="s">
        <v>577</v>
      </c>
      <c r="C38" s="49" t="s">
        <v>16930</v>
      </c>
      <c r="D38" s="5">
        <v>0</v>
      </c>
      <c r="E38" s="7"/>
      <c r="F38" s="37" t="s">
        <v>5873</v>
      </c>
      <c r="G38" s="24" t="s">
        <v>6373</v>
      </c>
      <c r="H38" s="8" t="str">
        <v/>
      </c>
    </row>
    <row r="39" spans="1:8" s="8" customFormat="1" ht="75" hidden="1" outlineLevel="2">
      <c r="A39" s="16">
        <v>10126</v>
      </c>
      <c r="B39" s="16" t="s">
        <v>579</v>
      </c>
      <c r="C39" s="49" t="s">
        <v>16931</v>
      </c>
      <c r="D39" s="5">
        <v>0</v>
      </c>
      <c r="E39" s="7"/>
      <c r="F39" s="37" t="s">
        <v>5873</v>
      </c>
      <c r="G39" s="24" t="s">
        <v>6374</v>
      </c>
      <c r="H39" s="8" t="str">
        <v/>
      </c>
    </row>
    <row r="40" spans="1:8" s="8" customFormat="1" ht="37.5" hidden="1" outlineLevel="2">
      <c r="A40" s="16">
        <v>20004</v>
      </c>
      <c r="B40" s="16" t="s">
        <v>581</v>
      </c>
      <c r="C40" s="49" t="s">
        <v>16932</v>
      </c>
      <c r="D40" s="5">
        <v>0</v>
      </c>
      <c r="E40" s="7"/>
      <c r="F40" s="37" t="s">
        <v>5872</v>
      </c>
      <c r="G40" s="24" t="s">
        <v>6375</v>
      </c>
      <c r="H40" s="8" t="str">
        <v/>
      </c>
    </row>
    <row r="41" spans="1:8" s="8" customFormat="1" ht="56.25" hidden="1" outlineLevel="3">
      <c r="A41" s="16">
        <v>16590</v>
      </c>
      <c r="B41" s="16" t="s">
        <v>583</v>
      </c>
      <c r="C41" s="50" t="s">
        <v>16933</v>
      </c>
      <c r="D41" s="5">
        <v>0</v>
      </c>
      <c r="E41" s="7"/>
      <c r="F41" s="37" t="s">
        <v>5873</v>
      </c>
      <c r="G41" s="24" t="s">
        <v>6376</v>
      </c>
      <c r="H41" s="8" t="str">
        <v/>
      </c>
    </row>
    <row r="42" spans="1:8" s="8" customFormat="1" ht="37.5" hidden="1" outlineLevel="3">
      <c r="A42" s="16">
        <v>16591</v>
      </c>
      <c r="B42" s="16" t="s">
        <v>585</v>
      </c>
      <c r="C42" s="50" t="s">
        <v>16934</v>
      </c>
      <c r="D42" s="5">
        <v>0</v>
      </c>
      <c r="E42" s="7"/>
      <c r="F42" s="37" t="s">
        <v>5873</v>
      </c>
      <c r="G42" s="24" t="s">
        <v>6377</v>
      </c>
      <c r="H42" s="8" t="str">
        <v/>
      </c>
    </row>
    <row r="43" spans="1:8" s="8" customFormat="1" ht="37.5" hidden="1" outlineLevel="3">
      <c r="A43" s="16">
        <v>16592</v>
      </c>
      <c r="B43" s="16" t="s">
        <v>587</v>
      </c>
      <c r="C43" s="50" t="s">
        <v>16935</v>
      </c>
      <c r="D43" s="5">
        <v>0</v>
      </c>
      <c r="E43" s="7"/>
      <c r="F43" s="37" t="s">
        <v>5873</v>
      </c>
      <c r="G43" s="24" t="s">
        <v>6378</v>
      </c>
      <c r="H43" s="8" t="str">
        <v/>
      </c>
    </row>
    <row r="44" spans="1:8" s="8" customFormat="1" ht="37.5" hidden="1" outlineLevel="2" collapsed="1">
      <c r="A44" s="16">
        <v>20005</v>
      </c>
      <c r="B44" s="16" t="s">
        <v>589</v>
      </c>
      <c r="C44" s="49" t="s">
        <v>6226</v>
      </c>
      <c r="D44" s="5">
        <v>0</v>
      </c>
      <c r="E44" s="7"/>
      <c r="F44" s="37" t="s">
        <v>5873</v>
      </c>
      <c r="G44" s="24" t="s">
        <v>6379</v>
      </c>
      <c r="H44" s="8" t="str">
        <v/>
      </c>
    </row>
    <row r="45" spans="1:8" s="8" customFormat="1" ht="37.5" hidden="1" outlineLevel="1" collapsed="1">
      <c r="A45" s="16">
        <v>20006</v>
      </c>
      <c r="B45" s="16" t="s">
        <v>591</v>
      </c>
      <c r="C45" s="48" t="s">
        <v>16936</v>
      </c>
      <c r="D45" s="5">
        <v>0</v>
      </c>
      <c r="E45" s="7"/>
      <c r="F45" s="37" t="s">
        <v>5872</v>
      </c>
      <c r="G45" s="24" t="s">
        <v>6380</v>
      </c>
      <c r="H45" s="8" t="str">
        <v>Match</v>
      </c>
    </row>
    <row r="46" spans="1:8" s="8" customFormat="1" ht="37.5" hidden="1" outlineLevel="2">
      <c r="A46" s="16">
        <v>16573</v>
      </c>
      <c r="B46" s="16" t="s">
        <v>593</v>
      </c>
      <c r="C46" s="49" t="s">
        <v>16937</v>
      </c>
      <c r="D46" s="5">
        <v>0</v>
      </c>
      <c r="E46" s="7"/>
      <c r="F46" s="37" t="s">
        <v>5872</v>
      </c>
      <c r="G46" s="24" t="s">
        <v>6381</v>
      </c>
      <c r="H46" s="8" t="str">
        <v/>
      </c>
    </row>
    <row r="47" spans="1:8" s="8" customFormat="1" ht="37.5" hidden="1" outlineLevel="2">
      <c r="A47" s="16">
        <v>16574</v>
      </c>
      <c r="B47" s="16" t="s">
        <v>595</v>
      </c>
      <c r="C47" s="49" t="s">
        <v>6229</v>
      </c>
      <c r="D47" s="5">
        <v>0</v>
      </c>
      <c r="E47" s="7"/>
      <c r="F47" s="37" t="s">
        <v>5873</v>
      </c>
      <c r="G47" s="24" t="s">
        <v>6382</v>
      </c>
      <c r="H47" s="8" t="str">
        <v/>
      </c>
    </row>
    <row r="48" spans="1:8" s="8" customFormat="1" hidden="1" outlineLevel="2">
      <c r="A48" s="16">
        <v>16575</v>
      </c>
      <c r="B48" s="16" t="s">
        <v>597</v>
      </c>
      <c r="C48" s="49" t="s">
        <v>16938</v>
      </c>
      <c r="D48" s="5">
        <v>0</v>
      </c>
      <c r="E48" s="7"/>
      <c r="F48" s="37" t="s">
        <v>5873</v>
      </c>
      <c r="G48" s="24" t="s">
        <v>6383</v>
      </c>
      <c r="H48" s="8" t="str">
        <v/>
      </c>
    </row>
    <row r="49" spans="1:8" s="8" customFormat="1" ht="30.75" hidden="1" customHeight="1" outlineLevel="2">
      <c r="A49" s="16">
        <v>16500</v>
      </c>
      <c r="B49" s="16" t="s">
        <v>599</v>
      </c>
      <c r="C49" s="49" t="s">
        <v>6230</v>
      </c>
      <c r="D49" s="5">
        <v>0</v>
      </c>
      <c r="E49" s="7"/>
      <c r="F49" s="37" t="s">
        <v>5873</v>
      </c>
      <c r="G49" s="24" t="s">
        <v>6384</v>
      </c>
      <c r="H49" s="8" t="str">
        <v/>
      </c>
    </row>
    <row r="50" spans="1:8" s="8" customFormat="1" ht="30.75" hidden="1" customHeight="1" outlineLevel="2">
      <c r="A50" s="16">
        <v>16501</v>
      </c>
      <c r="B50" s="16" t="s">
        <v>601</v>
      </c>
      <c r="C50" s="49" t="s">
        <v>16939</v>
      </c>
      <c r="D50" s="5">
        <v>0</v>
      </c>
      <c r="E50" s="7"/>
      <c r="F50" s="37" t="s">
        <v>5873</v>
      </c>
      <c r="G50" s="24" t="s">
        <v>6385</v>
      </c>
      <c r="H50" s="8" t="str">
        <v/>
      </c>
    </row>
    <row r="51" spans="1:8" s="8" customFormat="1" ht="30.75" hidden="1" customHeight="1" outlineLevel="1" collapsed="1">
      <c r="A51" s="16">
        <v>16848</v>
      </c>
      <c r="B51" s="16" t="s">
        <v>603</v>
      </c>
      <c r="C51" s="48" t="s">
        <v>16940</v>
      </c>
      <c r="D51" s="5">
        <v>0</v>
      </c>
      <c r="E51" s="7"/>
      <c r="F51" s="37" t="s">
        <v>5873</v>
      </c>
      <c r="G51" s="24" t="s">
        <v>6386</v>
      </c>
      <c r="H51" s="8" t="str">
        <v>Match</v>
      </c>
    </row>
    <row r="52" spans="1:8" s="8" customFormat="1" ht="30.75" hidden="1" customHeight="1" outlineLevel="2">
      <c r="A52" s="16">
        <v>16849</v>
      </c>
      <c r="B52" s="16" t="s">
        <v>605</v>
      </c>
      <c r="C52" s="49" t="s">
        <v>6231</v>
      </c>
      <c r="D52" s="5">
        <v>0</v>
      </c>
      <c r="E52" s="7"/>
      <c r="F52" s="37" t="s">
        <v>5873</v>
      </c>
      <c r="G52" s="24" t="s">
        <v>6387</v>
      </c>
      <c r="H52" s="8" t="str">
        <v/>
      </c>
    </row>
    <row r="53" spans="1:8" s="8" customFormat="1" ht="56.25" hidden="1" outlineLevel="2">
      <c r="A53" s="16">
        <v>16850</v>
      </c>
      <c r="B53" s="16" t="s">
        <v>607</v>
      </c>
      <c r="C53" s="49" t="s">
        <v>16941</v>
      </c>
      <c r="D53" s="5">
        <v>0</v>
      </c>
      <c r="E53" s="7"/>
      <c r="F53" s="37" t="s">
        <v>5873</v>
      </c>
      <c r="G53" s="24" t="s">
        <v>6388</v>
      </c>
      <c r="H53" s="8" t="str">
        <v/>
      </c>
    </row>
    <row r="54" spans="1:8" s="8" customFormat="1" ht="56.25" hidden="1" outlineLevel="2">
      <c r="A54" s="16">
        <v>16851</v>
      </c>
      <c r="B54" s="16" t="s">
        <v>609</v>
      </c>
      <c r="C54" s="49" t="s">
        <v>16942</v>
      </c>
      <c r="D54" s="5">
        <v>0</v>
      </c>
      <c r="E54" s="7"/>
      <c r="F54" s="37" t="s">
        <v>5873</v>
      </c>
      <c r="G54" s="24" t="s">
        <v>6389</v>
      </c>
      <c r="H54" s="8" t="str">
        <v/>
      </c>
    </row>
    <row r="55" spans="1:8" s="8" customFormat="1" ht="37.5" hidden="1" outlineLevel="2">
      <c r="A55" s="16">
        <v>16852</v>
      </c>
      <c r="B55" s="16" t="s">
        <v>611</v>
      </c>
      <c r="C55" s="49" t="s">
        <v>16943</v>
      </c>
      <c r="D55" s="5">
        <v>0</v>
      </c>
      <c r="E55" s="7"/>
      <c r="F55" s="37" t="s">
        <v>5873</v>
      </c>
      <c r="G55" s="24" t="s">
        <v>6390</v>
      </c>
      <c r="H55" s="8" t="str">
        <v/>
      </c>
    </row>
    <row r="56" spans="1:8" s="8" customFormat="1" ht="37.5" hidden="1" outlineLevel="2">
      <c r="A56" s="16">
        <v>16853</v>
      </c>
      <c r="B56" s="16" t="s">
        <v>613</v>
      </c>
      <c r="C56" s="49" t="s">
        <v>16944</v>
      </c>
      <c r="D56" s="5">
        <v>0</v>
      </c>
      <c r="E56" s="7"/>
      <c r="F56" s="37" t="s">
        <v>5873</v>
      </c>
      <c r="G56" s="24" t="s">
        <v>6391</v>
      </c>
      <c r="H56" s="8" t="str">
        <v/>
      </c>
    </row>
    <row r="57" spans="1:8" s="8" customFormat="1" ht="30.75" hidden="1" customHeight="1" outlineLevel="2">
      <c r="A57" s="16">
        <v>16854</v>
      </c>
      <c r="B57" s="16" t="s">
        <v>615</v>
      </c>
      <c r="C57" s="49" t="s">
        <v>16945</v>
      </c>
      <c r="D57" s="5">
        <v>0</v>
      </c>
      <c r="E57" s="7"/>
      <c r="F57" s="37" t="s">
        <v>5873</v>
      </c>
      <c r="G57" s="24" t="s">
        <v>6392</v>
      </c>
      <c r="H57" s="8" t="str">
        <v/>
      </c>
    </row>
    <row r="58" spans="1:8" s="8" customFormat="1" ht="56.25" hidden="1" outlineLevel="2">
      <c r="A58" s="16">
        <v>16855</v>
      </c>
      <c r="B58" s="16" t="s">
        <v>617</v>
      </c>
      <c r="C58" s="49" t="s">
        <v>16946</v>
      </c>
      <c r="D58" s="5">
        <v>0</v>
      </c>
      <c r="E58" s="7"/>
      <c r="F58" s="37" t="s">
        <v>5873</v>
      </c>
      <c r="G58" s="24" t="s">
        <v>6393</v>
      </c>
      <c r="H58" s="8" t="str">
        <v/>
      </c>
    </row>
    <row r="59" spans="1:8" s="8" customFormat="1" ht="56.25" hidden="1" outlineLevel="2">
      <c r="A59" s="16">
        <v>18627</v>
      </c>
      <c r="B59" s="16" t="s">
        <v>619</v>
      </c>
      <c r="C59" s="49" t="s">
        <v>16947</v>
      </c>
      <c r="D59" s="5">
        <v>0</v>
      </c>
      <c r="E59" s="7"/>
      <c r="F59" s="37" t="s">
        <v>5873</v>
      </c>
      <c r="G59" s="24" t="s">
        <v>6394</v>
      </c>
      <c r="H59" s="8" t="str">
        <v/>
      </c>
    </row>
    <row r="60" spans="1:8" s="8" customFormat="1" ht="37.5" hidden="1" outlineLevel="1" collapsed="1">
      <c r="A60" s="16">
        <v>18924</v>
      </c>
      <c r="B60" s="16" t="s">
        <v>621</v>
      </c>
      <c r="C60" s="48" t="s">
        <v>6232</v>
      </c>
      <c r="D60" s="5">
        <v>0</v>
      </c>
      <c r="E60" s="7"/>
      <c r="F60" s="37" t="s">
        <v>5872</v>
      </c>
      <c r="G60" s="24" t="s">
        <v>6395</v>
      </c>
      <c r="H60" s="8" t="str">
        <v>Match</v>
      </c>
    </row>
    <row r="61" spans="1:8" s="8" customFormat="1" ht="56.25" hidden="1" outlineLevel="1">
      <c r="A61" s="16">
        <v>20007</v>
      </c>
      <c r="B61" s="16" t="s">
        <v>623</v>
      </c>
      <c r="C61" s="49" t="s">
        <v>16948</v>
      </c>
      <c r="D61" s="5">
        <v>0</v>
      </c>
      <c r="E61" s="7"/>
      <c r="F61" s="37" t="s">
        <v>5873</v>
      </c>
      <c r="G61" s="24" t="s">
        <v>6396</v>
      </c>
      <c r="H61" s="8" t="str">
        <v/>
      </c>
    </row>
    <row r="62" spans="1:8" s="8" customFormat="1" ht="37.5" hidden="1" outlineLevel="1">
      <c r="A62" s="16">
        <v>18925</v>
      </c>
      <c r="B62" s="16" t="s">
        <v>625</v>
      </c>
      <c r="C62" s="49" t="s">
        <v>6233</v>
      </c>
      <c r="D62" s="5">
        <v>0</v>
      </c>
      <c r="E62" s="7"/>
      <c r="F62" s="37" t="s">
        <v>5873</v>
      </c>
      <c r="G62" s="24" t="s">
        <v>6397</v>
      </c>
      <c r="H62" s="8" t="str">
        <v/>
      </c>
    </row>
    <row r="63" spans="1:8" s="8" customFormat="1" ht="56.25" hidden="1" outlineLevel="1">
      <c r="A63" s="16">
        <v>18926</v>
      </c>
      <c r="B63" s="16" t="s">
        <v>627</v>
      </c>
      <c r="C63" s="49" t="s">
        <v>6234</v>
      </c>
      <c r="D63" s="5">
        <v>0</v>
      </c>
      <c r="E63" s="7"/>
      <c r="F63" s="37" t="s">
        <v>5873</v>
      </c>
      <c r="G63" s="24" t="s">
        <v>6398</v>
      </c>
      <c r="H63" s="8" t="str">
        <v/>
      </c>
    </row>
    <row r="64" spans="1:8" s="8" customFormat="1" ht="37.5" hidden="1" outlineLevel="1">
      <c r="A64" s="16">
        <v>16633</v>
      </c>
      <c r="B64" s="16" t="s">
        <v>629</v>
      </c>
      <c r="C64" s="49" t="s">
        <v>6235</v>
      </c>
      <c r="D64" s="5">
        <v>0</v>
      </c>
      <c r="E64" s="7"/>
      <c r="F64" s="37" t="s">
        <v>5873</v>
      </c>
      <c r="G64" s="24" t="s">
        <v>6399</v>
      </c>
      <c r="H64" s="8" t="str">
        <v/>
      </c>
    </row>
    <row r="65" spans="1:8" s="8" customFormat="1" ht="37.5" hidden="1" outlineLevel="1">
      <c r="A65" s="16">
        <v>18927</v>
      </c>
      <c r="B65" s="16" t="s">
        <v>631</v>
      </c>
      <c r="C65" s="49" t="s">
        <v>16949</v>
      </c>
      <c r="D65" s="5">
        <v>0</v>
      </c>
      <c r="E65" s="7"/>
      <c r="F65" s="37" t="s">
        <v>5873</v>
      </c>
      <c r="G65" s="24" t="s">
        <v>6400</v>
      </c>
      <c r="H65" s="8" t="str">
        <v/>
      </c>
    </row>
    <row r="66" spans="1:8" s="8" customFormat="1" ht="75" collapsed="1">
      <c r="A66" s="16">
        <v>20008</v>
      </c>
      <c r="B66" s="16" t="s">
        <v>633</v>
      </c>
      <c r="C66" s="47" t="s">
        <v>16950</v>
      </c>
      <c r="D66" s="5">
        <v>1</v>
      </c>
      <c r="E66" s="7" t="s">
        <v>635</v>
      </c>
      <c r="F66" s="37" t="s">
        <v>5872</v>
      </c>
      <c r="G66" s="24" t="s">
        <v>6401</v>
      </c>
      <c r="H66" s="8" t="str">
        <v/>
      </c>
    </row>
    <row r="67" spans="1:8" s="8" customFormat="1" ht="75" hidden="1" outlineLevel="1">
      <c r="A67" s="16">
        <v>10148</v>
      </c>
      <c r="B67" s="16" t="s">
        <v>636</v>
      </c>
      <c r="C67" s="48" t="s">
        <v>16951</v>
      </c>
      <c r="D67" s="5">
        <v>0</v>
      </c>
      <c r="E67" s="7"/>
      <c r="F67" s="37" t="s">
        <v>5872</v>
      </c>
      <c r="G67" s="24" t="s">
        <v>6402</v>
      </c>
      <c r="H67" s="8" t="str">
        <v>Match</v>
      </c>
    </row>
    <row r="68" spans="1:8" s="8" customFormat="1" ht="30.75" hidden="1" customHeight="1" outlineLevel="1">
      <c r="A68" s="16">
        <v>10149</v>
      </c>
      <c r="B68" s="16" t="s">
        <v>638</v>
      </c>
      <c r="C68" s="48" t="s">
        <v>16102</v>
      </c>
      <c r="D68" s="5">
        <v>0</v>
      </c>
      <c r="E68" s="7"/>
      <c r="F68" s="37" t="s">
        <v>5872</v>
      </c>
      <c r="G68" s="24" t="s">
        <v>6403</v>
      </c>
      <c r="H68" s="8" t="str">
        <v>Match</v>
      </c>
    </row>
    <row r="69" spans="1:8" s="8" customFormat="1" ht="37.5" hidden="1" outlineLevel="2">
      <c r="A69" s="16">
        <v>10155</v>
      </c>
      <c r="B69" s="16" t="s">
        <v>640</v>
      </c>
      <c r="C69" s="49" t="s">
        <v>16952</v>
      </c>
      <c r="D69" s="5">
        <v>0</v>
      </c>
      <c r="E69" s="7"/>
      <c r="F69" s="37" t="s">
        <v>5873</v>
      </c>
      <c r="G69" s="24" t="s">
        <v>6404</v>
      </c>
      <c r="H69" s="8" t="str">
        <v/>
      </c>
    </row>
    <row r="70" spans="1:8" s="8" customFormat="1" ht="56.25" hidden="1" outlineLevel="2">
      <c r="A70" s="16">
        <v>10156</v>
      </c>
      <c r="B70" s="16" t="s">
        <v>642</v>
      </c>
      <c r="C70" s="49" t="s">
        <v>6239</v>
      </c>
      <c r="D70" s="5">
        <v>0</v>
      </c>
      <c r="E70" s="7"/>
      <c r="F70" s="37" t="s">
        <v>5873</v>
      </c>
      <c r="G70" s="24" t="s">
        <v>6405</v>
      </c>
      <c r="H70" s="8" t="str">
        <v/>
      </c>
    </row>
    <row r="71" spans="1:8" s="8" customFormat="1" ht="37.5" hidden="1" outlineLevel="2">
      <c r="A71" s="16">
        <v>10157</v>
      </c>
      <c r="B71" s="16" t="s">
        <v>644</v>
      </c>
      <c r="C71" s="49" t="s">
        <v>16953</v>
      </c>
      <c r="D71" s="5">
        <v>0</v>
      </c>
      <c r="E71" s="7"/>
      <c r="F71" s="37" t="s">
        <v>5873</v>
      </c>
      <c r="G71" s="24" t="s">
        <v>6406</v>
      </c>
      <c r="H71" s="8" t="str">
        <v/>
      </c>
    </row>
    <row r="72" spans="1:8" s="8" customFormat="1" ht="30.75" hidden="1" customHeight="1" outlineLevel="2">
      <c r="A72" s="16">
        <v>17683</v>
      </c>
      <c r="B72" s="16" t="s">
        <v>646</v>
      </c>
      <c r="C72" s="49" t="s">
        <v>6240</v>
      </c>
      <c r="D72" s="5">
        <v>0</v>
      </c>
      <c r="E72" s="7"/>
      <c r="F72" s="37" t="s">
        <v>5873</v>
      </c>
      <c r="G72" s="24" t="s">
        <v>6407</v>
      </c>
      <c r="H72" s="8" t="str">
        <v/>
      </c>
    </row>
    <row r="73" spans="1:8" s="8" customFormat="1" ht="56.25" hidden="1" outlineLevel="1" collapsed="1">
      <c r="A73" s="16">
        <v>20593</v>
      </c>
      <c r="B73" s="16" t="s">
        <v>648</v>
      </c>
      <c r="C73" s="48" t="s">
        <v>6241</v>
      </c>
      <c r="D73" s="5">
        <v>0</v>
      </c>
      <c r="E73" s="7"/>
      <c r="F73" s="37" t="s">
        <v>5872</v>
      </c>
      <c r="G73" s="24" t="s">
        <v>6408</v>
      </c>
      <c r="H73" s="8" t="str">
        <v>Match</v>
      </c>
    </row>
    <row r="74" spans="1:8" s="8" customFormat="1" hidden="1" outlineLevel="2">
      <c r="A74" s="16">
        <v>20009</v>
      </c>
      <c r="B74" s="16" t="s">
        <v>650</v>
      </c>
      <c r="C74" s="49" t="s">
        <v>16954</v>
      </c>
      <c r="D74" s="5">
        <v>0</v>
      </c>
      <c r="E74" s="7"/>
      <c r="F74" s="37" t="s">
        <v>5873</v>
      </c>
      <c r="G74" s="24" t="s">
        <v>6409</v>
      </c>
      <c r="H74" s="8" t="str">
        <v/>
      </c>
    </row>
    <row r="75" spans="1:8" s="8" customFormat="1" ht="30.75" hidden="1" customHeight="1" outlineLevel="2">
      <c r="A75" s="16">
        <v>18948</v>
      </c>
      <c r="B75" s="16" t="s">
        <v>652</v>
      </c>
      <c r="C75" s="49" t="s">
        <v>16955</v>
      </c>
      <c r="D75" s="5">
        <v>0</v>
      </c>
      <c r="E75" s="7"/>
      <c r="F75" s="37" t="s">
        <v>5873</v>
      </c>
      <c r="G75" s="24" t="s">
        <v>6410</v>
      </c>
      <c r="H75" s="8" t="str">
        <v/>
      </c>
    </row>
    <row r="76" spans="1:8" s="8" customFormat="1" ht="30.75" hidden="1" customHeight="1" outlineLevel="2">
      <c r="A76" s="16">
        <v>10163</v>
      </c>
      <c r="B76" s="16" t="s">
        <v>654</v>
      </c>
      <c r="C76" s="49" t="s">
        <v>6242</v>
      </c>
      <c r="D76" s="5">
        <v>0</v>
      </c>
      <c r="E76" s="7"/>
      <c r="F76" s="37" t="s">
        <v>5873</v>
      </c>
      <c r="G76" s="24" t="s">
        <v>6411</v>
      </c>
      <c r="H76" s="8" t="str">
        <v/>
      </c>
    </row>
    <row r="77" spans="1:8" s="8" customFormat="1" ht="30.75" hidden="1" customHeight="1" outlineLevel="2">
      <c r="A77" s="16">
        <v>10164</v>
      </c>
      <c r="B77" s="16" t="s">
        <v>656</v>
      </c>
      <c r="C77" s="49" t="s">
        <v>6243</v>
      </c>
      <c r="D77" s="5">
        <v>0</v>
      </c>
      <c r="E77" s="7"/>
      <c r="F77" s="37" t="s">
        <v>5873</v>
      </c>
      <c r="G77" s="24" t="s">
        <v>6412</v>
      </c>
      <c r="H77" s="8" t="str">
        <v/>
      </c>
    </row>
    <row r="78" spans="1:8" s="8" customFormat="1" ht="75" hidden="1" outlineLevel="2">
      <c r="A78" s="16">
        <v>10165</v>
      </c>
      <c r="B78" s="16" t="s">
        <v>658</v>
      </c>
      <c r="C78" s="49" t="s">
        <v>6244</v>
      </c>
      <c r="D78" s="5">
        <v>0</v>
      </c>
      <c r="E78" s="7"/>
      <c r="F78" s="37" t="s">
        <v>5873</v>
      </c>
      <c r="G78" s="24" t="s">
        <v>6413</v>
      </c>
      <c r="H78" s="8" t="str">
        <v/>
      </c>
    </row>
    <row r="79" spans="1:8" s="8" customFormat="1" ht="30.75" hidden="1" customHeight="1" outlineLevel="2">
      <c r="A79" s="16">
        <v>10166</v>
      </c>
      <c r="B79" s="16" t="s">
        <v>660</v>
      </c>
      <c r="C79" s="49" t="s">
        <v>16956</v>
      </c>
      <c r="D79" s="5">
        <v>0</v>
      </c>
      <c r="E79" s="7"/>
      <c r="F79" s="37" t="s">
        <v>5873</v>
      </c>
      <c r="G79" s="24" t="s">
        <v>6414</v>
      </c>
      <c r="H79" s="8" t="str">
        <v/>
      </c>
    </row>
    <row r="80" spans="1:8" s="8" customFormat="1" ht="30.75" hidden="1" customHeight="1" outlineLevel="2">
      <c r="A80" s="16">
        <v>11495</v>
      </c>
      <c r="B80" s="16" t="s">
        <v>662</v>
      </c>
      <c r="C80" s="49" t="s">
        <v>6245</v>
      </c>
      <c r="D80" s="5">
        <v>0</v>
      </c>
      <c r="E80" s="7"/>
      <c r="F80" s="37" t="s">
        <v>5873</v>
      </c>
      <c r="G80" s="24" t="s">
        <v>6415</v>
      </c>
      <c r="H80" s="8" t="str">
        <v/>
      </c>
    </row>
    <row r="81" spans="1:8" s="8" customFormat="1" ht="30.75" hidden="1" customHeight="1" outlineLevel="2">
      <c r="A81" s="16">
        <v>11496</v>
      </c>
      <c r="B81" s="16" t="s">
        <v>664</v>
      </c>
      <c r="C81" s="49" t="s">
        <v>16957</v>
      </c>
      <c r="D81" s="5">
        <v>0</v>
      </c>
      <c r="E81" s="7"/>
      <c r="F81" s="37" t="s">
        <v>5873</v>
      </c>
      <c r="G81" s="24" t="s">
        <v>6416</v>
      </c>
      <c r="H81" s="8" t="str">
        <v/>
      </c>
    </row>
    <row r="82" spans="1:8" s="8" customFormat="1" ht="30.75" hidden="1" customHeight="1" outlineLevel="2">
      <c r="A82" s="16">
        <v>11497</v>
      </c>
      <c r="B82" s="16" t="s">
        <v>666</v>
      </c>
      <c r="C82" s="49" t="s">
        <v>6246</v>
      </c>
      <c r="D82" s="5">
        <v>0</v>
      </c>
      <c r="E82" s="7"/>
      <c r="F82" s="37" t="s">
        <v>5873</v>
      </c>
      <c r="G82" s="24" t="s">
        <v>6417</v>
      </c>
      <c r="H82" s="8" t="str">
        <v/>
      </c>
    </row>
    <row r="83" spans="1:8" s="8" customFormat="1" ht="30.75" hidden="1" customHeight="1" outlineLevel="2">
      <c r="A83" s="16">
        <v>17684</v>
      </c>
      <c r="B83" s="16" t="s">
        <v>668</v>
      </c>
      <c r="C83" s="49" t="s">
        <v>6247</v>
      </c>
      <c r="D83" s="5">
        <v>0</v>
      </c>
      <c r="E83" s="7"/>
      <c r="F83" s="37" t="s">
        <v>5873</v>
      </c>
      <c r="G83" s="24" t="s">
        <v>6418</v>
      </c>
      <c r="H83" s="8" t="str">
        <v/>
      </c>
    </row>
    <row r="84" spans="1:8" s="8" customFormat="1" ht="30.75" hidden="1" customHeight="1" outlineLevel="1" collapsed="1">
      <c r="A84" s="16">
        <v>20010</v>
      </c>
      <c r="B84" s="16" t="s">
        <v>670</v>
      </c>
      <c r="C84" s="48" t="s">
        <v>6248</v>
      </c>
      <c r="D84" s="5">
        <v>0</v>
      </c>
      <c r="E84" s="7"/>
      <c r="F84" s="37" t="s">
        <v>5873</v>
      </c>
      <c r="G84" s="24" t="s">
        <v>6419</v>
      </c>
      <c r="H84" s="8" t="str">
        <v>Match</v>
      </c>
    </row>
    <row r="85" spans="1:8" s="8" customFormat="1" ht="56.25" hidden="1" outlineLevel="2">
      <c r="A85" s="16">
        <v>10167</v>
      </c>
      <c r="B85" s="16" t="s">
        <v>672</v>
      </c>
      <c r="C85" s="49" t="s">
        <v>16958</v>
      </c>
      <c r="D85" s="5">
        <v>0</v>
      </c>
      <c r="E85" s="7"/>
      <c r="F85" s="37" t="s">
        <v>5873</v>
      </c>
      <c r="G85" s="24" t="s">
        <v>6420</v>
      </c>
      <c r="H85" s="8" t="str">
        <v/>
      </c>
    </row>
    <row r="86" spans="1:8" s="8" customFormat="1" ht="37.5" hidden="1" outlineLevel="2">
      <c r="A86" s="16">
        <v>10159</v>
      </c>
      <c r="B86" s="16" t="s">
        <v>674</v>
      </c>
      <c r="C86" s="49" t="s">
        <v>16959</v>
      </c>
      <c r="D86" s="5">
        <v>0</v>
      </c>
      <c r="E86" s="7"/>
      <c r="F86" s="37" t="s">
        <v>5873</v>
      </c>
      <c r="G86" s="24" t="s">
        <v>6421</v>
      </c>
      <c r="H86" s="8" t="str">
        <v/>
      </c>
    </row>
    <row r="87" spans="1:8" s="8" customFormat="1" ht="56.25" hidden="1" outlineLevel="2">
      <c r="A87" s="16">
        <v>10160</v>
      </c>
      <c r="B87" s="16" t="s">
        <v>676</v>
      </c>
      <c r="C87" s="49" t="s">
        <v>16960</v>
      </c>
      <c r="D87" s="5">
        <v>0</v>
      </c>
      <c r="E87" s="7"/>
      <c r="F87" s="37" t="s">
        <v>5873</v>
      </c>
      <c r="G87" s="24" t="s">
        <v>6422</v>
      </c>
      <c r="H87" s="8" t="str">
        <v/>
      </c>
    </row>
    <row r="88" spans="1:8" s="8" customFormat="1" ht="30.75" hidden="1" customHeight="1" outlineLevel="2">
      <c r="A88" s="16">
        <v>10168</v>
      </c>
      <c r="B88" s="16" t="s">
        <v>678</v>
      </c>
      <c r="C88" s="49" t="s">
        <v>6249</v>
      </c>
      <c r="D88" s="5">
        <v>0</v>
      </c>
      <c r="E88" s="7"/>
      <c r="F88" s="37" t="s">
        <v>5873</v>
      </c>
      <c r="G88" s="24" t="s">
        <v>6423</v>
      </c>
      <c r="H88" s="8" t="str">
        <v/>
      </c>
    </row>
    <row r="89" spans="1:8" s="8" customFormat="1" ht="30.75" hidden="1" customHeight="1" outlineLevel="2">
      <c r="A89" s="16">
        <v>10169</v>
      </c>
      <c r="B89" s="16" t="s">
        <v>680</v>
      </c>
      <c r="C89" s="49" t="s">
        <v>6250</v>
      </c>
      <c r="D89" s="5">
        <v>0</v>
      </c>
      <c r="E89" s="7"/>
      <c r="F89" s="37" t="s">
        <v>5873</v>
      </c>
      <c r="G89" s="24" t="s">
        <v>6424</v>
      </c>
      <c r="H89" s="8" t="str">
        <v/>
      </c>
    </row>
    <row r="90" spans="1:8" s="8" customFormat="1" ht="30.75" hidden="1" customHeight="1" outlineLevel="2">
      <c r="A90" s="16">
        <v>10170</v>
      </c>
      <c r="B90" s="16" t="s">
        <v>682</v>
      </c>
      <c r="C90" s="49" t="s">
        <v>16961</v>
      </c>
      <c r="D90" s="5">
        <v>0</v>
      </c>
      <c r="E90" s="7"/>
      <c r="F90" s="37" t="s">
        <v>5873</v>
      </c>
      <c r="G90" s="24" t="s">
        <v>6425</v>
      </c>
      <c r="H90" s="8" t="str">
        <v/>
      </c>
    </row>
    <row r="91" spans="1:8" s="8" customFormat="1" ht="30.75" hidden="1" customHeight="1" outlineLevel="2">
      <c r="A91" s="16">
        <v>10171</v>
      </c>
      <c r="B91" s="16" t="s">
        <v>684</v>
      </c>
      <c r="C91" s="49" t="s">
        <v>16962</v>
      </c>
      <c r="D91" s="5">
        <v>0</v>
      </c>
      <c r="E91" s="7"/>
      <c r="F91" s="37" t="s">
        <v>5873</v>
      </c>
      <c r="G91" s="24" t="s">
        <v>6426</v>
      </c>
      <c r="H91" s="8" t="str">
        <v/>
      </c>
    </row>
    <row r="92" spans="1:8" s="8" customFormat="1" ht="30.75" hidden="1" customHeight="1" outlineLevel="2">
      <c r="A92" s="16">
        <v>10172</v>
      </c>
      <c r="B92" s="16" t="s">
        <v>686</v>
      </c>
      <c r="C92" s="49" t="s">
        <v>6251</v>
      </c>
      <c r="D92" s="5">
        <v>0</v>
      </c>
      <c r="E92" s="7"/>
      <c r="F92" s="37" t="s">
        <v>5873</v>
      </c>
      <c r="G92" s="24" t="s">
        <v>6427</v>
      </c>
      <c r="H92" s="8" t="str">
        <v/>
      </c>
    </row>
    <row r="93" spans="1:8" s="8" customFormat="1" ht="30.75" hidden="1" customHeight="1" outlineLevel="1" collapsed="1">
      <c r="A93" s="16">
        <v>10153</v>
      </c>
      <c r="B93" s="16" t="s">
        <v>688</v>
      </c>
      <c r="C93" s="48" t="s">
        <v>16963</v>
      </c>
      <c r="D93" s="5">
        <v>0</v>
      </c>
      <c r="E93" s="7"/>
      <c r="F93" s="37" t="s">
        <v>5872</v>
      </c>
      <c r="G93" s="24" t="s">
        <v>6428</v>
      </c>
      <c r="H93" s="8" t="str">
        <v>Match</v>
      </c>
    </row>
    <row r="94" spans="1:8" s="8" customFormat="1" ht="30.75" hidden="1" customHeight="1" outlineLevel="2">
      <c r="A94" s="16">
        <v>10173</v>
      </c>
      <c r="B94" s="16" t="s">
        <v>690</v>
      </c>
      <c r="C94" s="49" t="s">
        <v>16964</v>
      </c>
      <c r="D94" s="5">
        <v>0</v>
      </c>
      <c r="E94" s="7"/>
      <c r="F94" s="37" t="s">
        <v>5873</v>
      </c>
      <c r="G94" s="24" t="s">
        <v>6429</v>
      </c>
      <c r="H94" s="8" t="str">
        <v/>
      </c>
    </row>
    <row r="95" spans="1:8" s="8" customFormat="1" ht="30.75" hidden="1" customHeight="1" outlineLevel="2">
      <c r="A95" s="16">
        <v>10174</v>
      </c>
      <c r="B95" s="16" t="s">
        <v>692</v>
      </c>
      <c r="C95" s="49" t="s">
        <v>16965</v>
      </c>
      <c r="D95" s="5">
        <v>0</v>
      </c>
      <c r="E95" s="7"/>
      <c r="F95" s="37" t="s">
        <v>5873</v>
      </c>
      <c r="G95" s="24" t="s">
        <v>6430</v>
      </c>
      <c r="H95" s="8" t="str">
        <v/>
      </c>
    </row>
    <row r="96" spans="1:8" s="8" customFormat="1" ht="30.75" hidden="1" customHeight="1" outlineLevel="2">
      <c r="A96" s="16">
        <v>10175</v>
      </c>
      <c r="B96" s="16" t="s">
        <v>694</v>
      </c>
      <c r="C96" s="49" t="s">
        <v>16966</v>
      </c>
      <c r="D96" s="5">
        <v>0</v>
      </c>
      <c r="E96" s="7"/>
      <c r="F96" s="37" t="s">
        <v>5873</v>
      </c>
      <c r="G96" s="24" t="s">
        <v>6431</v>
      </c>
      <c r="H96" s="8" t="str">
        <v/>
      </c>
    </row>
    <row r="97" spans="1:8" s="8" customFormat="1" ht="30.75" hidden="1" customHeight="1" outlineLevel="2">
      <c r="A97" s="16">
        <v>10176</v>
      </c>
      <c r="B97" s="16" t="s">
        <v>696</v>
      </c>
      <c r="C97" s="49" t="s">
        <v>16967</v>
      </c>
      <c r="D97" s="5">
        <v>0</v>
      </c>
      <c r="E97" s="7"/>
      <c r="F97" s="37" t="s">
        <v>5873</v>
      </c>
      <c r="G97" s="24" t="s">
        <v>6432</v>
      </c>
      <c r="H97" s="8" t="str">
        <v/>
      </c>
    </row>
    <row r="98" spans="1:8" s="8" customFormat="1" ht="30.75" hidden="1" customHeight="1" outlineLevel="2">
      <c r="A98" s="16">
        <v>10177</v>
      </c>
      <c r="B98" s="16" t="s">
        <v>698</v>
      </c>
      <c r="C98" s="49" t="s">
        <v>16968</v>
      </c>
      <c r="D98" s="5">
        <v>0</v>
      </c>
      <c r="E98" s="7"/>
      <c r="F98" s="37" t="s">
        <v>5873</v>
      </c>
      <c r="G98" s="24" t="s">
        <v>6433</v>
      </c>
      <c r="H98" s="8" t="str">
        <v/>
      </c>
    </row>
    <row r="99" spans="1:8" s="8" customFormat="1" ht="30.75" hidden="1" customHeight="1" outlineLevel="1" collapsed="1">
      <c r="A99" s="16">
        <v>16613</v>
      </c>
      <c r="B99" s="16" t="s">
        <v>700</v>
      </c>
      <c r="C99" s="48" t="s">
        <v>16969</v>
      </c>
      <c r="D99" s="5">
        <v>0</v>
      </c>
      <c r="E99" s="7"/>
      <c r="F99" s="37" t="s">
        <v>5872</v>
      </c>
      <c r="G99" s="24" t="s">
        <v>6434</v>
      </c>
      <c r="H99" s="8" t="str">
        <v>Match</v>
      </c>
    </row>
    <row r="100" spans="1:8" s="8" customFormat="1" ht="30.75" hidden="1" customHeight="1" outlineLevel="2">
      <c r="A100" s="16">
        <v>16627</v>
      </c>
      <c r="B100" s="16" t="s">
        <v>702</v>
      </c>
      <c r="C100" s="49" t="s">
        <v>16970</v>
      </c>
      <c r="D100" s="5">
        <v>0</v>
      </c>
      <c r="E100" s="7"/>
      <c r="F100" s="37" t="s">
        <v>5873</v>
      </c>
      <c r="G100" s="24" t="s">
        <v>6435</v>
      </c>
      <c r="H100" s="8" t="str">
        <v/>
      </c>
    </row>
    <row r="101" spans="1:8" s="8" customFormat="1" ht="30.75" hidden="1" customHeight="1" outlineLevel="2">
      <c r="A101" s="16">
        <v>16614</v>
      </c>
      <c r="B101" s="16" t="s">
        <v>704</v>
      </c>
      <c r="C101" s="49" t="s">
        <v>16971</v>
      </c>
      <c r="D101" s="5">
        <v>0</v>
      </c>
      <c r="E101" s="7"/>
      <c r="F101" s="37" t="s">
        <v>5873</v>
      </c>
      <c r="G101" s="24" t="s">
        <v>6436</v>
      </c>
      <c r="H101" s="8" t="str">
        <v/>
      </c>
    </row>
    <row r="102" spans="1:8" s="8" customFormat="1" ht="30.75" hidden="1" customHeight="1" outlineLevel="2">
      <c r="A102" s="16">
        <v>16615</v>
      </c>
      <c r="B102" s="16" t="s">
        <v>706</v>
      </c>
      <c r="C102" s="49" t="s">
        <v>16972</v>
      </c>
      <c r="D102" s="5">
        <v>0</v>
      </c>
      <c r="E102" s="7"/>
      <c r="F102" s="37" t="s">
        <v>5873</v>
      </c>
      <c r="G102" s="24" t="s">
        <v>6437</v>
      </c>
      <c r="H102" s="8" t="str">
        <v/>
      </c>
    </row>
    <row r="103" spans="1:8" s="8" customFormat="1" ht="30.75" hidden="1" customHeight="1" outlineLevel="2">
      <c r="A103" s="16">
        <v>16616</v>
      </c>
      <c r="B103" s="16" t="s">
        <v>708</v>
      </c>
      <c r="C103" s="49" t="s">
        <v>16973</v>
      </c>
      <c r="D103" s="5">
        <v>0</v>
      </c>
      <c r="E103" s="7"/>
      <c r="F103" s="37" t="s">
        <v>5873</v>
      </c>
      <c r="G103" s="24" t="s">
        <v>6438</v>
      </c>
      <c r="H103" s="8" t="str">
        <v/>
      </c>
    </row>
    <row r="104" spans="1:8" s="8" customFormat="1" ht="30.75" hidden="1" customHeight="1" outlineLevel="2">
      <c r="A104" s="16">
        <v>16617</v>
      </c>
      <c r="B104" s="16" t="s">
        <v>710</v>
      </c>
      <c r="C104" s="49" t="s">
        <v>6254</v>
      </c>
      <c r="D104" s="5">
        <v>0</v>
      </c>
      <c r="E104" s="7"/>
      <c r="F104" s="37" t="s">
        <v>5873</v>
      </c>
      <c r="G104" s="24" t="s">
        <v>6439</v>
      </c>
      <c r="H104" s="8" t="str">
        <v/>
      </c>
    </row>
    <row r="105" spans="1:8" s="8" customFormat="1" ht="30.75" hidden="1" customHeight="1" outlineLevel="1" collapsed="1">
      <c r="A105" s="16">
        <v>10154</v>
      </c>
      <c r="B105" s="16" t="s">
        <v>712</v>
      </c>
      <c r="C105" s="48" t="s">
        <v>6255</v>
      </c>
      <c r="D105" s="5">
        <v>0</v>
      </c>
      <c r="E105" s="7"/>
      <c r="F105" s="37" t="s">
        <v>5873</v>
      </c>
      <c r="G105" s="24" t="s">
        <v>6440</v>
      </c>
      <c r="H105" s="8" t="str">
        <v>Match</v>
      </c>
    </row>
    <row r="106" spans="1:8" s="8" customFormat="1" ht="30.75" hidden="1" customHeight="1" outlineLevel="2">
      <c r="A106" s="16">
        <v>10178</v>
      </c>
      <c r="B106" s="16" t="s">
        <v>714</v>
      </c>
      <c r="C106" s="49" t="s">
        <v>16974</v>
      </c>
      <c r="D106" s="5">
        <v>0</v>
      </c>
      <c r="E106" s="7"/>
      <c r="F106" s="37" t="s">
        <v>5873</v>
      </c>
      <c r="G106" s="24" t="s">
        <v>6441</v>
      </c>
      <c r="H106" s="8" t="str">
        <v/>
      </c>
    </row>
    <row r="107" spans="1:8" s="8" customFormat="1" ht="30.75" hidden="1" customHeight="1" outlineLevel="2">
      <c r="A107" s="16">
        <v>10179</v>
      </c>
      <c r="B107" s="16" t="s">
        <v>716</v>
      </c>
      <c r="C107" s="49" t="s">
        <v>6256</v>
      </c>
      <c r="D107" s="5">
        <v>0</v>
      </c>
      <c r="E107" s="7"/>
      <c r="F107" s="37" t="s">
        <v>5873</v>
      </c>
      <c r="G107" s="24" t="s">
        <v>6442</v>
      </c>
      <c r="H107" s="8" t="str">
        <v/>
      </c>
    </row>
    <row r="108" spans="1:8" s="8" customFormat="1" ht="30.75" hidden="1" customHeight="1" outlineLevel="2">
      <c r="A108" s="16">
        <v>10180</v>
      </c>
      <c r="B108" s="16" t="s">
        <v>718</v>
      </c>
      <c r="C108" s="49" t="s">
        <v>16975</v>
      </c>
      <c r="D108" s="5">
        <v>0</v>
      </c>
      <c r="E108" s="7"/>
      <c r="F108" s="37" t="s">
        <v>5873</v>
      </c>
      <c r="G108" s="24" t="s">
        <v>6443</v>
      </c>
      <c r="H108" s="8" t="str">
        <v/>
      </c>
    </row>
    <row r="109" spans="1:8" s="8" customFormat="1" ht="30.75" hidden="1" customHeight="1" outlineLevel="2">
      <c r="A109" s="16">
        <v>10181</v>
      </c>
      <c r="B109" s="16" t="s">
        <v>720</v>
      </c>
      <c r="C109" s="49" t="s">
        <v>16976</v>
      </c>
      <c r="D109" s="5">
        <v>0</v>
      </c>
      <c r="E109" s="7"/>
      <c r="F109" s="37" t="s">
        <v>5873</v>
      </c>
      <c r="G109" s="24" t="s">
        <v>6444</v>
      </c>
      <c r="H109" s="8" t="str">
        <v/>
      </c>
    </row>
    <row r="110" spans="1:8" s="8" customFormat="1" ht="30.75" hidden="1" customHeight="1" outlineLevel="1" collapsed="1">
      <c r="A110" s="16">
        <v>21425</v>
      </c>
      <c r="B110" s="16" t="s">
        <v>722</v>
      </c>
      <c r="C110" s="48" t="s">
        <v>16977</v>
      </c>
      <c r="D110" s="5">
        <v>0</v>
      </c>
      <c r="E110" s="7"/>
      <c r="F110" s="37" t="s">
        <v>5873</v>
      </c>
      <c r="G110" s="24" t="s">
        <v>6445</v>
      </c>
      <c r="H110" s="8" t="str">
        <v>Match</v>
      </c>
    </row>
    <row r="111" spans="1:8" s="8" customFormat="1" ht="30.75" hidden="1" customHeight="1" outlineLevel="1">
      <c r="A111" s="16">
        <v>16629</v>
      </c>
      <c r="B111" s="16" t="s">
        <v>724</v>
      </c>
      <c r="C111" s="48" t="s">
        <v>16103</v>
      </c>
      <c r="D111" s="5">
        <v>1</v>
      </c>
      <c r="E111" s="7" t="s">
        <v>726</v>
      </c>
      <c r="F111" s="37" t="s">
        <v>5873</v>
      </c>
      <c r="G111" s="24" t="s">
        <v>6446</v>
      </c>
      <c r="H111" s="8" t="str">
        <v>Match</v>
      </c>
    </row>
    <row r="112" spans="1:8" s="8" customFormat="1" ht="30.75" hidden="1" customHeight="1" outlineLevel="1">
      <c r="A112" s="16">
        <v>16630</v>
      </c>
      <c r="B112" s="16" t="s">
        <v>727</v>
      </c>
      <c r="C112" s="49" t="s">
        <v>6257</v>
      </c>
      <c r="D112" s="5">
        <v>0</v>
      </c>
      <c r="E112" s="7"/>
      <c r="F112" s="37" t="s">
        <v>5873</v>
      </c>
      <c r="G112" s="24" t="s">
        <v>6447</v>
      </c>
      <c r="H112" s="8" t="str">
        <v/>
      </c>
    </row>
    <row r="113" spans="1:8" s="8" customFormat="1" ht="30.75" hidden="1" customHeight="1" outlineLevel="1">
      <c r="A113" s="16">
        <v>18130</v>
      </c>
      <c r="B113" s="16" t="s">
        <v>729</v>
      </c>
      <c r="C113" s="49" t="s">
        <v>6258</v>
      </c>
      <c r="D113" s="5">
        <v>0</v>
      </c>
      <c r="E113" s="7"/>
      <c r="F113" s="37" t="s">
        <v>5873</v>
      </c>
      <c r="G113" s="24" t="s">
        <v>6448</v>
      </c>
      <c r="H113" s="8" t="str">
        <v/>
      </c>
    </row>
    <row r="114" spans="1:8" s="8" customFormat="1" ht="30.75" customHeight="1" collapsed="1">
      <c r="A114" s="16">
        <v>10103</v>
      </c>
      <c r="B114" s="16" t="s">
        <v>731</v>
      </c>
      <c r="C114" s="47" t="s">
        <v>6259</v>
      </c>
      <c r="D114" s="5">
        <v>0</v>
      </c>
      <c r="E114" s="7"/>
      <c r="F114" s="37" t="s">
        <v>5872</v>
      </c>
      <c r="G114" s="24" t="s">
        <v>6449</v>
      </c>
      <c r="H114" s="8" t="str">
        <v/>
      </c>
    </row>
    <row r="115" spans="1:8" s="8" customFormat="1" ht="30.75" hidden="1" customHeight="1" outlineLevel="1">
      <c r="A115" s="16">
        <v>10129</v>
      </c>
      <c r="B115" s="16" t="s">
        <v>733</v>
      </c>
      <c r="C115" s="48" t="s">
        <v>16978</v>
      </c>
      <c r="D115" s="5">
        <v>0</v>
      </c>
      <c r="E115" s="7"/>
      <c r="F115" s="37" t="s">
        <v>5872</v>
      </c>
      <c r="G115" s="24" t="s">
        <v>6450</v>
      </c>
      <c r="H115" s="8" t="str">
        <v>Match</v>
      </c>
    </row>
    <row r="116" spans="1:8" s="8" customFormat="1" ht="56.25" hidden="1" outlineLevel="2">
      <c r="A116" s="16">
        <v>10134</v>
      </c>
      <c r="B116" s="16" t="s">
        <v>735</v>
      </c>
      <c r="C116" s="49" t="s">
        <v>16979</v>
      </c>
      <c r="D116" s="5">
        <v>0</v>
      </c>
      <c r="E116" s="7"/>
      <c r="F116" s="37" t="s">
        <v>5873</v>
      </c>
      <c r="G116" s="24" t="s">
        <v>6451</v>
      </c>
      <c r="H116" s="8" t="str">
        <v/>
      </c>
    </row>
    <row r="117" spans="1:8" s="8" customFormat="1" ht="30.75" hidden="1" customHeight="1" outlineLevel="2">
      <c r="A117" s="16">
        <v>10135</v>
      </c>
      <c r="B117" s="16" t="s">
        <v>737</v>
      </c>
      <c r="C117" s="49" t="s">
        <v>16980</v>
      </c>
      <c r="D117" s="5">
        <v>0</v>
      </c>
      <c r="E117" s="7"/>
      <c r="F117" s="37" t="s">
        <v>5873</v>
      </c>
      <c r="G117" s="24" t="s">
        <v>6452</v>
      </c>
      <c r="H117" s="8" t="str">
        <v/>
      </c>
    </row>
    <row r="118" spans="1:8" s="8" customFormat="1" ht="30.75" hidden="1" customHeight="1" outlineLevel="2">
      <c r="A118" s="16">
        <v>10136</v>
      </c>
      <c r="B118" s="16" t="s">
        <v>739</v>
      </c>
      <c r="C118" s="49" t="s">
        <v>6261</v>
      </c>
      <c r="D118" s="5">
        <v>0</v>
      </c>
      <c r="E118" s="7"/>
      <c r="F118" s="37" t="s">
        <v>5873</v>
      </c>
      <c r="G118" s="24" t="s">
        <v>6453</v>
      </c>
      <c r="H118" s="8" t="str">
        <v/>
      </c>
    </row>
    <row r="119" spans="1:8" s="8" customFormat="1" ht="30.75" hidden="1" customHeight="1" outlineLevel="2">
      <c r="A119" s="16">
        <v>10137</v>
      </c>
      <c r="B119" s="16" t="s">
        <v>741</v>
      </c>
      <c r="C119" s="49" t="s">
        <v>16981</v>
      </c>
      <c r="D119" s="5">
        <v>0</v>
      </c>
      <c r="E119" s="7"/>
      <c r="F119" s="37" t="s">
        <v>5873</v>
      </c>
      <c r="G119" s="24" t="s">
        <v>6454</v>
      </c>
      <c r="H119" s="8" t="str">
        <v/>
      </c>
    </row>
    <row r="120" spans="1:8" s="8" customFormat="1" ht="30.75" hidden="1" customHeight="1" outlineLevel="1" collapsed="1">
      <c r="A120" s="16">
        <v>10130</v>
      </c>
      <c r="B120" s="16" t="s">
        <v>743</v>
      </c>
      <c r="C120" s="48" t="s">
        <v>16982</v>
      </c>
      <c r="D120" s="5">
        <v>0</v>
      </c>
      <c r="E120" s="7"/>
      <c r="F120" s="37" t="s">
        <v>5873</v>
      </c>
      <c r="G120" s="24" t="s">
        <v>6455</v>
      </c>
      <c r="H120" s="8" t="str">
        <v>Match</v>
      </c>
    </row>
    <row r="121" spans="1:8" s="8" customFormat="1" ht="30.75" hidden="1" customHeight="1" outlineLevel="2">
      <c r="A121" s="16">
        <v>10138</v>
      </c>
      <c r="B121" s="16" t="s">
        <v>745</v>
      </c>
      <c r="C121" s="49" t="s">
        <v>16983</v>
      </c>
      <c r="D121" s="5">
        <v>0</v>
      </c>
      <c r="E121" s="7"/>
      <c r="F121" s="37" t="s">
        <v>5873</v>
      </c>
      <c r="G121" s="24" t="s">
        <v>6456</v>
      </c>
      <c r="H121" s="8" t="str">
        <v/>
      </c>
    </row>
    <row r="122" spans="1:8" s="8" customFormat="1" ht="30.75" hidden="1" customHeight="1" outlineLevel="2">
      <c r="A122" s="16">
        <v>10139</v>
      </c>
      <c r="B122" s="16" t="s">
        <v>747</v>
      </c>
      <c r="C122" s="49" t="s">
        <v>6262</v>
      </c>
      <c r="D122" s="5">
        <v>0</v>
      </c>
      <c r="E122" s="7"/>
      <c r="F122" s="37" t="s">
        <v>5873</v>
      </c>
      <c r="G122" s="24" t="s">
        <v>6457</v>
      </c>
      <c r="H122" s="8" t="str">
        <v/>
      </c>
    </row>
    <row r="123" spans="1:8" s="8" customFormat="1" ht="30.75" hidden="1" customHeight="1" outlineLevel="2">
      <c r="A123" s="16">
        <v>10140</v>
      </c>
      <c r="B123" s="16" t="s">
        <v>749</v>
      </c>
      <c r="C123" s="49" t="s">
        <v>16984</v>
      </c>
      <c r="D123" s="5">
        <v>0</v>
      </c>
      <c r="E123" s="7"/>
      <c r="F123" s="37" t="s">
        <v>5873</v>
      </c>
      <c r="G123" s="24" t="s">
        <v>6458</v>
      </c>
      <c r="H123" s="8" t="str">
        <v/>
      </c>
    </row>
    <row r="124" spans="1:8" s="8" customFormat="1" ht="30.75" hidden="1" customHeight="1" outlineLevel="2">
      <c r="A124" s="16">
        <v>11465</v>
      </c>
      <c r="B124" s="16" t="s">
        <v>751</v>
      </c>
      <c r="C124" s="49" t="s">
        <v>16985</v>
      </c>
      <c r="D124" s="5">
        <v>0</v>
      </c>
      <c r="E124" s="7"/>
      <c r="F124" s="37" t="s">
        <v>5873</v>
      </c>
      <c r="G124" s="24" t="s">
        <v>6459</v>
      </c>
      <c r="H124" s="8" t="str">
        <v/>
      </c>
    </row>
    <row r="125" spans="1:8" s="8" customFormat="1" ht="30.75" hidden="1" customHeight="1" outlineLevel="2">
      <c r="A125" s="16">
        <v>11521</v>
      </c>
      <c r="B125" s="16" t="s">
        <v>753</v>
      </c>
      <c r="C125" s="49" t="s">
        <v>16986</v>
      </c>
      <c r="D125" s="5">
        <v>0</v>
      </c>
      <c r="E125" s="7"/>
      <c r="F125" s="37" t="s">
        <v>5873</v>
      </c>
      <c r="G125" s="24" t="s">
        <v>6460</v>
      </c>
      <c r="H125" s="8" t="str">
        <v/>
      </c>
    </row>
    <row r="126" spans="1:8" s="8" customFormat="1" ht="30.75" hidden="1" customHeight="1" outlineLevel="2">
      <c r="A126" s="16">
        <v>11466</v>
      </c>
      <c r="B126" s="16" t="s">
        <v>755</v>
      </c>
      <c r="C126" s="49" t="s">
        <v>6263</v>
      </c>
      <c r="D126" s="5">
        <v>0</v>
      </c>
      <c r="E126" s="7"/>
      <c r="F126" s="37" t="s">
        <v>5873</v>
      </c>
      <c r="G126" s="24" t="s">
        <v>6461</v>
      </c>
      <c r="H126" s="8" t="str">
        <v/>
      </c>
    </row>
    <row r="127" spans="1:8" s="8" customFormat="1" ht="30.75" hidden="1" customHeight="1" outlineLevel="2">
      <c r="A127" s="16">
        <v>10141</v>
      </c>
      <c r="B127" s="16" t="s">
        <v>757</v>
      </c>
      <c r="C127" s="49" t="s">
        <v>16987</v>
      </c>
      <c r="D127" s="5">
        <v>0</v>
      </c>
      <c r="E127" s="7"/>
      <c r="F127" s="37" t="s">
        <v>5873</v>
      </c>
      <c r="G127" s="24" t="s">
        <v>6462</v>
      </c>
      <c r="H127" s="8" t="str">
        <v/>
      </c>
    </row>
    <row r="128" spans="1:8" s="8" customFormat="1" ht="30.75" hidden="1" customHeight="1" outlineLevel="2">
      <c r="A128" s="16">
        <v>10142</v>
      </c>
      <c r="B128" s="16" t="s">
        <v>759</v>
      </c>
      <c r="C128" s="49" t="s">
        <v>16988</v>
      </c>
      <c r="D128" s="5">
        <v>0</v>
      </c>
      <c r="E128" s="7"/>
      <c r="F128" s="37" t="s">
        <v>5873</v>
      </c>
      <c r="G128" s="24" t="s">
        <v>6463</v>
      </c>
      <c r="H128" s="8" t="str">
        <v/>
      </c>
    </row>
    <row r="129" spans="1:8" s="8" customFormat="1" ht="30.75" hidden="1" customHeight="1" outlineLevel="2">
      <c r="A129" s="16">
        <v>18629</v>
      </c>
      <c r="B129" s="16" t="s">
        <v>761</v>
      </c>
      <c r="C129" s="49" t="s">
        <v>16989</v>
      </c>
      <c r="D129" s="5">
        <v>0</v>
      </c>
      <c r="E129" s="7"/>
      <c r="F129" s="37" t="s">
        <v>5873</v>
      </c>
      <c r="G129" s="24" t="s">
        <v>6464</v>
      </c>
      <c r="H129" s="8" t="str">
        <v/>
      </c>
    </row>
    <row r="130" spans="1:8" s="8" customFormat="1" ht="30.75" hidden="1" customHeight="1" outlineLevel="2">
      <c r="A130" s="16">
        <v>11522</v>
      </c>
      <c r="B130" s="16" t="s">
        <v>763</v>
      </c>
      <c r="C130" s="49" t="s">
        <v>6264</v>
      </c>
      <c r="D130" s="5">
        <v>0</v>
      </c>
      <c r="E130" s="7"/>
      <c r="F130" s="37" t="s">
        <v>5873</v>
      </c>
      <c r="G130" s="24" t="s">
        <v>6465</v>
      </c>
      <c r="H130" s="8" t="str">
        <v/>
      </c>
    </row>
    <row r="131" spans="1:8" s="8" customFormat="1" ht="30.75" hidden="1" customHeight="1" outlineLevel="2">
      <c r="A131" s="16">
        <v>11523</v>
      </c>
      <c r="B131" s="16" t="s">
        <v>765</v>
      </c>
      <c r="C131" s="49" t="s">
        <v>16990</v>
      </c>
      <c r="D131" s="5">
        <v>0</v>
      </c>
      <c r="E131" s="7"/>
      <c r="F131" s="37" t="s">
        <v>5873</v>
      </c>
      <c r="G131" s="24" t="s">
        <v>6466</v>
      </c>
      <c r="H131" s="8" t="str">
        <v/>
      </c>
    </row>
    <row r="132" spans="1:8" s="8" customFormat="1" ht="30.75" hidden="1" customHeight="1" outlineLevel="2">
      <c r="A132" s="16">
        <v>11468</v>
      </c>
      <c r="B132" s="16" t="s">
        <v>767</v>
      </c>
      <c r="C132" s="49" t="s">
        <v>16991</v>
      </c>
      <c r="D132" s="5">
        <v>0</v>
      </c>
      <c r="E132" s="7"/>
      <c r="F132" s="37" t="s">
        <v>5873</v>
      </c>
      <c r="G132" s="24" t="s">
        <v>6467</v>
      </c>
      <c r="H132" s="8" t="str">
        <v/>
      </c>
    </row>
    <row r="133" spans="1:8" s="8" customFormat="1" ht="30.75" hidden="1" customHeight="1" outlineLevel="1" collapsed="1">
      <c r="A133" s="16">
        <v>10131</v>
      </c>
      <c r="B133" s="16" t="s">
        <v>769</v>
      </c>
      <c r="C133" s="48" t="s">
        <v>16992</v>
      </c>
      <c r="D133" s="5">
        <v>0</v>
      </c>
      <c r="E133" s="7"/>
      <c r="F133" s="37" t="s">
        <v>5872</v>
      </c>
      <c r="G133" s="24" t="s">
        <v>6468</v>
      </c>
      <c r="H133" s="8" t="str">
        <v>Match</v>
      </c>
    </row>
    <row r="134" spans="1:8" s="8" customFormat="1" ht="30.75" hidden="1" customHeight="1" outlineLevel="2">
      <c r="A134" s="16">
        <v>17682</v>
      </c>
      <c r="B134" s="16" t="s">
        <v>771</v>
      </c>
      <c r="C134" s="49" t="s">
        <v>16993</v>
      </c>
      <c r="D134" s="5">
        <v>0</v>
      </c>
      <c r="E134" s="7"/>
      <c r="F134" s="37" t="s">
        <v>5872</v>
      </c>
      <c r="G134" s="24" t="s">
        <v>6469</v>
      </c>
      <c r="H134" s="8" t="str">
        <v/>
      </c>
    </row>
    <row r="135" spans="1:8" s="8" customFormat="1" ht="30.75" hidden="1" customHeight="1" outlineLevel="2">
      <c r="A135" s="16">
        <v>10143</v>
      </c>
      <c r="B135" s="16" t="s">
        <v>773</v>
      </c>
      <c r="C135" s="49" t="s">
        <v>6267</v>
      </c>
      <c r="D135" s="5">
        <v>0</v>
      </c>
      <c r="E135" s="7"/>
      <c r="F135" s="37" t="s">
        <v>5872</v>
      </c>
      <c r="G135" s="24" t="s">
        <v>6470</v>
      </c>
      <c r="H135" s="8" t="str">
        <v/>
      </c>
    </row>
    <row r="136" spans="1:8" s="8" customFormat="1" ht="30.75" hidden="1" customHeight="1" outlineLevel="2">
      <c r="A136" s="16">
        <v>10144</v>
      </c>
      <c r="B136" s="16" t="s">
        <v>775</v>
      </c>
      <c r="C136" s="49" t="s">
        <v>6268</v>
      </c>
      <c r="D136" s="5">
        <v>0</v>
      </c>
      <c r="E136" s="7"/>
      <c r="F136" s="37" t="s">
        <v>5873</v>
      </c>
      <c r="G136" s="24" t="s">
        <v>6471</v>
      </c>
      <c r="H136" s="8" t="str">
        <v/>
      </c>
    </row>
    <row r="137" spans="1:8" s="8" customFormat="1" ht="30.75" hidden="1" customHeight="1" outlineLevel="2">
      <c r="A137" s="16">
        <v>10145</v>
      </c>
      <c r="B137" s="16" t="s">
        <v>777</v>
      </c>
      <c r="C137" s="49" t="s">
        <v>16994</v>
      </c>
      <c r="D137" s="5">
        <v>0</v>
      </c>
      <c r="E137" s="7"/>
      <c r="F137" s="37" t="s">
        <v>5873</v>
      </c>
      <c r="G137" s="24" t="s">
        <v>6472</v>
      </c>
      <c r="H137" s="8" t="str">
        <v/>
      </c>
    </row>
    <row r="138" spans="1:8" s="8" customFormat="1" ht="30.75" hidden="1" customHeight="1" outlineLevel="2">
      <c r="A138" s="16">
        <v>10146</v>
      </c>
      <c r="B138" s="16" t="s">
        <v>779</v>
      </c>
      <c r="C138" s="49" t="s">
        <v>6269</v>
      </c>
      <c r="D138" s="5">
        <v>0</v>
      </c>
      <c r="E138" s="7"/>
      <c r="F138" s="37" t="s">
        <v>5873</v>
      </c>
      <c r="G138" s="24" t="s">
        <v>6473</v>
      </c>
      <c r="H138" s="8" t="str">
        <v/>
      </c>
    </row>
    <row r="139" spans="1:8" s="8" customFormat="1" ht="30.75" hidden="1" customHeight="1" outlineLevel="2">
      <c r="A139" s="16">
        <v>10147</v>
      </c>
      <c r="B139" s="16" t="s">
        <v>781</v>
      </c>
      <c r="C139" s="49" t="s">
        <v>16995</v>
      </c>
      <c r="D139" s="5">
        <v>0</v>
      </c>
      <c r="E139" s="7"/>
      <c r="F139" s="37" t="s">
        <v>5873</v>
      </c>
      <c r="G139" s="24" t="s">
        <v>6474</v>
      </c>
      <c r="H139" s="8" t="str">
        <v/>
      </c>
    </row>
    <row r="140" spans="1:8" s="8" customFormat="1" ht="30.75" hidden="1" customHeight="1" outlineLevel="1">
      <c r="A140" s="16">
        <v>10132</v>
      </c>
      <c r="B140" s="16" t="s">
        <v>783</v>
      </c>
      <c r="C140" s="48" t="s">
        <v>16996</v>
      </c>
      <c r="D140" s="5">
        <v>0</v>
      </c>
      <c r="E140" s="7"/>
      <c r="F140" s="37" t="s">
        <v>5872</v>
      </c>
      <c r="G140" s="24" t="s">
        <v>6475</v>
      </c>
      <c r="H140" s="8" t="str">
        <v>Match</v>
      </c>
    </row>
    <row r="141" spans="1:8" s="8" customFormat="1" ht="30.75" hidden="1" customHeight="1" outlineLevel="1">
      <c r="A141" s="16">
        <v>10133</v>
      </c>
      <c r="B141" s="16" t="s">
        <v>785</v>
      </c>
      <c r="C141" s="48" t="s">
        <v>16997</v>
      </c>
      <c r="D141" s="5">
        <v>0</v>
      </c>
      <c r="E141" s="7"/>
      <c r="F141" s="37" t="s">
        <v>5872</v>
      </c>
      <c r="G141" s="24" t="s">
        <v>6476</v>
      </c>
      <c r="H141" s="8" t="str">
        <v>Match</v>
      </c>
    </row>
    <row r="142" spans="1:8" s="8" customFormat="1" ht="30.75" customHeight="1" collapsed="1">
      <c r="A142" s="16">
        <v>10105</v>
      </c>
      <c r="B142" s="16" t="s">
        <v>787</v>
      </c>
      <c r="C142" s="47" t="s">
        <v>16104</v>
      </c>
      <c r="D142" s="5">
        <v>3</v>
      </c>
      <c r="E142" s="7" t="s">
        <v>789</v>
      </c>
      <c r="F142" s="37" t="s">
        <v>5872</v>
      </c>
      <c r="G142" s="24" t="s">
        <v>6477</v>
      </c>
      <c r="H142" s="8" t="str">
        <v/>
      </c>
    </row>
    <row r="143" spans="1:8" s="8" customFormat="1" ht="30.75" hidden="1" customHeight="1" outlineLevel="1">
      <c r="A143" s="16">
        <v>10182</v>
      </c>
      <c r="B143" s="16" t="s">
        <v>790</v>
      </c>
      <c r="C143" s="48" t="s">
        <v>6273</v>
      </c>
      <c r="D143" s="5">
        <v>0</v>
      </c>
      <c r="E143" s="7"/>
      <c r="F143" s="37" t="s">
        <v>5872</v>
      </c>
      <c r="G143" s="24" t="s">
        <v>6478</v>
      </c>
      <c r="H143" s="8" t="str">
        <v>Match</v>
      </c>
    </row>
    <row r="144" spans="1:8" s="8" customFormat="1" ht="30.75" hidden="1" customHeight="1" outlineLevel="2">
      <c r="A144" s="16">
        <v>10188</v>
      </c>
      <c r="B144" s="16" t="s">
        <v>792</v>
      </c>
      <c r="C144" s="49" t="s">
        <v>6274</v>
      </c>
      <c r="D144" s="5">
        <v>0</v>
      </c>
      <c r="E144" s="7"/>
      <c r="F144" s="37" t="s">
        <v>5873</v>
      </c>
      <c r="G144" s="24" t="s">
        <v>6479</v>
      </c>
      <c r="H144" s="8" t="str">
        <v/>
      </c>
    </row>
    <row r="145" spans="1:8" s="8" customFormat="1" ht="30.75" hidden="1" customHeight="1" outlineLevel="2">
      <c r="A145" s="16">
        <v>10189</v>
      </c>
      <c r="B145" s="16" t="s">
        <v>794</v>
      </c>
      <c r="C145" s="49" t="s">
        <v>6275</v>
      </c>
      <c r="D145" s="5">
        <v>0</v>
      </c>
      <c r="E145" s="7"/>
      <c r="F145" s="37" t="s">
        <v>5873</v>
      </c>
      <c r="G145" s="24" t="s">
        <v>6480</v>
      </c>
      <c r="H145" s="8" t="str">
        <v/>
      </c>
    </row>
    <row r="146" spans="1:8" s="8" customFormat="1" ht="30.75" hidden="1" customHeight="1" outlineLevel="2">
      <c r="A146" s="16">
        <v>18115</v>
      </c>
      <c r="B146" s="16" t="s">
        <v>796</v>
      </c>
      <c r="C146" s="49" t="s">
        <v>6276</v>
      </c>
      <c r="D146" s="5">
        <v>0</v>
      </c>
      <c r="E146" s="7"/>
      <c r="F146" s="37" t="s">
        <v>5873</v>
      </c>
      <c r="G146" s="24" t="s">
        <v>6481</v>
      </c>
      <c r="H146" s="8" t="str">
        <v/>
      </c>
    </row>
    <row r="147" spans="1:8" s="8" customFormat="1" ht="30.75" hidden="1" customHeight="1" outlineLevel="2">
      <c r="A147" s="16">
        <v>11773</v>
      </c>
      <c r="B147" s="16" t="s">
        <v>798</v>
      </c>
      <c r="C147" s="49" t="s">
        <v>6277</v>
      </c>
      <c r="D147" s="5">
        <v>0</v>
      </c>
      <c r="E147" s="7"/>
      <c r="F147" s="37" t="s">
        <v>5873</v>
      </c>
      <c r="G147" s="24" t="s">
        <v>6482</v>
      </c>
      <c r="H147" s="8" t="str">
        <v/>
      </c>
    </row>
    <row r="148" spans="1:8" s="8" customFormat="1" ht="30.75" hidden="1" customHeight="1" outlineLevel="2">
      <c r="A148" s="16">
        <v>18116</v>
      </c>
      <c r="B148" s="16" t="s">
        <v>800</v>
      </c>
      <c r="C148" s="49" t="s">
        <v>6278</v>
      </c>
      <c r="D148" s="5">
        <v>0</v>
      </c>
      <c r="E148" s="7"/>
      <c r="F148" s="37" t="s">
        <v>5873</v>
      </c>
      <c r="G148" s="24" t="s">
        <v>6483</v>
      </c>
      <c r="H148" s="8" t="str">
        <v/>
      </c>
    </row>
    <row r="149" spans="1:8" s="8" customFormat="1" ht="30.75" hidden="1" customHeight="1" outlineLevel="2">
      <c r="A149" s="16">
        <v>20011</v>
      </c>
      <c r="B149" s="16" t="s">
        <v>802</v>
      </c>
      <c r="C149" s="49" t="s">
        <v>6279</v>
      </c>
      <c r="D149" s="5">
        <v>0</v>
      </c>
      <c r="E149" s="7"/>
      <c r="F149" s="37" t="s">
        <v>5872</v>
      </c>
      <c r="G149" s="24" t="s">
        <v>6484</v>
      </c>
      <c r="H149" s="8" t="str">
        <v/>
      </c>
    </row>
    <row r="150" spans="1:8" s="8" customFormat="1" ht="30.75" hidden="1" customHeight="1" outlineLevel="2">
      <c r="A150" s="16">
        <v>10209</v>
      </c>
      <c r="B150" s="16" t="s">
        <v>804</v>
      </c>
      <c r="C150" s="49" t="s">
        <v>6280</v>
      </c>
      <c r="D150" s="5">
        <v>0</v>
      </c>
      <c r="E150" s="7"/>
      <c r="F150" s="37" t="s">
        <v>5873</v>
      </c>
      <c r="G150" s="24" t="s">
        <v>6485</v>
      </c>
      <c r="H150" s="8" t="str">
        <v/>
      </c>
    </row>
    <row r="151" spans="1:8" s="8" customFormat="1" ht="30.75" hidden="1" customHeight="1" outlineLevel="2">
      <c r="A151" s="16">
        <v>10184</v>
      </c>
      <c r="B151" s="16" t="s">
        <v>806</v>
      </c>
      <c r="C151" s="49" t="s">
        <v>6281</v>
      </c>
      <c r="D151" s="5">
        <v>0</v>
      </c>
      <c r="E151" s="7"/>
      <c r="F151" s="37" t="s">
        <v>5872</v>
      </c>
      <c r="G151" s="24" t="s">
        <v>6486</v>
      </c>
      <c r="H151" s="8" t="str">
        <v/>
      </c>
    </row>
    <row r="152" spans="1:8" s="8" customFormat="1" ht="30.75" hidden="1" customHeight="1" outlineLevel="2">
      <c r="A152" s="16">
        <v>10190</v>
      </c>
      <c r="B152" s="16" t="s">
        <v>808</v>
      </c>
      <c r="C152" s="50" t="s">
        <v>6282</v>
      </c>
      <c r="D152" s="5">
        <v>0</v>
      </c>
      <c r="E152" s="7"/>
      <c r="F152" s="37" t="s">
        <v>5873</v>
      </c>
      <c r="G152" s="24" t="s">
        <v>6487</v>
      </c>
      <c r="H152" s="8" t="str">
        <v/>
      </c>
    </row>
    <row r="153" spans="1:8" s="8" customFormat="1" ht="30.75" hidden="1" customHeight="1" outlineLevel="2">
      <c r="A153" s="16">
        <v>10191</v>
      </c>
      <c r="B153" s="16" t="s">
        <v>810</v>
      </c>
      <c r="C153" s="50" t="s">
        <v>6283</v>
      </c>
      <c r="D153" s="5">
        <v>0</v>
      </c>
      <c r="E153" s="7"/>
      <c r="F153" s="37" t="s">
        <v>5873</v>
      </c>
      <c r="G153" s="24" t="s">
        <v>6488</v>
      </c>
      <c r="H153" s="8" t="str">
        <v/>
      </c>
    </row>
    <row r="154" spans="1:8" s="8" customFormat="1" ht="30.75" hidden="1" customHeight="1" outlineLevel="2">
      <c r="A154" s="16">
        <v>20012</v>
      </c>
      <c r="B154" s="16" t="s">
        <v>812</v>
      </c>
      <c r="C154" s="50" t="s">
        <v>6284</v>
      </c>
      <c r="D154" s="5">
        <v>0</v>
      </c>
      <c r="E154" s="7"/>
      <c r="F154" s="37" t="s">
        <v>5873</v>
      </c>
      <c r="G154" s="24" t="s">
        <v>6489</v>
      </c>
      <c r="H154" s="8" t="str">
        <v/>
      </c>
    </row>
    <row r="155" spans="1:8" s="8" customFormat="1" ht="30.75" hidden="1" customHeight="1" outlineLevel="2">
      <c r="A155" s="16">
        <v>10192</v>
      </c>
      <c r="B155" s="16" t="s">
        <v>814</v>
      </c>
      <c r="C155" s="50" t="s">
        <v>6285</v>
      </c>
      <c r="D155" s="5">
        <v>0</v>
      </c>
      <c r="E155" s="7"/>
      <c r="F155" s="37" t="s">
        <v>5873</v>
      </c>
      <c r="G155" s="24" t="s">
        <v>6490</v>
      </c>
      <c r="H155" s="8" t="str">
        <v/>
      </c>
    </row>
    <row r="156" spans="1:8" s="8" customFormat="1" ht="30.75" hidden="1" customHeight="1" outlineLevel="2">
      <c r="A156" s="16">
        <v>10193</v>
      </c>
      <c r="B156" s="16" t="s">
        <v>816</v>
      </c>
      <c r="C156" s="50" t="s">
        <v>6286</v>
      </c>
      <c r="D156" s="5">
        <v>0</v>
      </c>
      <c r="E156" s="7"/>
      <c r="F156" s="37" t="s">
        <v>5872</v>
      </c>
      <c r="G156" s="24" t="s">
        <v>6491</v>
      </c>
      <c r="H156" s="8" t="str">
        <v/>
      </c>
    </row>
    <row r="157" spans="1:8" s="8" customFormat="1" ht="30.75" hidden="1" customHeight="1" outlineLevel="1">
      <c r="A157" s="16">
        <v>10183</v>
      </c>
      <c r="B157" s="16" t="s">
        <v>818</v>
      </c>
      <c r="C157" s="48" t="s">
        <v>6287</v>
      </c>
      <c r="D157" s="5">
        <v>0</v>
      </c>
      <c r="E157" s="7"/>
      <c r="F157" s="37" t="s">
        <v>5872</v>
      </c>
      <c r="G157" s="24" t="s">
        <v>6492</v>
      </c>
      <c r="H157" s="8" t="str">
        <v>Match</v>
      </c>
    </row>
    <row r="158" spans="1:8" s="8" customFormat="1" ht="30.75" hidden="1" customHeight="1" outlineLevel="2">
      <c r="A158" s="16">
        <v>20013</v>
      </c>
      <c r="B158" s="16" t="s">
        <v>820</v>
      </c>
      <c r="C158" s="49" t="s">
        <v>6288</v>
      </c>
      <c r="D158" s="5">
        <v>0</v>
      </c>
      <c r="E158" s="7"/>
      <c r="F158" s="37" t="s">
        <v>5873</v>
      </c>
      <c r="G158" s="24" t="s">
        <v>6493</v>
      </c>
      <c r="H158" s="8" t="str">
        <v/>
      </c>
    </row>
    <row r="159" spans="1:8" s="8" customFormat="1" ht="30.75" hidden="1" customHeight="1" outlineLevel="2">
      <c r="A159" s="16">
        <v>11173</v>
      </c>
      <c r="B159" s="16" t="s">
        <v>822</v>
      </c>
      <c r="C159" s="49" t="s">
        <v>6289</v>
      </c>
      <c r="D159" s="5">
        <v>0</v>
      </c>
      <c r="E159" s="7"/>
      <c r="F159" s="37" t="s">
        <v>5873</v>
      </c>
      <c r="G159" s="24" t="s">
        <v>6494</v>
      </c>
      <c r="H159" s="8" t="str">
        <v/>
      </c>
    </row>
    <row r="160" spans="1:8" s="8" customFormat="1" ht="30.75" hidden="1" customHeight="1" outlineLevel="2">
      <c r="A160" s="16">
        <v>20014</v>
      </c>
      <c r="B160" s="16" t="s">
        <v>824</v>
      </c>
      <c r="C160" s="49" t="s">
        <v>6290</v>
      </c>
      <c r="D160" s="5">
        <v>0</v>
      </c>
      <c r="E160" s="7"/>
      <c r="F160" s="37" t="s">
        <v>5873</v>
      </c>
      <c r="G160" s="24" t="s">
        <v>6495</v>
      </c>
      <c r="H160" s="8" t="str">
        <v/>
      </c>
    </row>
    <row r="161" spans="1:8" s="8" customFormat="1" ht="30.75" hidden="1" customHeight="1" outlineLevel="2">
      <c r="A161" s="16">
        <v>11174</v>
      </c>
      <c r="B161" s="16" t="s">
        <v>826</v>
      </c>
      <c r="C161" s="49" t="s">
        <v>6291</v>
      </c>
      <c r="D161" s="5">
        <v>0</v>
      </c>
      <c r="E161" s="7"/>
      <c r="F161" s="37" t="s">
        <v>5873</v>
      </c>
      <c r="G161" s="24" t="s">
        <v>6496</v>
      </c>
      <c r="H161" s="8" t="str">
        <v/>
      </c>
    </row>
    <row r="162" spans="1:8" s="8" customFormat="1" ht="30.75" hidden="1" customHeight="1" outlineLevel="2">
      <c r="A162" s="16">
        <v>14208</v>
      </c>
      <c r="B162" s="16" t="s">
        <v>828</v>
      </c>
      <c r="C162" s="49" t="s">
        <v>6292</v>
      </c>
      <c r="D162" s="5">
        <v>0</v>
      </c>
      <c r="E162" s="7"/>
      <c r="F162" s="37" t="s">
        <v>5873</v>
      </c>
      <c r="G162" s="24" t="s">
        <v>6497</v>
      </c>
      <c r="H162" s="8" t="str">
        <v/>
      </c>
    </row>
    <row r="163" spans="1:8" s="8" customFormat="1" ht="30.75" hidden="1" customHeight="1" outlineLevel="2">
      <c r="A163" s="16">
        <v>16598</v>
      </c>
      <c r="B163" s="16" t="s">
        <v>830</v>
      </c>
      <c r="C163" s="50" t="s">
        <v>6293</v>
      </c>
      <c r="D163" s="5">
        <v>0</v>
      </c>
      <c r="E163" s="7"/>
      <c r="F163" s="37" t="s">
        <v>5873</v>
      </c>
      <c r="G163" s="24" t="s">
        <v>6498</v>
      </c>
      <c r="H163" s="8" t="str">
        <v/>
      </c>
    </row>
    <row r="164" spans="1:8" s="8" customFormat="1" ht="30.75" hidden="1" customHeight="1" outlineLevel="2">
      <c r="A164" s="16">
        <v>16599</v>
      </c>
      <c r="B164" s="16" t="s">
        <v>832</v>
      </c>
      <c r="C164" s="50" t="s">
        <v>6294</v>
      </c>
      <c r="D164" s="5">
        <v>0</v>
      </c>
      <c r="E164" s="7"/>
      <c r="F164" s="37" t="s">
        <v>5873</v>
      </c>
      <c r="G164" s="24" t="s">
        <v>6499</v>
      </c>
      <c r="H164" s="8" t="str">
        <v/>
      </c>
    </row>
    <row r="165" spans="1:8" s="8" customFormat="1" ht="75" hidden="1" outlineLevel="1">
      <c r="A165" s="16">
        <v>11779</v>
      </c>
      <c r="B165" s="16" t="s">
        <v>834</v>
      </c>
      <c r="C165" s="48" t="s">
        <v>6295</v>
      </c>
      <c r="D165" s="5">
        <v>0</v>
      </c>
      <c r="E165" s="7"/>
      <c r="F165" s="37" t="s">
        <v>5872</v>
      </c>
      <c r="G165" s="24" t="s">
        <v>6500</v>
      </c>
      <c r="H165" s="8" t="str">
        <v>Match</v>
      </c>
    </row>
    <row r="166" spans="1:8" s="8" customFormat="1" ht="30.75" hidden="1" customHeight="1" outlineLevel="2">
      <c r="A166" s="16">
        <v>11781</v>
      </c>
      <c r="B166" s="16" t="s">
        <v>836</v>
      </c>
      <c r="C166" s="49" t="s">
        <v>6296</v>
      </c>
      <c r="D166" s="5">
        <v>0</v>
      </c>
      <c r="E166" s="7"/>
      <c r="F166" s="37" t="s">
        <v>5873</v>
      </c>
      <c r="G166" s="24" t="s">
        <v>6501</v>
      </c>
      <c r="H166" s="8" t="str">
        <v/>
      </c>
    </row>
    <row r="167" spans="1:8" s="8" customFormat="1" ht="37.5" hidden="1" outlineLevel="2">
      <c r="A167" s="16">
        <v>11780</v>
      </c>
      <c r="B167" s="16" t="s">
        <v>838</v>
      </c>
      <c r="C167" s="49" t="s">
        <v>6297</v>
      </c>
      <c r="D167" s="5">
        <v>0</v>
      </c>
      <c r="E167" s="7"/>
      <c r="F167" s="37" t="s">
        <v>5873</v>
      </c>
      <c r="G167" s="24" t="s">
        <v>6502</v>
      </c>
      <c r="H167" s="8" t="str">
        <v/>
      </c>
    </row>
    <row r="168" spans="1:8" s="8" customFormat="1" ht="37.5" hidden="1" outlineLevel="2">
      <c r="A168" s="16">
        <v>11782</v>
      </c>
      <c r="B168" s="16" t="s">
        <v>840</v>
      </c>
      <c r="C168" s="49" t="s">
        <v>6298</v>
      </c>
      <c r="D168" s="5">
        <v>0</v>
      </c>
      <c r="E168" s="7"/>
      <c r="F168" s="37" t="s">
        <v>5873</v>
      </c>
      <c r="G168" s="24" t="s">
        <v>6503</v>
      </c>
      <c r="H168" s="8" t="str">
        <v/>
      </c>
    </row>
    <row r="169" spans="1:8" s="8" customFormat="1" ht="30.75" hidden="1" customHeight="1" outlineLevel="2">
      <c r="A169" s="16">
        <v>11783</v>
      </c>
      <c r="B169" s="16" t="s">
        <v>842</v>
      </c>
      <c r="C169" s="49" t="s">
        <v>6299</v>
      </c>
      <c r="D169" s="5">
        <v>0</v>
      </c>
      <c r="E169" s="7"/>
      <c r="F169" s="37" t="s">
        <v>5873</v>
      </c>
      <c r="G169" s="24" t="s">
        <v>6504</v>
      </c>
      <c r="H169" s="8" t="str">
        <v/>
      </c>
    </row>
    <row r="170" spans="1:8" s="8" customFormat="1" ht="30.75" hidden="1" customHeight="1" outlineLevel="2">
      <c r="A170" s="16">
        <v>11784</v>
      </c>
      <c r="B170" s="16" t="s">
        <v>844</v>
      </c>
      <c r="C170" s="49" t="s">
        <v>6300</v>
      </c>
      <c r="D170" s="5">
        <v>0</v>
      </c>
      <c r="E170" s="7"/>
      <c r="F170" s="37" t="s">
        <v>5873</v>
      </c>
      <c r="G170" s="24" t="s">
        <v>6505</v>
      </c>
      <c r="H170" s="8" t="str">
        <v/>
      </c>
    </row>
    <row r="171" spans="1:8" s="8" customFormat="1" ht="30.75" hidden="1" customHeight="1" outlineLevel="2">
      <c r="A171" s="16">
        <v>11785</v>
      </c>
      <c r="B171" s="16" t="s">
        <v>846</v>
      </c>
      <c r="C171" s="49" t="s">
        <v>6301</v>
      </c>
      <c r="D171" s="5">
        <v>0</v>
      </c>
      <c r="E171" s="7"/>
      <c r="F171" s="37" t="s">
        <v>5873</v>
      </c>
      <c r="G171" s="24" t="s">
        <v>6506</v>
      </c>
      <c r="H171" s="8" t="str">
        <v/>
      </c>
    </row>
    <row r="172" spans="1:8" s="8" customFormat="1" ht="30.75" hidden="1" customHeight="1" outlineLevel="2">
      <c r="A172" s="16">
        <v>20015</v>
      </c>
      <c r="B172" s="16" t="s">
        <v>848</v>
      </c>
      <c r="C172" s="49" t="s">
        <v>6302</v>
      </c>
      <c r="D172" s="5">
        <v>0</v>
      </c>
      <c r="E172" s="7"/>
      <c r="F172" s="37" t="s">
        <v>5873</v>
      </c>
      <c r="G172" s="24" t="s">
        <v>6507</v>
      </c>
      <c r="H172" s="8" t="str">
        <v/>
      </c>
    </row>
    <row r="173" spans="1:8" s="8" customFormat="1" ht="30.75" hidden="1" customHeight="1" outlineLevel="2">
      <c r="A173" s="16">
        <v>11787</v>
      </c>
      <c r="B173" s="16" t="s">
        <v>850</v>
      </c>
      <c r="C173" s="49" t="s">
        <v>6303</v>
      </c>
      <c r="D173" s="5">
        <v>0</v>
      </c>
      <c r="E173" s="7"/>
      <c r="F173" s="37" t="s">
        <v>5873</v>
      </c>
      <c r="G173" s="24" t="s">
        <v>6508</v>
      </c>
      <c r="H173" s="8" t="str">
        <v/>
      </c>
    </row>
    <row r="174" spans="1:8" s="8" customFormat="1" ht="30.75" hidden="1" customHeight="1" outlineLevel="2">
      <c r="A174" s="16">
        <v>11788</v>
      </c>
      <c r="B174" s="16" t="s">
        <v>852</v>
      </c>
      <c r="C174" s="49" t="s">
        <v>6304</v>
      </c>
      <c r="D174" s="5">
        <v>0</v>
      </c>
      <c r="E174" s="7"/>
      <c r="F174" s="37" t="s">
        <v>5873</v>
      </c>
      <c r="G174" s="24" t="s">
        <v>6509</v>
      </c>
      <c r="H174" s="8" t="str">
        <v/>
      </c>
    </row>
    <row r="175" spans="1:8" s="8" customFormat="1" ht="37.5" hidden="1" outlineLevel="2">
      <c r="A175" s="16">
        <v>11789</v>
      </c>
      <c r="B175" s="16" t="s">
        <v>854</v>
      </c>
      <c r="C175" s="49" t="s">
        <v>6305</v>
      </c>
      <c r="D175" s="5">
        <v>0</v>
      </c>
      <c r="E175" s="7"/>
      <c r="F175" s="37" t="s">
        <v>5873</v>
      </c>
      <c r="G175" s="24" t="s">
        <v>6510</v>
      </c>
      <c r="H175" s="8" t="str">
        <v/>
      </c>
    </row>
    <row r="176" spans="1:8" s="8" customFormat="1" ht="30.75" hidden="1" customHeight="1" outlineLevel="2">
      <c r="A176" s="16">
        <v>20016</v>
      </c>
      <c r="B176" s="16" t="s">
        <v>856</v>
      </c>
      <c r="C176" s="49" t="s">
        <v>6306</v>
      </c>
      <c r="D176" s="5">
        <v>0</v>
      </c>
      <c r="E176" s="7"/>
      <c r="F176" s="37" t="s">
        <v>5873</v>
      </c>
      <c r="G176" s="24" t="s">
        <v>6511</v>
      </c>
      <c r="H176" s="8" t="str">
        <v/>
      </c>
    </row>
    <row r="177" spans="1:8" s="8" customFormat="1" ht="30.75" hidden="1" customHeight="1" outlineLevel="2">
      <c r="A177" s="16">
        <v>20017</v>
      </c>
      <c r="B177" s="16" t="s">
        <v>858</v>
      </c>
      <c r="C177" s="49" t="s">
        <v>6307</v>
      </c>
      <c r="D177" s="5">
        <v>0</v>
      </c>
      <c r="E177" s="7"/>
      <c r="F177" s="37" t="s">
        <v>5873</v>
      </c>
      <c r="G177" s="24" t="s">
        <v>6512</v>
      </c>
      <c r="H177" s="8" t="str">
        <v/>
      </c>
    </row>
    <row r="178" spans="1:8" s="8" customFormat="1" ht="30.75" hidden="1" customHeight="1" outlineLevel="2">
      <c r="A178" s="16">
        <v>11790</v>
      </c>
      <c r="B178" s="16" t="s">
        <v>860</v>
      </c>
      <c r="C178" s="49" t="s">
        <v>6308</v>
      </c>
      <c r="D178" s="5">
        <v>0</v>
      </c>
      <c r="E178" s="7"/>
      <c r="F178" s="37" t="s">
        <v>5873</v>
      </c>
      <c r="G178" s="24" t="s">
        <v>6513</v>
      </c>
      <c r="H178" s="8" t="str">
        <v/>
      </c>
    </row>
    <row r="179" spans="1:8" s="8" customFormat="1" ht="30.75" hidden="1" customHeight="1" outlineLevel="2">
      <c r="A179" s="16">
        <v>20018</v>
      </c>
      <c r="B179" s="16" t="s">
        <v>862</v>
      </c>
      <c r="C179" s="49" t="s">
        <v>6309</v>
      </c>
      <c r="D179" s="5">
        <v>0</v>
      </c>
      <c r="E179" s="7"/>
      <c r="F179" s="37" t="s">
        <v>5873</v>
      </c>
      <c r="G179" s="24" t="s">
        <v>6514</v>
      </c>
      <c r="H179" s="8" t="str">
        <v/>
      </c>
    </row>
    <row r="180" spans="1:8" s="8" customFormat="1" ht="30.75" hidden="1" customHeight="1" outlineLevel="2">
      <c r="A180" s="16">
        <v>11793</v>
      </c>
      <c r="B180" s="16" t="s">
        <v>864</v>
      </c>
      <c r="C180" s="49" t="s">
        <v>6310</v>
      </c>
      <c r="D180" s="5">
        <v>0</v>
      </c>
      <c r="E180" s="7"/>
      <c r="F180" s="37" t="s">
        <v>5873</v>
      </c>
      <c r="G180" s="24" t="s">
        <v>6515</v>
      </c>
      <c r="H180" s="8" t="str">
        <v/>
      </c>
    </row>
    <row r="181" spans="1:8" s="8" customFormat="1" ht="37.5" hidden="1" outlineLevel="1">
      <c r="A181" s="16">
        <v>10185</v>
      </c>
      <c r="B181" s="16" t="s">
        <v>866</v>
      </c>
      <c r="C181" s="48" t="s">
        <v>6311</v>
      </c>
      <c r="D181" s="5">
        <v>2</v>
      </c>
      <c r="E181" s="7" t="s">
        <v>868</v>
      </c>
      <c r="F181" s="37" t="s">
        <v>5872</v>
      </c>
      <c r="G181" s="24" t="s">
        <v>6516</v>
      </c>
      <c r="H181" s="8" t="str">
        <v>Match</v>
      </c>
    </row>
    <row r="182" spans="1:8" s="8" customFormat="1" ht="30.75" hidden="1" customHeight="1" outlineLevel="2">
      <c r="A182" s="16">
        <v>10194</v>
      </c>
      <c r="B182" s="16" t="s">
        <v>869</v>
      </c>
      <c r="C182" s="49" t="s">
        <v>6312</v>
      </c>
      <c r="D182" s="5">
        <v>0</v>
      </c>
      <c r="E182" s="7"/>
      <c r="F182" s="37" t="s">
        <v>5872</v>
      </c>
      <c r="G182" s="24" t="s">
        <v>6517</v>
      </c>
      <c r="H182" s="8" t="str">
        <v/>
      </c>
    </row>
    <row r="183" spans="1:8" s="8" customFormat="1" ht="37.5" hidden="1" outlineLevel="2">
      <c r="A183" s="16">
        <v>10195</v>
      </c>
      <c r="B183" s="16" t="s">
        <v>871</v>
      </c>
      <c r="C183" s="49" t="s">
        <v>6313</v>
      </c>
      <c r="D183" s="5">
        <v>0</v>
      </c>
      <c r="E183" s="7"/>
      <c r="F183" s="37" t="s">
        <v>5872</v>
      </c>
      <c r="G183" s="24" t="s">
        <v>6518</v>
      </c>
      <c r="H183" s="8" t="str">
        <v/>
      </c>
    </row>
    <row r="184" spans="1:8" s="8" customFormat="1" ht="30.75" hidden="1" customHeight="1" outlineLevel="3">
      <c r="A184" s="16">
        <v>10201</v>
      </c>
      <c r="B184" s="16" t="s">
        <v>873</v>
      </c>
      <c r="C184" s="50" t="s">
        <v>6314</v>
      </c>
      <c r="D184" s="5">
        <v>0</v>
      </c>
      <c r="E184" s="7"/>
      <c r="F184" s="37" t="s">
        <v>5873</v>
      </c>
      <c r="G184" s="24" t="s">
        <v>6519</v>
      </c>
      <c r="H184" s="8" t="str">
        <v/>
      </c>
    </row>
    <row r="185" spans="1:8" s="8" customFormat="1" ht="30.75" hidden="1" customHeight="1" outlineLevel="3">
      <c r="A185" s="16">
        <v>10202</v>
      </c>
      <c r="B185" s="16" t="s">
        <v>875</v>
      </c>
      <c r="C185" s="50" t="s">
        <v>6315</v>
      </c>
      <c r="D185" s="5">
        <v>0</v>
      </c>
      <c r="E185" s="7"/>
      <c r="F185" s="37" t="s">
        <v>5873</v>
      </c>
      <c r="G185" s="24" t="s">
        <v>6520</v>
      </c>
      <c r="H185" s="8" t="str">
        <v/>
      </c>
    </row>
    <row r="186" spans="1:8" s="8" customFormat="1" ht="30.75" hidden="1" customHeight="1" outlineLevel="3">
      <c r="A186" s="16">
        <v>10203</v>
      </c>
      <c r="B186" s="16" t="s">
        <v>877</v>
      </c>
      <c r="C186" s="50" t="s">
        <v>6316</v>
      </c>
      <c r="D186" s="5">
        <v>0</v>
      </c>
      <c r="E186" s="7"/>
      <c r="F186" s="37" t="s">
        <v>5873</v>
      </c>
      <c r="G186" s="24" t="s">
        <v>6521</v>
      </c>
      <c r="H186" s="8" t="str">
        <v/>
      </c>
    </row>
    <row r="187" spans="1:8" s="8" customFormat="1" ht="30.75" hidden="1" customHeight="1" outlineLevel="3">
      <c r="A187" s="16">
        <v>10204</v>
      </c>
      <c r="B187" s="16" t="s">
        <v>879</v>
      </c>
      <c r="C187" s="50" t="s">
        <v>6317</v>
      </c>
      <c r="D187" s="5">
        <v>0</v>
      </c>
      <c r="E187" s="7"/>
      <c r="F187" s="37" t="s">
        <v>5873</v>
      </c>
      <c r="G187" s="24" t="s">
        <v>6522</v>
      </c>
      <c r="H187" s="8" t="str">
        <v/>
      </c>
    </row>
    <row r="188" spans="1:8" s="8" customFormat="1" ht="30.75" hidden="1" customHeight="1" outlineLevel="3">
      <c r="A188" s="16">
        <v>10205</v>
      </c>
      <c r="B188" s="16" t="s">
        <v>881</v>
      </c>
      <c r="C188" s="50" t="s">
        <v>6318</v>
      </c>
      <c r="D188" s="5">
        <v>0</v>
      </c>
      <c r="E188" s="7"/>
      <c r="F188" s="37" t="s">
        <v>5873</v>
      </c>
      <c r="G188" s="24" t="s">
        <v>6523</v>
      </c>
      <c r="H188" s="8" t="str">
        <v/>
      </c>
    </row>
    <row r="189" spans="1:8" s="8" customFormat="1" ht="30.75" hidden="1" customHeight="1" outlineLevel="3">
      <c r="A189" s="16">
        <v>10206</v>
      </c>
      <c r="B189" s="16" t="s">
        <v>883</v>
      </c>
      <c r="C189" s="50" t="s">
        <v>6319</v>
      </c>
      <c r="D189" s="5">
        <v>0</v>
      </c>
      <c r="E189" s="7"/>
      <c r="F189" s="37" t="s">
        <v>5873</v>
      </c>
      <c r="G189" s="24" t="s">
        <v>6524</v>
      </c>
      <c r="H189" s="8" t="str">
        <v/>
      </c>
    </row>
    <row r="190" spans="1:8" s="8" customFormat="1" ht="30.75" hidden="1" customHeight="1" outlineLevel="3">
      <c r="A190" s="16">
        <v>10207</v>
      </c>
      <c r="B190" s="16" t="s">
        <v>885</v>
      </c>
      <c r="C190" s="50" t="s">
        <v>6320</v>
      </c>
      <c r="D190" s="5">
        <v>0</v>
      </c>
      <c r="E190" s="7"/>
      <c r="F190" s="37" t="s">
        <v>5873</v>
      </c>
      <c r="G190" s="24" t="s">
        <v>6525</v>
      </c>
      <c r="H190" s="8" t="str">
        <v/>
      </c>
    </row>
    <row r="191" spans="1:8" s="8" customFormat="1" ht="30.75" hidden="1" customHeight="1" outlineLevel="3">
      <c r="A191" s="16">
        <v>10208</v>
      </c>
      <c r="B191" s="16" t="s">
        <v>887</v>
      </c>
      <c r="C191" s="50" t="s">
        <v>6321</v>
      </c>
      <c r="D191" s="5">
        <v>0</v>
      </c>
      <c r="E191" s="7"/>
      <c r="F191" s="37" t="s">
        <v>5873</v>
      </c>
      <c r="G191" s="24" t="s">
        <v>6526</v>
      </c>
      <c r="H191" s="8" t="str">
        <v/>
      </c>
    </row>
    <row r="192" spans="1:8" s="8" customFormat="1" ht="37.5" hidden="1" outlineLevel="2">
      <c r="A192" s="16">
        <v>10196</v>
      </c>
      <c r="B192" s="16" t="s">
        <v>889</v>
      </c>
      <c r="C192" s="49" t="s">
        <v>6322</v>
      </c>
      <c r="D192" s="5">
        <v>0</v>
      </c>
      <c r="E192" s="7"/>
      <c r="F192" s="37" t="s">
        <v>5872</v>
      </c>
      <c r="G192" s="24" t="s">
        <v>6527</v>
      </c>
      <c r="H192" s="8" t="str">
        <v/>
      </c>
    </row>
    <row r="193" spans="1:8" s="8" customFormat="1" ht="37.5" hidden="1" outlineLevel="2">
      <c r="A193" s="16">
        <v>10197</v>
      </c>
      <c r="B193" s="16" t="s">
        <v>891</v>
      </c>
      <c r="C193" s="49" t="s">
        <v>6323</v>
      </c>
      <c r="D193" s="5">
        <v>0</v>
      </c>
      <c r="E193" s="7"/>
      <c r="F193" s="37" t="s">
        <v>5872</v>
      </c>
      <c r="G193" s="24" t="s">
        <v>6528</v>
      </c>
      <c r="H193" s="8" t="str">
        <v/>
      </c>
    </row>
    <row r="194" spans="1:8" s="8" customFormat="1" ht="56.25" hidden="1" outlineLevel="2">
      <c r="A194" s="16">
        <v>10199</v>
      </c>
      <c r="B194" s="16" t="s">
        <v>893</v>
      </c>
      <c r="C194" s="49" t="s">
        <v>6324</v>
      </c>
      <c r="D194" s="5">
        <v>0</v>
      </c>
      <c r="E194" s="7"/>
      <c r="F194" s="37" t="s">
        <v>5873</v>
      </c>
      <c r="G194" s="24" t="s">
        <v>6529</v>
      </c>
      <c r="H194" s="8" t="str">
        <v/>
      </c>
    </row>
    <row r="195" spans="1:8" s="8" customFormat="1" ht="37.5" hidden="1" outlineLevel="2">
      <c r="A195" s="16">
        <v>10200</v>
      </c>
      <c r="B195" s="16" t="s">
        <v>895</v>
      </c>
      <c r="C195" s="49" t="s">
        <v>6325</v>
      </c>
      <c r="D195" s="5">
        <v>0</v>
      </c>
      <c r="E195" s="7"/>
      <c r="F195" s="37" t="s">
        <v>5873</v>
      </c>
      <c r="G195" s="24" t="s">
        <v>6530</v>
      </c>
      <c r="H195" s="8" t="str">
        <v/>
      </c>
    </row>
    <row r="196" spans="1:8" s="8" customFormat="1" ht="37.5" hidden="1" outlineLevel="1">
      <c r="A196" s="16">
        <v>10187</v>
      </c>
      <c r="B196" s="16" t="s">
        <v>897</v>
      </c>
      <c r="C196" s="48" t="s">
        <v>6326</v>
      </c>
      <c r="D196" s="5">
        <v>0</v>
      </c>
      <c r="E196" s="7"/>
      <c r="F196" s="37" t="s">
        <v>5873</v>
      </c>
      <c r="G196" s="24" t="s">
        <v>6531</v>
      </c>
      <c r="H196" s="8" t="str">
        <v>Match</v>
      </c>
    </row>
    <row r="197" spans="1:8" s="8" customFormat="1" ht="37.5" hidden="1" outlineLevel="2">
      <c r="A197" s="16">
        <v>10211</v>
      </c>
      <c r="B197" s="16" t="s">
        <v>899</v>
      </c>
      <c r="C197" s="49" t="s">
        <v>6327</v>
      </c>
      <c r="D197" s="5">
        <v>0</v>
      </c>
      <c r="E197" s="7"/>
      <c r="F197" s="37" t="s">
        <v>5873</v>
      </c>
      <c r="G197" s="24" t="s">
        <v>6532</v>
      </c>
      <c r="H197" s="8" t="str">
        <v/>
      </c>
    </row>
    <row r="198" spans="1:8" s="8" customFormat="1" ht="30.75" hidden="1" customHeight="1" outlineLevel="3">
      <c r="A198" s="16">
        <v>20019</v>
      </c>
      <c r="B198" s="16" t="s">
        <v>901</v>
      </c>
      <c r="C198" s="50" t="s">
        <v>6328</v>
      </c>
      <c r="D198" s="5">
        <v>0</v>
      </c>
      <c r="E198" s="7"/>
      <c r="F198" s="37" t="s">
        <v>5873</v>
      </c>
      <c r="G198" s="24" t="s">
        <v>6533</v>
      </c>
      <c r="H198" s="8" t="str">
        <v/>
      </c>
    </row>
    <row r="199" spans="1:8" s="8" customFormat="1" ht="30.75" hidden="1" customHeight="1" outlineLevel="3">
      <c r="A199" s="16">
        <v>20020</v>
      </c>
      <c r="B199" s="16" t="s">
        <v>903</v>
      </c>
      <c r="C199" s="50" t="s">
        <v>6329</v>
      </c>
      <c r="D199" s="5">
        <v>0</v>
      </c>
      <c r="E199" s="7"/>
      <c r="F199" s="37" t="s">
        <v>5873</v>
      </c>
      <c r="G199" s="24" t="s">
        <v>6534</v>
      </c>
      <c r="H199" s="8" t="str">
        <v/>
      </c>
    </row>
    <row r="200" spans="1:8" s="8" customFormat="1" ht="30.75" hidden="1" customHeight="1" outlineLevel="3">
      <c r="A200" s="16">
        <v>20021</v>
      </c>
      <c r="B200" s="16" t="s">
        <v>905</v>
      </c>
      <c r="C200" s="50" t="s">
        <v>6330</v>
      </c>
      <c r="D200" s="5">
        <v>0</v>
      </c>
      <c r="E200" s="7"/>
      <c r="F200" s="37" t="s">
        <v>5873</v>
      </c>
      <c r="G200" s="24" t="s">
        <v>6535</v>
      </c>
      <c r="H200" s="8" t="str">
        <v/>
      </c>
    </row>
    <row r="201" spans="1:8" s="8" customFormat="1" ht="30.75" hidden="1" customHeight="1" outlineLevel="2">
      <c r="A201" s="16">
        <v>18641</v>
      </c>
      <c r="B201" s="16" t="s">
        <v>907</v>
      </c>
      <c r="C201" s="49" t="s">
        <v>6331</v>
      </c>
      <c r="D201" s="5">
        <v>0</v>
      </c>
      <c r="E201" s="7"/>
      <c r="F201" s="37" t="s">
        <v>5873</v>
      </c>
      <c r="G201" s="24" t="s">
        <v>6536</v>
      </c>
      <c r="H201" s="8" t="str">
        <v/>
      </c>
    </row>
    <row r="202" spans="1:8" s="8" customFormat="1" ht="30.75" hidden="1" customHeight="1" outlineLevel="2">
      <c r="A202" s="16">
        <v>10214</v>
      </c>
      <c r="B202" s="16" t="s">
        <v>909</v>
      </c>
      <c r="C202" s="49" t="s">
        <v>6332</v>
      </c>
      <c r="D202" s="5">
        <v>0</v>
      </c>
      <c r="E202" s="7"/>
      <c r="F202" s="37" t="s">
        <v>5873</v>
      </c>
      <c r="G202" s="24" t="s">
        <v>6537</v>
      </c>
      <c r="H202" s="8" t="str">
        <v/>
      </c>
    </row>
    <row r="203" spans="1:8" s="8" customFormat="1" ht="37.5" hidden="1" outlineLevel="2">
      <c r="A203" s="16">
        <v>14209</v>
      </c>
      <c r="B203" s="16" t="s">
        <v>911</v>
      </c>
      <c r="C203" s="49" t="s">
        <v>6333</v>
      </c>
      <c r="D203" s="5">
        <v>0</v>
      </c>
      <c r="E203" s="7"/>
      <c r="F203" s="37" t="s">
        <v>5873</v>
      </c>
      <c r="G203" s="24" t="s">
        <v>6538</v>
      </c>
      <c r="H203" s="8" t="str">
        <v/>
      </c>
    </row>
    <row r="204" spans="1:8" s="8" customFormat="1" ht="30.75" hidden="1" customHeight="1" outlineLevel="1">
      <c r="A204" s="16">
        <v>21427</v>
      </c>
      <c r="B204" s="16" t="s">
        <v>913</v>
      </c>
      <c r="C204" s="48" t="s">
        <v>6334</v>
      </c>
      <c r="D204" s="5">
        <v>0</v>
      </c>
      <c r="E204" s="7"/>
      <c r="F204" s="37" t="s">
        <v>5872</v>
      </c>
      <c r="G204" s="24" t="s">
        <v>6539</v>
      </c>
      <c r="H204" s="8" t="str">
        <v>Match</v>
      </c>
    </row>
    <row r="205" spans="1:8" s="8" customFormat="1" ht="30.75" hidden="1" customHeight="1" outlineLevel="1">
      <c r="A205" s="16">
        <v>21428</v>
      </c>
      <c r="B205" s="16" t="s">
        <v>915</v>
      </c>
      <c r="C205" s="48" t="s">
        <v>6335</v>
      </c>
      <c r="D205" s="5">
        <v>0</v>
      </c>
      <c r="E205" s="7"/>
      <c r="F205" s="37" t="s">
        <v>5872</v>
      </c>
      <c r="G205" s="24" t="s">
        <v>6540</v>
      </c>
      <c r="H205" s="8" t="str">
        <v>Match</v>
      </c>
    </row>
    <row r="206" spans="1:8" s="8" customFormat="1" ht="30.75" hidden="1" customHeight="1" outlineLevel="1">
      <c r="A206" s="16">
        <v>21429</v>
      </c>
      <c r="B206" s="16" t="s">
        <v>917</v>
      </c>
      <c r="C206" s="48" t="s">
        <v>6336</v>
      </c>
      <c r="D206" s="5">
        <v>0</v>
      </c>
      <c r="E206" s="7"/>
      <c r="F206" s="37" t="s">
        <v>5872</v>
      </c>
      <c r="G206" s="24" t="s">
        <v>6541</v>
      </c>
      <c r="H206" s="8" t="str">
        <v>Match</v>
      </c>
    </row>
    <row r="207" spans="1:8" collapsed="1"/>
  </sheetData>
  <pageMargins left="0.25" right="0.25" top="0.75" bottom="0.75" header="0.3" footer="0.3"/>
  <pageSetup orientation="landscape" r:id="rId1"/>
  <headerFooter>
    <oddFooter>&amp;R&amp;P of &amp;N&amp;LCopyright 2024 APQC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000B7-EA9B-4751-806D-43E31FEFC043}">
  <sheetPr codeName="Sheet7"/>
  <dimension ref="A1:H149"/>
  <sheetViews>
    <sheetView rightToLeft="1" zoomScale="67" zoomScaleNormal="67" workbookViewId="0">
      <selection activeCell="C149" sqref="C149"/>
    </sheetView>
  </sheetViews>
  <sheetFormatPr defaultRowHeight="14.25" outlineLevelRow="3"/>
  <cols>
    <col min="1" max="2" width="8.625" style="16" customWidth="1"/>
    <col min="3" max="3" width="55.625" style="20" customWidth="1"/>
    <col min="4" max="4" width="8.625" style="1" customWidth="1"/>
    <col min="5" max="5" width="40.625" style="4" customWidth="1"/>
    <col min="6" max="6" width="9.75" style="1" bestFit="1" customWidth="1"/>
    <col min="7" max="7" width="94.75" customWidth="1"/>
  </cols>
  <sheetData>
    <row r="1" spans="1:8" ht="67.5">
      <c r="A1" s="28" t="s">
        <v>6072</v>
      </c>
      <c r="B1" s="28" t="s">
        <v>6071</v>
      </c>
      <c r="C1" s="29" t="s">
        <v>6070</v>
      </c>
      <c r="D1" s="28" t="s">
        <v>6069</v>
      </c>
      <c r="E1" s="28" t="s">
        <v>16069</v>
      </c>
      <c r="F1" s="28" t="s">
        <v>6068</v>
      </c>
      <c r="G1" s="28" t="s">
        <v>6067</v>
      </c>
    </row>
    <row r="2" spans="1:8" s="8" customFormat="1" ht="30.75" customHeight="1">
      <c r="A2" s="16">
        <v>20022</v>
      </c>
      <c r="B2" s="16" t="s">
        <v>14</v>
      </c>
      <c r="C2" s="23" t="s">
        <v>5862</v>
      </c>
      <c r="D2" s="5">
        <v>10</v>
      </c>
      <c r="E2" s="7"/>
      <c r="F2" s="5" t="s">
        <v>9</v>
      </c>
      <c r="G2" s="24" t="s">
        <v>6619</v>
      </c>
      <c r="H2" s="8" t="str" cm="1">
        <f t="array" ref="H2:H148">IF(LEN(B2:B148)-LEN(SUBSTITUTE(B2:B148,".",""))=2, "Match", "")</f>
        <v/>
      </c>
    </row>
    <row r="3" spans="1:8" s="8" customFormat="1" ht="56.25">
      <c r="A3" s="16">
        <v>10215</v>
      </c>
      <c r="B3" s="16" t="s">
        <v>919</v>
      </c>
      <c r="C3" s="47" t="s">
        <v>16836</v>
      </c>
      <c r="D3" s="5">
        <v>0</v>
      </c>
      <c r="E3" s="7"/>
      <c r="F3" s="5" t="s">
        <v>9</v>
      </c>
      <c r="G3" s="24" t="s">
        <v>6620</v>
      </c>
      <c r="H3" s="8" t="str">
        <v/>
      </c>
    </row>
    <row r="4" spans="1:8" s="8" customFormat="1" ht="37.5" hidden="1" outlineLevel="1">
      <c r="A4" s="16">
        <v>10221</v>
      </c>
      <c r="B4" s="16" t="s">
        <v>921</v>
      </c>
      <c r="C4" s="48" t="s">
        <v>6543</v>
      </c>
      <c r="D4" s="5">
        <v>0</v>
      </c>
      <c r="E4" s="7"/>
      <c r="F4" s="5" t="s">
        <v>9</v>
      </c>
      <c r="G4" s="24" t="s">
        <v>6621</v>
      </c>
      <c r="H4" s="8" t="str">
        <v>Match</v>
      </c>
    </row>
    <row r="5" spans="1:8" s="8" customFormat="1" ht="30.75" hidden="1" customHeight="1" outlineLevel="2">
      <c r="A5" s="16">
        <v>10229</v>
      </c>
      <c r="B5" s="16" t="s">
        <v>923</v>
      </c>
      <c r="C5" s="49" t="s">
        <v>16837</v>
      </c>
      <c r="D5" s="5">
        <v>0</v>
      </c>
      <c r="E5" s="7"/>
      <c r="F5" s="5" t="s">
        <v>33</v>
      </c>
      <c r="G5" s="24" t="s">
        <v>6622</v>
      </c>
      <c r="H5" s="8" t="str">
        <v/>
      </c>
    </row>
    <row r="6" spans="1:8" s="8" customFormat="1" ht="30.75" hidden="1" customHeight="1" outlineLevel="2">
      <c r="A6" s="16">
        <v>10230</v>
      </c>
      <c r="B6" s="16" t="s">
        <v>925</v>
      </c>
      <c r="C6" s="49" t="s">
        <v>16838</v>
      </c>
      <c r="D6" s="5">
        <v>0</v>
      </c>
      <c r="E6" s="7"/>
      <c r="F6" s="5" t="s">
        <v>33</v>
      </c>
      <c r="G6" s="24" t="s">
        <v>6623</v>
      </c>
      <c r="H6" s="8" t="str">
        <v/>
      </c>
    </row>
    <row r="7" spans="1:8" s="8" customFormat="1" ht="30.75" hidden="1" customHeight="1" outlineLevel="2">
      <c r="A7" s="16">
        <v>10231</v>
      </c>
      <c r="B7" s="16" t="s">
        <v>927</v>
      </c>
      <c r="C7" s="49" t="s">
        <v>16839</v>
      </c>
      <c r="D7" s="5">
        <v>0</v>
      </c>
      <c r="E7" s="7"/>
      <c r="F7" s="5" t="s">
        <v>33</v>
      </c>
      <c r="G7" s="24" t="s">
        <v>6624</v>
      </c>
      <c r="H7" s="8" t="str">
        <v/>
      </c>
    </row>
    <row r="8" spans="1:8" s="8" customFormat="1" ht="30.75" hidden="1" customHeight="1" outlineLevel="2">
      <c r="A8" s="16">
        <v>10232</v>
      </c>
      <c r="B8" s="16" t="s">
        <v>929</v>
      </c>
      <c r="C8" s="49" t="s">
        <v>16840</v>
      </c>
      <c r="D8" s="5">
        <v>0</v>
      </c>
      <c r="E8" s="7"/>
      <c r="F8" s="5" t="s">
        <v>33</v>
      </c>
      <c r="G8" s="24" t="s">
        <v>6625</v>
      </c>
      <c r="H8" s="8" t="str">
        <v/>
      </c>
    </row>
    <row r="9" spans="1:8" s="8" customFormat="1" ht="30.75" hidden="1" customHeight="1" outlineLevel="2">
      <c r="A9" s="16">
        <v>10233</v>
      </c>
      <c r="B9" s="16" t="s">
        <v>931</v>
      </c>
      <c r="C9" s="49" t="s">
        <v>16841</v>
      </c>
      <c r="D9" s="5">
        <v>0</v>
      </c>
      <c r="E9" s="7"/>
      <c r="F9" s="5" t="s">
        <v>33</v>
      </c>
      <c r="G9" s="24" t="s">
        <v>6626</v>
      </c>
      <c r="H9" s="8" t="str">
        <v/>
      </c>
    </row>
    <row r="10" spans="1:8" s="8" customFormat="1" ht="37.5" hidden="1" outlineLevel="2">
      <c r="A10" s="16">
        <v>10234</v>
      </c>
      <c r="B10" s="16" t="s">
        <v>933</v>
      </c>
      <c r="C10" s="49" t="s">
        <v>16842</v>
      </c>
      <c r="D10" s="5">
        <v>0</v>
      </c>
      <c r="E10" s="7"/>
      <c r="F10" s="5" t="s">
        <v>33</v>
      </c>
      <c r="G10" s="24" t="s">
        <v>6627</v>
      </c>
      <c r="H10" s="8" t="str">
        <v/>
      </c>
    </row>
    <row r="11" spans="1:8" s="8" customFormat="1" ht="37.5" hidden="1" outlineLevel="2">
      <c r="A11" s="16">
        <v>14193</v>
      </c>
      <c r="B11" s="16" t="s">
        <v>935</v>
      </c>
      <c r="C11" s="49" t="s">
        <v>6544</v>
      </c>
      <c r="D11" s="5">
        <v>0</v>
      </c>
      <c r="E11" s="7"/>
      <c r="F11" s="5" t="s">
        <v>33</v>
      </c>
      <c r="G11" s="24" t="s">
        <v>6628</v>
      </c>
      <c r="H11" s="8" t="str">
        <v/>
      </c>
    </row>
    <row r="12" spans="1:8" s="8" customFormat="1" ht="56.25" hidden="1" outlineLevel="2">
      <c r="A12" s="16">
        <v>19551</v>
      </c>
      <c r="B12" s="16" t="s">
        <v>937</v>
      </c>
      <c r="C12" s="49" t="s">
        <v>16843</v>
      </c>
      <c r="D12" s="5">
        <v>0</v>
      </c>
      <c r="E12" s="7"/>
      <c r="F12" s="5" t="s">
        <v>33</v>
      </c>
      <c r="G12" s="24" t="s">
        <v>6629</v>
      </c>
      <c r="H12" s="8" t="str">
        <v/>
      </c>
    </row>
    <row r="13" spans="1:8" s="8" customFormat="1" ht="37.5" hidden="1" outlineLevel="2">
      <c r="A13" s="16">
        <v>14194</v>
      </c>
      <c r="B13" s="16" t="s">
        <v>939</v>
      </c>
      <c r="C13" s="49" t="s">
        <v>16844</v>
      </c>
      <c r="D13" s="5">
        <v>0</v>
      </c>
      <c r="E13" s="7"/>
      <c r="F13" s="5" t="s">
        <v>9</v>
      </c>
      <c r="G13" s="24" t="s">
        <v>6630</v>
      </c>
      <c r="H13" s="8" t="str">
        <v/>
      </c>
    </row>
    <row r="14" spans="1:8" s="8" customFormat="1" ht="37.5" hidden="1" outlineLevel="1">
      <c r="A14" s="16">
        <v>10222</v>
      </c>
      <c r="B14" s="16" t="s">
        <v>941</v>
      </c>
      <c r="C14" s="48" t="s">
        <v>6545</v>
      </c>
      <c r="D14" s="5">
        <v>0</v>
      </c>
      <c r="E14" s="7"/>
      <c r="F14" s="5" t="s">
        <v>9</v>
      </c>
      <c r="G14" s="24" t="s">
        <v>6631</v>
      </c>
      <c r="H14" s="8" t="str">
        <v>Match</v>
      </c>
    </row>
    <row r="15" spans="1:8" s="8" customFormat="1" ht="37.5" hidden="1" outlineLevel="2">
      <c r="A15" s="16">
        <v>10235</v>
      </c>
      <c r="B15" s="16" t="s">
        <v>943</v>
      </c>
      <c r="C15" s="49" t="s">
        <v>16845</v>
      </c>
      <c r="D15" s="5">
        <v>0</v>
      </c>
      <c r="E15" s="7"/>
      <c r="F15" s="5" t="s">
        <v>33</v>
      </c>
      <c r="G15" s="24" t="s">
        <v>6632</v>
      </c>
      <c r="H15" s="8" t="str">
        <v/>
      </c>
    </row>
    <row r="16" spans="1:8" s="8" customFormat="1" ht="37.5" hidden="1" outlineLevel="2">
      <c r="A16" s="16">
        <v>10236</v>
      </c>
      <c r="B16" s="16" t="s">
        <v>945</v>
      </c>
      <c r="C16" s="49" t="s">
        <v>6546</v>
      </c>
      <c r="D16" s="5">
        <v>0</v>
      </c>
      <c r="E16" s="7"/>
      <c r="F16" s="5" t="s">
        <v>33</v>
      </c>
      <c r="G16" s="24" t="s">
        <v>6633</v>
      </c>
      <c r="H16" s="8" t="str">
        <v/>
      </c>
    </row>
    <row r="17" spans="1:8" s="8" customFormat="1" ht="37.5" hidden="1" outlineLevel="2">
      <c r="A17" s="16">
        <v>10237</v>
      </c>
      <c r="B17" s="16" t="s">
        <v>947</v>
      </c>
      <c r="C17" s="49" t="s">
        <v>16846</v>
      </c>
      <c r="D17" s="5">
        <v>0</v>
      </c>
      <c r="E17" s="7"/>
      <c r="F17" s="5" t="s">
        <v>33</v>
      </c>
      <c r="G17" s="24" t="s">
        <v>6634</v>
      </c>
      <c r="H17" s="8" t="str">
        <v/>
      </c>
    </row>
    <row r="18" spans="1:8" s="8" customFormat="1" ht="37.5" hidden="1" outlineLevel="2">
      <c r="A18" s="16">
        <v>10238</v>
      </c>
      <c r="B18" s="16" t="s">
        <v>949</v>
      </c>
      <c r="C18" s="49" t="s">
        <v>6547</v>
      </c>
      <c r="D18" s="5">
        <v>0</v>
      </c>
      <c r="E18" s="7"/>
      <c r="F18" s="5" t="s">
        <v>33</v>
      </c>
      <c r="G18" s="24" t="s">
        <v>6635</v>
      </c>
      <c r="H18" s="8" t="str">
        <v/>
      </c>
    </row>
    <row r="19" spans="1:8" s="8" customFormat="1" ht="30.75" hidden="1" customHeight="1" outlineLevel="2">
      <c r="A19" s="16">
        <v>10239</v>
      </c>
      <c r="B19" s="16" t="s">
        <v>951</v>
      </c>
      <c r="C19" s="49" t="s">
        <v>6548</v>
      </c>
      <c r="D19" s="5">
        <v>0</v>
      </c>
      <c r="E19" s="7"/>
      <c r="F19" s="5" t="s">
        <v>33</v>
      </c>
      <c r="G19" s="24" t="s">
        <v>6636</v>
      </c>
      <c r="H19" s="8" t="str">
        <v/>
      </c>
    </row>
    <row r="20" spans="1:8" s="8" customFormat="1" ht="30.75" hidden="1" customHeight="1" outlineLevel="2">
      <c r="A20" s="16">
        <v>10240</v>
      </c>
      <c r="B20" s="16" t="s">
        <v>953</v>
      </c>
      <c r="C20" s="49" t="s">
        <v>6549</v>
      </c>
      <c r="D20" s="5">
        <v>0</v>
      </c>
      <c r="E20" s="7"/>
      <c r="F20" s="5" t="s">
        <v>33</v>
      </c>
      <c r="G20" s="24" t="s">
        <v>6637</v>
      </c>
      <c r="H20" s="8" t="str">
        <v/>
      </c>
    </row>
    <row r="21" spans="1:8" s="8" customFormat="1" ht="30.75" hidden="1" customHeight="1" outlineLevel="2">
      <c r="A21" s="16">
        <v>10241</v>
      </c>
      <c r="B21" s="16" t="s">
        <v>955</v>
      </c>
      <c r="C21" s="49" t="s">
        <v>6550</v>
      </c>
      <c r="D21" s="5">
        <v>0</v>
      </c>
      <c r="E21" s="7"/>
      <c r="F21" s="5" t="s">
        <v>9</v>
      </c>
      <c r="G21" s="24" t="s">
        <v>6638</v>
      </c>
      <c r="H21" s="8" t="str">
        <v/>
      </c>
    </row>
    <row r="22" spans="1:8" s="8" customFormat="1" ht="30.75" hidden="1" customHeight="1" outlineLevel="1">
      <c r="A22" s="16">
        <v>10223</v>
      </c>
      <c r="B22" s="16" t="s">
        <v>957</v>
      </c>
      <c r="C22" s="48" t="s">
        <v>16847</v>
      </c>
      <c r="D22" s="5">
        <v>0</v>
      </c>
      <c r="E22" s="7"/>
      <c r="F22" s="5" t="s">
        <v>9</v>
      </c>
      <c r="G22" s="24" t="s">
        <v>6639</v>
      </c>
      <c r="H22" s="8" t="str">
        <v>Match</v>
      </c>
    </row>
    <row r="23" spans="1:8" s="8" customFormat="1" ht="30.75" hidden="1" customHeight="1" outlineLevel="2">
      <c r="A23" s="16">
        <v>10242</v>
      </c>
      <c r="B23" s="16" t="s">
        <v>959</v>
      </c>
      <c r="C23" s="49" t="s">
        <v>16848</v>
      </c>
      <c r="D23" s="5">
        <v>0</v>
      </c>
      <c r="E23" s="7"/>
      <c r="F23" s="5" t="s">
        <v>33</v>
      </c>
      <c r="G23" s="24" t="s">
        <v>6640</v>
      </c>
      <c r="H23" s="8" t="str">
        <v/>
      </c>
    </row>
    <row r="24" spans="1:8" s="8" customFormat="1" ht="30.75" hidden="1" customHeight="1" outlineLevel="2">
      <c r="A24" s="16">
        <v>10243</v>
      </c>
      <c r="B24" s="16" t="s">
        <v>961</v>
      </c>
      <c r="C24" s="49" t="s">
        <v>6551</v>
      </c>
      <c r="D24" s="5">
        <v>0</v>
      </c>
      <c r="E24" s="7"/>
      <c r="F24" s="5" t="s">
        <v>33</v>
      </c>
      <c r="G24" s="24" t="s">
        <v>6641</v>
      </c>
      <c r="H24" s="8" t="str">
        <v/>
      </c>
    </row>
    <row r="25" spans="1:8" s="8" customFormat="1" ht="30.75" hidden="1" customHeight="1" outlineLevel="2">
      <c r="A25" s="16">
        <v>10244</v>
      </c>
      <c r="B25" s="16" t="s">
        <v>963</v>
      </c>
      <c r="C25" s="49" t="s">
        <v>16849</v>
      </c>
      <c r="D25" s="5">
        <v>0</v>
      </c>
      <c r="E25" s="7"/>
      <c r="F25" s="5" t="s">
        <v>33</v>
      </c>
      <c r="G25" s="24" t="s">
        <v>6642</v>
      </c>
      <c r="H25" s="8" t="str">
        <v/>
      </c>
    </row>
    <row r="26" spans="1:8" s="8" customFormat="1" ht="30.75" hidden="1" customHeight="1" outlineLevel="2">
      <c r="A26" s="16">
        <v>10245</v>
      </c>
      <c r="B26" s="16" t="s">
        <v>965</v>
      </c>
      <c r="C26" s="49" t="s">
        <v>6552</v>
      </c>
      <c r="D26" s="5">
        <v>0</v>
      </c>
      <c r="E26" s="7"/>
      <c r="F26" s="5" t="s">
        <v>33</v>
      </c>
      <c r="G26" s="24" t="s">
        <v>6643</v>
      </c>
      <c r="H26" s="8" t="str">
        <v/>
      </c>
    </row>
    <row r="27" spans="1:8" s="8" customFormat="1" ht="30.75" hidden="1" customHeight="1" outlineLevel="2">
      <c r="A27" s="16">
        <v>10246</v>
      </c>
      <c r="B27" s="16" t="s">
        <v>967</v>
      </c>
      <c r="C27" s="49" t="s">
        <v>6553</v>
      </c>
      <c r="D27" s="5">
        <v>0</v>
      </c>
      <c r="E27" s="7"/>
      <c r="F27" s="5" t="s">
        <v>33</v>
      </c>
      <c r="G27" s="24" t="s">
        <v>6644</v>
      </c>
      <c r="H27" s="8" t="str">
        <v/>
      </c>
    </row>
    <row r="28" spans="1:8" s="8" customFormat="1" ht="30.75" hidden="1" customHeight="1" outlineLevel="2">
      <c r="A28" s="16">
        <v>14196</v>
      </c>
      <c r="B28" s="16" t="s">
        <v>969</v>
      </c>
      <c r="C28" s="49" t="s">
        <v>16850</v>
      </c>
      <c r="D28" s="5">
        <v>0</v>
      </c>
      <c r="E28" s="7"/>
      <c r="F28" s="5" t="s">
        <v>33</v>
      </c>
      <c r="G28" s="24" t="s">
        <v>6645</v>
      </c>
      <c r="H28" s="8" t="str">
        <v/>
      </c>
    </row>
    <row r="29" spans="1:8" s="8" customFormat="1" ht="30.75" hidden="1" customHeight="1" outlineLevel="1">
      <c r="A29" s="16">
        <v>10224</v>
      </c>
      <c r="B29" s="16" t="s">
        <v>971</v>
      </c>
      <c r="C29" s="48" t="s">
        <v>16851</v>
      </c>
      <c r="D29" s="5">
        <v>0</v>
      </c>
      <c r="E29" s="7"/>
      <c r="F29" s="5" t="s">
        <v>9</v>
      </c>
      <c r="G29" s="24" t="s">
        <v>6646</v>
      </c>
      <c r="H29" s="8" t="str">
        <v>Match</v>
      </c>
    </row>
    <row r="30" spans="1:8" s="8" customFormat="1" ht="30.75" hidden="1" customHeight="1" outlineLevel="2">
      <c r="A30" s="16">
        <v>20023</v>
      </c>
      <c r="B30" s="16" t="s">
        <v>973</v>
      </c>
      <c r="C30" s="49" t="s">
        <v>6554</v>
      </c>
      <c r="D30" s="5">
        <v>0</v>
      </c>
      <c r="E30" s="7"/>
      <c r="F30" s="5" t="s">
        <v>33</v>
      </c>
      <c r="G30" s="24" t="s">
        <v>6647</v>
      </c>
      <c r="H30" s="8" t="str">
        <v/>
      </c>
    </row>
    <row r="31" spans="1:8" s="8" customFormat="1" ht="30.75" hidden="1" customHeight="1" outlineLevel="2">
      <c r="A31" s="16">
        <v>20024</v>
      </c>
      <c r="B31" s="16" t="s">
        <v>975</v>
      </c>
      <c r="C31" s="49" t="s">
        <v>16852</v>
      </c>
      <c r="D31" s="5">
        <v>0</v>
      </c>
      <c r="E31" s="7"/>
      <c r="F31" s="5" t="s">
        <v>33</v>
      </c>
      <c r="G31" s="24" t="s">
        <v>6648</v>
      </c>
      <c r="H31" s="8" t="str">
        <v/>
      </c>
    </row>
    <row r="32" spans="1:8" s="8" customFormat="1" ht="30.75" hidden="1" customHeight="1" outlineLevel="2">
      <c r="A32" s="16">
        <v>17041</v>
      </c>
      <c r="B32" s="16" t="s">
        <v>977</v>
      </c>
      <c r="C32" s="49" t="s">
        <v>16853</v>
      </c>
      <c r="D32" s="5">
        <v>0</v>
      </c>
      <c r="E32" s="7"/>
      <c r="F32" s="5" t="s">
        <v>33</v>
      </c>
      <c r="G32" s="24" t="s">
        <v>6649</v>
      </c>
      <c r="H32" s="8" t="str">
        <v/>
      </c>
    </row>
    <row r="33" spans="1:8" s="8" customFormat="1" ht="30.75" hidden="1" customHeight="1" outlineLevel="1">
      <c r="A33" s="16">
        <v>17042</v>
      </c>
      <c r="B33" s="16" t="s">
        <v>979</v>
      </c>
      <c r="C33" s="48" t="s">
        <v>16106</v>
      </c>
      <c r="D33" s="5">
        <v>0</v>
      </c>
      <c r="E33" s="7"/>
      <c r="F33" s="5" t="s">
        <v>9</v>
      </c>
      <c r="G33" s="24" t="s">
        <v>6650</v>
      </c>
      <c r="H33" s="8" t="str">
        <v>Match</v>
      </c>
    </row>
    <row r="34" spans="1:8" s="8" customFormat="1" ht="30.75" hidden="1" customHeight="1" outlineLevel="2">
      <c r="A34" s="16">
        <v>10252</v>
      </c>
      <c r="B34" s="16" t="s">
        <v>981</v>
      </c>
      <c r="C34" s="49" t="s">
        <v>16854</v>
      </c>
      <c r="D34" s="5">
        <v>0</v>
      </c>
      <c r="E34" s="7"/>
      <c r="F34" s="5" t="s">
        <v>33</v>
      </c>
      <c r="G34" s="24" t="s">
        <v>6651</v>
      </c>
      <c r="H34" s="8" t="str">
        <v/>
      </c>
    </row>
    <row r="35" spans="1:8" s="8" customFormat="1" ht="30.75" hidden="1" customHeight="1" outlineLevel="2">
      <c r="A35" s="16">
        <v>10253</v>
      </c>
      <c r="B35" s="16" t="s">
        <v>983</v>
      </c>
      <c r="C35" s="49" t="s">
        <v>16855</v>
      </c>
      <c r="D35" s="5">
        <v>0</v>
      </c>
      <c r="E35" s="7"/>
      <c r="F35" s="5" t="s">
        <v>33</v>
      </c>
      <c r="G35" s="24" t="s">
        <v>6652</v>
      </c>
      <c r="H35" s="8" t="str">
        <v/>
      </c>
    </row>
    <row r="36" spans="1:8" s="8" customFormat="1" ht="30.75" hidden="1" customHeight="1" outlineLevel="2">
      <c r="A36" s="16">
        <v>19555</v>
      </c>
      <c r="B36" s="16" t="s">
        <v>985</v>
      </c>
      <c r="C36" s="49" t="s">
        <v>6555</v>
      </c>
      <c r="D36" s="5">
        <v>0</v>
      </c>
      <c r="E36" s="7"/>
      <c r="F36" s="5" t="s">
        <v>33</v>
      </c>
      <c r="G36" s="24" t="s">
        <v>6653</v>
      </c>
      <c r="H36" s="8" t="str">
        <v/>
      </c>
    </row>
    <row r="37" spans="1:8" s="8" customFormat="1" ht="30.75" hidden="1" customHeight="1" outlineLevel="2">
      <c r="A37" s="16">
        <v>10254</v>
      </c>
      <c r="B37" s="16" t="s">
        <v>987</v>
      </c>
      <c r="C37" s="49" t="s">
        <v>6556</v>
      </c>
      <c r="D37" s="5">
        <v>0</v>
      </c>
      <c r="E37" s="7"/>
      <c r="F37" s="5" t="s">
        <v>33</v>
      </c>
      <c r="G37" s="24" t="s">
        <v>6654</v>
      </c>
      <c r="H37" s="8" t="str">
        <v/>
      </c>
    </row>
    <row r="38" spans="1:8" s="8" customFormat="1" ht="30.75" hidden="1" customHeight="1" outlineLevel="2">
      <c r="A38" s="16">
        <v>10255</v>
      </c>
      <c r="B38" s="16" t="s">
        <v>989</v>
      </c>
      <c r="C38" s="49" t="s">
        <v>16856</v>
      </c>
      <c r="D38" s="5">
        <v>0</v>
      </c>
      <c r="E38" s="7"/>
      <c r="F38" s="5" t="s">
        <v>33</v>
      </c>
      <c r="G38" s="24" t="s">
        <v>6655</v>
      </c>
      <c r="H38" s="8" t="str">
        <v/>
      </c>
    </row>
    <row r="39" spans="1:8" s="8" customFormat="1" ht="30.75" hidden="1" customHeight="1" outlineLevel="2">
      <c r="A39" s="16">
        <v>10256</v>
      </c>
      <c r="B39" s="16" t="s">
        <v>991</v>
      </c>
      <c r="C39" s="49" t="s">
        <v>6581</v>
      </c>
      <c r="D39" s="5">
        <v>0</v>
      </c>
      <c r="E39" s="7"/>
      <c r="F39" s="5" t="s">
        <v>33</v>
      </c>
      <c r="G39" s="24" t="s">
        <v>6656</v>
      </c>
      <c r="H39" s="8" t="str">
        <v/>
      </c>
    </row>
    <row r="40" spans="1:8" s="8" customFormat="1" ht="30.75" hidden="1" customHeight="1" outlineLevel="2">
      <c r="A40" s="16">
        <v>10258</v>
      </c>
      <c r="B40" s="16" t="s">
        <v>993</v>
      </c>
      <c r="C40" s="49" t="s">
        <v>16857</v>
      </c>
      <c r="D40" s="5">
        <v>0</v>
      </c>
      <c r="E40" s="7"/>
      <c r="F40" s="5" t="s">
        <v>33</v>
      </c>
      <c r="G40" s="24" t="s">
        <v>6657</v>
      </c>
      <c r="H40" s="8" t="str">
        <v/>
      </c>
    </row>
    <row r="41" spans="1:8" s="8" customFormat="1" ht="30.75" hidden="1" customHeight="1" outlineLevel="2">
      <c r="A41" s="16">
        <v>10259</v>
      </c>
      <c r="B41" s="16" t="s">
        <v>995</v>
      </c>
      <c r="C41" s="49" t="s">
        <v>16858</v>
      </c>
      <c r="D41" s="5">
        <v>0</v>
      </c>
      <c r="E41" s="7"/>
      <c r="F41" s="5" t="s">
        <v>33</v>
      </c>
      <c r="G41" s="24" t="s">
        <v>6658</v>
      </c>
      <c r="H41" s="8" t="str">
        <v/>
      </c>
    </row>
    <row r="42" spans="1:8" s="8" customFormat="1" ht="30.75" hidden="1" customHeight="1" outlineLevel="2">
      <c r="A42" s="16">
        <v>10260</v>
      </c>
      <c r="B42" s="16" t="s">
        <v>997</v>
      </c>
      <c r="C42" s="49" t="s">
        <v>16859</v>
      </c>
      <c r="D42" s="5">
        <v>0</v>
      </c>
      <c r="E42" s="7"/>
      <c r="F42" s="5" t="s">
        <v>33</v>
      </c>
      <c r="G42" s="24" t="s">
        <v>6659</v>
      </c>
      <c r="H42" s="8" t="str">
        <v/>
      </c>
    </row>
    <row r="43" spans="1:8" s="8" customFormat="1" ht="30.75" hidden="1" customHeight="1" outlineLevel="2">
      <c r="A43" s="16">
        <v>10261</v>
      </c>
      <c r="B43" s="16" t="s">
        <v>999</v>
      </c>
      <c r="C43" s="49" t="s">
        <v>16860</v>
      </c>
      <c r="D43" s="5">
        <v>0</v>
      </c>
      <c r="E43" s="7"/>
      <c r="F43" s="5" t="s">
        <v>33</v>
      </c>
      <c r="G43" s="24" t="s">
        <v>6660</v>
      </c>
      <c r="H43" s="8" t="str">
        <v/>
      </c>
    </row>
    <row r="44" spans="1:8" s="8" customFormat="1" ht="30.75" hidden="1" customHeight="1" outlineLevel="2">
      <c r="A44" s="16">
        <v>10262</v>
      </c>
      <c r="B44" s="16" t="s">
        <v>1001</v>
      </c>
      <c r="C44" s="49" t="s">
        <v>6557</v>
      </c>
      <c r="D44" s="5">
        <v>0</v>
      </c>
      <c r="E44" s="7"/>
      <c r="F44" s="5" t="s">
        <v>33</v>
      </c>
      <c r="G44" s="24" t="s">
        <v>6661</v>
      </c>
      <c r="H44" s="8" t="str">
        <v/>
      </c>
    </row>
    <row r="45" spans="1:8" s="8" customFormat="1" ht="30.75" hidden="1" customHeight="1" outlineLevel="2">
      <c r="A45" s="16">
        <v>10263</v>
      </c>
      <c r="B45" s="16" t="s">
        <v>1003</v>
      </c>
      <c r="C45" s="49" t="s">
        <v>6558</v>
      </c>
      <c r="D45" s="5">
        <v>0</v>
      </c>
      <c r="E45" s="7"/>
      <c r="F45" s="5" t="s">
        <v>9</v>
      </c>
      <c r="G45" s="24" t="s">
        <v>6662</v>
      </c>
      <c r="H45" s="8" t="str">
        <v/>
      </c>
    </row>
    <row r="46" spans="1:8" s="8" customFormat="1" ht="30.75" hidden="1" customHeight="1" outlineLevel="1" collapsed="1">
      <c r="A46" s="16">
        <v>10226</v>
      </c>
      <c r="B46" s="16" t="s">
        <v>1005</v>
      </c>
      <c r="C46" s="48" t="s">
        <v>6559</v>
      </c>
      <c r="D46" s="5">
        <v>0</v>
      </c>
      <c r="E46" s="7"/>
      <c r="F46" s="5" t="s">
        <v>33</v>
      </c>
      <c r="G46" s="24" t="s">
        <v>6663</v>
      </c>
      <c r="H46" s="8" t="str">
        <v>Match</v>
      </c>
    </row>
    <row r="47" spans="1:8" s="8" customFormat="1" ht="30.75" hidden="1" customHeight="1" outlineLevel="2">
      <c r="A47" s="16">
        <v>10267</v>
      </c>
      <c r="B47" s="16" t="s">
        <v>1007</v>
      </c>
      <c r="C47" s="49" t="s">
        <v>6560</v>
      </c>
      <c r="D47" s="5">
        <v>0</v>
      </c>
      <c r="E47" s="7"/>
      <c r="F47" s="5" t="s">
        <v>33</v>
      </c>
      <c r="G47" s="24" t="s">
        <v>6664</v>
      </c>
      <c r="H47" s="8" t="str">
        <v/>
      </c>
    </row>
    <row r="48" spans="1:8" s="8" customFormat="1" ht="30.75" hidden="1" customHeight="1" outlineLevel="2">
      <c r="A48" s="16">
        <v>10268</v>
      </c>
      <c r="B48" s="16" t="s">
        <v>1009</v>
      </c>
      <c r="C48" s="49" t="s">
        <v>6561</v>
      </c>
      <c r="D48" s="5">
        <v>0</v>
      </c>
      <c r="E48" s="7"/>
      <c r="F48" s="5" t="s">
        <v>33</v>
      </c>
      <c r="G48" s="24" t="s">
        <v>6665</v>
      </c>
      <c r="H48" s="8" t="str">
        <v/>
      </c>
    </row>
    <row r="49" spans="1:8" s="8" customFormat="1" ht="30.75" hidden="1" customHeight="1" outlineLevel="2">
      <c r="A49" s="16">
        <v>10269</v>
      </c>
      <c r="B49" s="16" t="s">
        <v>1011</v>
      </c>
      <c r="C49" s="49" t="s">
        <v>6562</v>
      </c>
      <c r="D49" s="5">
        <v>0</v>
      </c>
      <c r="E49" s="7"/>
      <c r="F49" s="5" t="s">
        <v>33</v>
      </c>
      <c r="G49" s="24" t="s">
        <v>6666</v>
      </c>
      <c r="H49" s="8" t="str">
        <v/>
      </c>
    </row>
    <row r="50" spans="1:8" s="8" customFormat="1" ht="30.75" hidden="1" customHeight="1" outlineLevel="2">
      <c r="A50" s="16">
        <v>19558</v>
      </c>
      <c r="B50" s="16" t="s">
        <v>1013</v>
      </c>
      <c r="C50" s="49" t="s">
        <v>6563</v>
      </c>
      <c r="D50" s="5">
        <v>0</v>
      </c>
      <c r="E50" s="7"/>
      <c r="F50" s="5" t="s">
        <v>33</v>
      </c>
      <c r="G50" s="24" t="s">
        <v>6667</v>
      </c>
      <c r="H50" s="8" t="str">
        <v/>
      </c>
    </row>
    <row r="51" spans="1:8" s="8" customFormat="1" ht="30.75" hidden="1" customHeight="1" outlineLevel="1" collapsed="1">
      <c r="A51" s="16">
        <v>10227</v>
      </c>
      <c r="B51" s="16" t="s">
        <v>1015</v>
      </c>
      <c r="C51" s="48" t="s">
        <v>16107</v>
      </c>
      <c r="D51" s="5">
        <v>0</v>
      </c>
      <c r="E51" s="7"/>
      <c r="F51" s="5" t="s">
        <v>33</v>
      </c>
      <c r="G51" s="24" t="s">
        <v>6668</v>
      </c>
      <c r="H51" s="8" t="str">
        <v>Match</v>
      </c>
    </row>
    <row r="52" spans="1:8" s="8" customFormat="1" ht="30.75" hidden="1" customHeight="1" outlineLevel="2">
      <c r="A52" s="16">
        <v>10264</v>
      </c>
      <c r="B52" s="16" t="s">
        <v>1017</v>
      </c>
      <c r="C52" s="49" t="s">
        <v>6564</v>
      </c>
      <c r="D52" s="5">
        <v>0</v>
      </c>
      <c r="E52" s="7"/>
      <c r="F52" s="5" t="s">
        <v>33</v>
      </c>
      <c r="G52" s="24" t="s">
        <v>6669</v>
      </c>
      <c r="H52" s="8" t="str">
        <v/>
      </c>
    </row>
    <row r="53" spans="1:8" s="8" customFormat="1" ht="30.75" hidden="1" customHeight="1" outlineLevel="2">
      <c r="A53" s="16">
        <v>10265</v>
      </c>
      <c r="B53" s="16" t="s">
        <v>1019</v>
      </c>
      <c r="C53" s="49" t="s">
        <v>16861</v>
      </c>
      <c r="D53" s="5">
        <v>0</v>
      </c>
      <c r="E53" s="7"/>
      <c r="F53" s="5" t="s">
        <v>33</v>
      </c>
      <c r="G53" s="24" t="s">
        <v>6670</v>
      </c>
      <c r="H53" s="8" t="str">
        <v/>
      </c>
    </row>
    <row r="54" spans="1:8" s="8" customFormat="1" ht="30.75" hidden="1" customHeight="1" outlineLevel="2">
      <c r="A54" s="16">
        <v>10266</v>
      </c>
      <c r="B54" s="16" t="s">
        <v>1021</v>
      </c>
      <c r="C54" s="49" t="s">
        <v>16862</v>
      </c>
      <c r="D54" s="5">
        <v>0</v>
      </c>
      <c r="E54" s="7"/>
      <c r="F54" s="5" t="s">
        <v>33</v>
      </c>
      <c r="G54" s="24" t="s">
        <v>6671</v>
      </c>
      <c r="H54" s="8" t="str">
        <v/>
      </c>
    </row>
    <row r="55" spans="1:8" s="8" customFormat="1" ht="30.75" hidden="1" customHeight="1" outlineLevel="1" collapsed="1">
      <c r="A55" s="16">
        <v>10368</v>
      </c>
      <c r="B55" s="16" t="s">
        <v>1023</v>
      </c>
      <c r="C55" s="48" t="s">
        <v>16863</v>
      </c>
      <c r="D55" s="5">
        <v>0</v>
      </c>
      <c r="E55" s="7"/>
      <c r="F55" s="5" t="s">
        <v>33</v>
      </c>
      <c r="G55" s="24" t="s">
        <v>6672</v>
      </c>
      <c r="H55" s="8" t="str">
        <v>Match</v>
      </c>
    </row>
    <row r="56" spans="1:8" s="8" customFormat="1" ht="30.75" hidden="1" customHeight="1" outlineLevel="1">
      <c r="A56" s="16">
        <v>10371</v>
      </c>
      <c r="B56" s="16" t="s">
        <v>1025</v>
      </c>
      <c r="C56" s="49" t="s">
        <v>16864</v>
      </c>
      <c r="D56" s="5">
        <v>0</v>
      </c>
      <c r="E56" s="7"/>
      <c r="F56" s="5" t="s">
        <v>33</v>
      </c>
      <c r="G56" s="24" t="s">
        <v>6673</v>
      </c>
      <c r="H56" s="8" t="str">
        <v/>
      </c>
    </row>
    <row r="57" spans="1:8" s="8" customFormat="1" ht="30.75" hidden="1" customHeight="1" outlineLevel="1">
      <c r="A57" s="16">
        <v>10372</v>
      </c>
      <c r="B57" s="16" t="s">
        <v>1027</v>
      </c>
      <c r="C57" s="49" t="s">
        <v>16865</v>
      </c>
      <c r="D57" s="5">
        <v>0</v>
      </c>
      <c r="E57" s="7"/>
      <c r="F57" s="5" t="s">
        <v>33</v>
      </c>
      <c r="G57" s="24" t="s">
        <v>6674</v>
      </c>
      <c r="H57" s="8" t="str">
        <v/>
      </c>
    </row>
    <row r="58" spans="1:8" s="8" customFormat="1" ht="30.75" hidden="1" customHeight="1" outlineLevel="1">
      <c r="A58" s="16">
        <v>10373</v>
      </c>
      <c r="B58" s="16" t="s">
        <v>1029</v>
      </c>
      <c r="C58" s="49" t="s">
        <v>16866</v>
      </c>
      <c r="D58" s="5">
        <v>0</v>
      </c>
      <c r="E58" s="7"/>
      <c r="F58" s="5" t="s">
        <v>33</v>
      </c>
      <c r="G58" s="24" t="s">
        <v>6675</v>
      </c>
      <c r="H58" s="8" t="str">
        <v/>
      </c>
    </row>
    <row r="59" spans="1:8" s="8" customFormat="1" ht="30.75" customHeight="1" collapsed="1">
      <c r="A59" s="16">
        <v>10216</v>
      </c>
      <c r="B59" s="16" t="s">
        <v>1031</v>
      </c>
      <c r="C59" s="47" t="s">
        <v>16105</v>
      </c>
      <c r="D59" s="5">
        <v>3</v>
      </c>
      <c r="E59" s="7" t="s">
        <v>1033</v>
      </c>
      <c r="F59" s="5" t="s">
        <v>9</v>
      </c>
      <c r="G59" s="24" t="s">
        <v>6676</v>
      </c>
      <c r="H59" s="8" t="str">
        <v/>
      </c>
    </row>
    <row r="60" spans="1:8" s="8" customFormat="1" ht="30.75" hidden="1" customHeight="1" outlineLevel="1">
      <c r="A60" s="16">
        <v>10277</v>
      </c>
      <c r="B60" s="16" t="s">
        <v>1034</v>
      </c>
      <c r="C60" s="48" t="s">
        <v>6566</v>
      </c>
      <c r="D60" s="5">
        <v>1</v>
      </c>
      <c r="E60" s="7" t="s">
        <v>1036</v>
      </c>
      <c r="F60" s="5" t="s">
        <v>9</v>
      </c>
      <c r="G60" s="24" t="s">
        <v>6677</v>
      </c>
      <c r="H60" s="8" t="str">
        <v>Match</v>
      </c>
    </row>
    <row r="61" spans="1:8" s="8" customFormat="1" ht="30.75" hidden="1" customHeight="1" outlineLevel="2">
      <c r="A61" s="16">
        <v>10281</v>
      </c>
      <c r="B61" s="16" t="s">
        <v>1037</v>
      </c>
      <c r="C61" s="49" t="s">
        <v>6567</v>
      </c>
      <c r="D61" s="5">
        <v>0</v>
      </c>
      <c r="E61" s="7"/>
      <c r="F61" s="5" t="s">
        <v>33</v>
      </c>
      <c r="G61" s="24" t="s">
        <v>6678</v>
      </c>
      <c r="H61" s="8" t="str">
        <v/>
      </c>
    </row>
    <row r="62" spans="1:8" s="8" customFormat="1" ht="30.75" hidden="1" customHeight="1" outlineLevel="2">
      <c r="A62" s="16">
        <v>10282</v>
      </c>
      <c r="B62" s="16" t="s">
        <v>1039</v>
      </c>
      <c r="C62" s="49" t="s">
        <v>16867</v>
      </c>
      <c r="D62" s="5">
        <v>0</v>
      </c>
      <c r="E62" s="7"/>
      <c r="F62" s="5" t="s">
        <v>33</v>
      </c>
      <c r="G62" s="24" t="s">
        <v>6679</v>
      </c>
      <c r="H62" s="8" t="str">
        <v/>
      </c>
    </row>
    <row r="63" spans="1:8" s="8" customFormat="1" ht="30.75" hidden="1" customHeight="1" outlineLevel="2">
      <c r="A63" s="16">
        <v>10283</v>
      </c>
      <c r="B63" s="16" t="s">
        <v>1041</v>
      </c>
      <c r="C63" s="49" t="s">
        <v>6568</v>
      </c>
      <c r="D63" s="5">
        <v>0</v>
      </c>
      <c r="E63" s="7"/>
      <c r="F63" s="5" t="s">
        <v>33</v>
      </c>
      <c r="G63" s="24" t="s">
        <v>6680</v>
      </c>
      <c r="H63" s="8" t="str">
        <v/>
      </c>
    </row>
    <row r="64" spans="1:8" s="8" customFormat="1" ht="30.75" hidden="1" customHeight="1" outlineLevel="2">
      <c r="A64" s="16">
        <v>10284</v>
      </c>
      <c r="B64" s="16" t="s">
        <v>1043</v>
      </c>
      <c r="C64" s="49" t="s">
        <v>6605</v>
      </c>
      <c r="D64" s="5">
        <v>0</v>
      </c>
      <c r="E64" s="7"/>
      <c r="F64" s="5" t="s">
        <v>33</v>
      </c>
      <c r="G64" s="24" t="s">
        <v>6681</v>
      </c>
      <c r="H64" s="8" t="str">
        <v/>
      </c>
    </row>
    <row r="65" spans="1:8" s="8" customFormat="1" ht="30.75" hidden="1" customHeight="1" outlineLevel="2">
      <c r="A65" s="16">
        <v>10285</v>
      </c>
      <c r="B65" s="16" t="s">
        <v>1045</v>
      </c>
      <c r="C65" s="49" t="s">
        <v>16868</v>
      </c>
      <c r="D65" s="5">
        <v>0</v>
      </c>
      <c r="E65" s="7"/>
      <c r="F65" s="5" t="s">
        <v>33</v>
      </c>
      <c r="G65" s="24" t="s">
        <v>6682</v>
      </c>
      <c r="H65" s="8" t="str">
        <v/>
      </c>
    </row>
    <row r="66" spans="1:8" s="8" customFormat="1" ht="30.75" hidden="1" customHeight="1" outlineLevel="2">
      <c r="A66" s="16">
        <v>10286</v>
      </c>
      <c r="B66" s="16" t="s">
        <v>1047</v>
      </c>
      <c r="C66" s="49" t="s">
        <v>16869</v>
      </c>
      <c r="D66" s="5">
        <v>0</v>
      </c>
      <c r="E66" s="7"/>
      <c r="F66" s="5" t="s">
        <v>9</v>
      </c>
      <c r="G66" s="24" t="s">
        <v>6683</v>
      </c>
      <c r="H66" s="8" t="str">
        <v/>
      </c>
    </row>
    <row r="67" spans="1:8" s="8" customFormat="1" ht="30.75" hidden="1" customHeight="1" outlineLevel="2">
      <c r="A67" s="16">
        <v>10287</v>
      </c>
      <c r="B67" s="16" t="s">
        <v>1049</v>
      </c>
      <c r="C67" s="49" t="s">
        <v>16870</v>
      </c>
      <c r="D67" s="5">
        <v>0</v>
      </c>
      <c r="E67" s="7"/>
      <c r="F67" s="5" t="s">
        <v>33</v>
      </c>
      <c r="G67" s="24" t="s">
        <v>6684</v>
      </c>
      <c r="H67" s="8" t="str">
        <v/>
      </c>
    </row>
    <row r="68" spans="1:8" s="8" customFormat="1" ht="30.75" hidden="1" customHeight="1" outlineLevel="1">
      <c r="A68" s="16">
        <v>10278</v>
      </c>
      <c r="B68" s="16" t="s">
        <v>1051</v>
      </c>
      <c r="C68" s="48" t="s">
        <v>6569</v>
      </c>
      <c r="D68" s="5">
        <v>0</v>
      </c>
      <c r="E68" s="7"/>
      <c r="F68" s="5" t="s">
        <v>9</v>
      </c>
      <c r="G68" s="24" t="s">
        <v>6685</v>
      </c>
      <c r="H68" s="8" t="str">
        <v>Match</v>
      </c>
    </row>
    <row r="69" spans="1:8" s="8" customFormat="1" ht="30.75" hidden="1" customHeight="1" outlineLevel="2">
      <c r="A69" s="16">
        <v>10288</v>
      </c>
      <c r="B69" s="16" t="s">
        <v>1053</v>
      </c>
      <c r="C69" s="49" t="s">
        <v>16871</v>
      </c>
      <c r="D69" s="5">
        <v>0</v>
      </c>
      <c r="E69" s="7"/>
      <c r="F69" s="5" t="s">
        <v>33</v>
      </c>
      <c r="G69" s="24" t="s">
        <v>6686</v>
      </c>
      <c r="H69" s="8" t="str">
        <v/>
      </c>
    </row>
    <row r="70" spans="1:8" s="8" customFormat="1" ht="30.75" hidden="1" customHeight="1" outlineLevel="2">
      <c r="A70" s="16">
        <v>10289</v>
      </c>
      <c r="B70" s="16" t="s">
        <v>1055</v>
      </c>
      <c r="C70" s="49" t="s">
        <v>16872</v>
      </c>
      <c r="D70" s="5">
        <v>0</v>
      </c>
      <c r="E70" s="7"/>
      <c r="F70" s="5" t="s">
        <v>33</v>
      </c>
      <c r="G70" s="24" t="s">
        <v>6687</v>
      </c>
      <c r="H70" s="8" t="str">
        <v/>
      </c>
    </row>
    <row r="71" spans="1:8" s="8" customFormat="1" ht="30.75" hidden="1" customHeight="1" outlineLevel="2">
      <c r="A71" s="16">
        <v>10290</v>
      </c>
      <c r="B71" s="16" t="s">
        <v>1057</v>
      </c>
      <c r="C71" s="49" t="s">
        <v>6570</v>
      </c>
      <c r="D71" s="5">
        <v>0</v>
      </c>
      <c r="E71" s="7"/>
      <c r="F71" s="5" t="s">
        <v>33</v>
      </c>
      <c r="G71" s="24" t="s">
        <v>6688</v>
      </c>
      <c r="H71" s="8" t="str">
        <v/>
      </c>
    </row>
    <row r="72" spans="1:8" s="8" customFormat="1" ht="30.75" hidden="1" customHeight="1" outlineLevel="2">
      <c r="A72" s="16">
        <v>10291</v>
      </c>
      <c r="B72" s="16" t="s">
        <v>1059</v>
      </c>
      <c r="C72" s="49" t="s">
        <v>16873</v>
      </c>
      <c r="D72" s="5">
        <v>0</v>
      </c>
      <c r="E72" s="7"/>
      <c r="F72" s="5" t="s">
        <v>33</v>
      </c>
      <c r="G72" s="24" t="s">
        <v>6689</v>
      </c>
      <c r="H72" s="8" t="str">
        <v/>
      </c>
    </row>
    <row r="73" spans="1:8" s="8" customFormat="1" ht="30.75" hidden="1" customHeight="1" outlineLevel="1">
      <c r="A73" s="16">
        <v>10279</v>
      </c>
      <c r="B73" s="16" t="s">
        <v>1061</v>
      </c>
      <c r="C73" s="48" t="s">
        <v>6571</v>
      </c>
      <c r="D73" s="5">
        <v>1</v>
      </c>
      <c r="E73" s="7" t="s">
        <v>1063</v>
      </c>
      <c r="F73" s="5" t="s">
        <v>9</v>
      </c>
      <c r="G73" s="24" t="s">
        <v>6690</v>
      </c>
      <c r="H73" s="8" t="str">
        <v>Match</v>
      </c>
    </row>
    <row r="74" spans="1:8" s="8" customFormat="1" ht="30.75" hidden="1" customHeight="1" outlineLevel="2">
      <c r="A74" s="16">
        <v>10292</v>
      </c>
      <c r="B74" s="16" t="s">
        <v>1064</v>
      </c>
      <c r="C74" s="49" t="s">
        <v>6572</v>
      </c>
      <c r="D74" s="5">
        <v>0</v>
      </c>
      <c r="E74" s="7"/>
      <c r="F74" s="5" t="s">
        <v>33</v>
      </c>
      <c r="G74" s="24" t="s">
        <v>6691</v>
      </c>
      <c r="H74" s="8" t="str">
        <v/>
      </c>
    </row>
    <row r="75" spans="1:8" s="8" customFormat="1" ht="30.75" hidden="1" customHeight="1" outlineLevel="2">
      <c r="A75" s="16">
        <v>10293</v>
      </c>
      <c r="B75" s="16" t="s">
        <v>1066</v>
      </c>
      <c r="C75" s="49" t="s">
        <v>16874</v>
      </c>
      <c r="D75" s="5">
        <v>0</v>
      </c>
      <c r="E75" s="7"/>
      <c r="F75" s="5" t="s">
        <v>33</v>
      </c>
      <c r="G75" s="24" t="s">
        <v>6692</v>
      </c>
      <c r="H75" s="8" t="str">
        <v/>
      </c>
    </row>
    <row r="76" spans="1:8" s="8" customFormat="1" ht="30.75" hidden="1" customHeight="1" outlineLevel="2">
      <c r="A76" s="16">
        <v>10294</v>
      </c>
      <c r="B76" s="16" t="s">
        <v>1068</v>
      </c>
      <c r="C76" s="49" t="s">
        <v>6573</v>
      </c>
      <c r="D76" s="5">
        <v>1</v>
      </c>
      <c r="E76" s="7" t="s">
        <v>1070</v>
      </c>
      <c r="F76" s="5" t="s">
        <v>33</v>
      </c>
      <c r="G76" s="24" t="s">
        <v>6693</v>
      </c>
      <c r="H76" s="8" t="str">
        <v/>
      </c>
    </row>
    <row r="77" spans="1:8" s="8" customFormat="1" ht="30.75" hidden="1" customHeight="1" outlineLevel="2">
      <c r="A77" s="16">
        <v>10295</v>
      </c>
      <c r="B77" s="16" t="s">
        <v>1071</v>
      </c>
      <c r="C77" s="49" t="s">
        <v>6574</v>
      </c>
      <c r="D77" s="5">
        <v>0</v>
      </c>
      <c r="E77" s="7"/>
      <c r="F77" s="5" t="s">
        <v>9</v>
      </c>
      <c r="G77" s="24" t="s">
        <v>6694</v>
      </c>
      <c r="H77" s="8" t="str">
        <v/>
      </c>
    </row>
    <row r="78" spans="1:8" s="8" customFormat="1" ht="30.75" hidden="1" customHeight="1" outlineLevel="2">
      <c r="A78" s="16">
        <v>10296</v>
      </c>
      <c r="B78" s="16" t="s">
        <v>1073</v>
      </c>
      <c r="C78" s="49" t="s">
        <v>6575</v>
      </c>
      <c r="D78" s="5">
        <v>0</v>
      </c>
      <c r="E78" s="7"/>
      <c r="F78" s="5" t="s">
        <v>33</v>
      </c>
      <c r="G78" s="24" t="s">
        <v>6695</v>
      </c>
      <c r="H78" s="8" t="str">
        <v/>
      </c>
    </row>
    <row r="79" spans="1:8" s="8" customFormat="1" ht="30.75" hidden="1" customHeight="1" outlineLevel="2">
      <c r="A79" s="16">
        <v>10297</v>
      </c>
      <c r="B79" s="16" t="s">
        <v>1075</v>
      </c>
      <c r="C79" s="49" t="s">
        <v>6576</v>
      </c>
      <c r="D79" s="5">
        <v>0</v>
      </c>
      <c r="E79" s="7"/>
      <c r="F79" s="5" t="s">
        <v>9</v>
      </c>
      <c r="G79" s="24" t="s">
        <v>6696</v>
      </c>
      <c r="H79" s="8" t="str">
        <v/>
      </c>
    </row>
    <row r="80" spans="1:8" s="8" customFormat="1" ht="30.75" hidden="1" customHeight="1" outlineLevel="2">
      <c r="A80" s="16">
        <v>10298</v>
      </c>
      <c r="B80" s="16" t="s">
        <v>1077</v>
      </c>
      <c r="C80" s="49" t="s">
        <v>6577</v>
      </c>
      <c r="D80" s="5">
        <v>0</v>
      </c>
      <c r="E80" s="7"/>
      <c r="F80" s="5" t="s">
        <v>33</v>
      </c>
      <c r="G80" s="24" t="s">
        <v>6697</v>
      </c>
      <c r="H80" s="8" t="str">
        <v/>
      </c>
    </row>
    <row r="81" spans="1:8" s="8" customFormat="1" ht="30.75" hidden="1" customHeight="1" outlineLevel="1">
      <c r="A81" s="16">
        <v>10280</v>
      </c>
      <c r="B81" s="16" t="s">
        <v>1079</v>
      </c>
      <c r="C81" s="48" t="s">
        <v>16875</v>
      </c>
      <c r="D81" s="5">
        <v>1</v>
      </c>
      <c r="E81" s="7" t="s">
        <v>1081</v>
      </c>
      <c r="F81" s="5" t="s">
        <v>9</v>
      </c>
      <c r="G81" s="24" t="s">
        <v>6698</v>
      </c>
      <c r="H81" s="8" t="str">
        <v>Match</v>
      </c>
    </row>
    <row r="82" spans="1:8" s="8" customFormat="1" ht="30.75" hidden="1" customHeight="1" outlineLevel="1">
      <c r="A82" s="16">
        <v>10299</v>
      </c>
      <c r="B82" s="16" t="s">
        <v>1082</v>
      </c>
      <c r="C82" s="49" t="s">
        <v>6579</v>
      </c>
      <c r="D82" s="5">
        <v>0</v>
      </c>
      <c r="E82" s="7"/>
      <c r="F82" s="5" t="s">
        <v>9</v>
      </c>
      <c r="G82" s="24" t="s">
        <v>6699</v>
      </c>
      <c r="H82" s="8" t="str">
        <v/>
      </c>
    </row>
    <row r="83" spans="1:8" s="8" customFormat="1" ht="30.75" hidden="1" customHeight="1" outlineLevel="1">
      <c r="A83" s="16">
        <v>10300</v>
      </c>
      <c r="B83" s="16" t="s">
        <v>1084</v>
      </c>
      <c r="C83" s="49" t="s">
        <v>6580</v>
      </c>
      <c r="D83" s="5">
        <v>1</v>
      </c>
      <c r="E83" s="7" t="s">
        <v>1086</v>
      </c>
      <c r="F83" s="5" t="s">
        <v>33</v>
      </c>
      <c r="G83" s="24" t="s">
        <v>6700</v>
      </c>
      <c r="H83" s="8" t="str">
        <v/>
      </c>
    </row>
    <row r="84" spans="1:8" s="8" customFormat="1" ht="30.75" hidden="1" customHeight="1" outlineLevel="1">
      <c r="A84" s="16">
        <v>10301</v>
      </c>
      <c r="B84" s="16" t="s">
        <v>1087</v>
      </c>
      <c r="C84" s="49" t="s">
        <v>6581</v>
      </c>
      <c r="D84" s="5">
        <v>0</v>
      </c>
      <c r="E84" s="7"/>
      <c r="F84" s="5" t="s">
        <v>33</v>
      </c>
      <c r="G84" s="24" t="s">
        <v>6701</v>
      </c>
      <c r="H84" s="8" t="str">
        <v/>
      </c>
    </row>
    <row r="85" spans="1:8" s="8" customFormat="1" ht="30.75" hidden="1" customHeight="1" outlineLevel="1">
      <c r="A85" s="16">
        <v>10302</v>
      </c>
      <c r="B85" s="16" t="s">
        <v>1089</v>
      </c>
      <c r="C85" s="49" t="s">
        <v>6582</v>
      </c>
      <c r="D85" s="5">
        <v>0</v>
      </c>
      <c r="E85" s="7"/>
      <c r="F85" s="5" t="s">
        <v>33</v>
      </c>
      <c r="G85" s="24" t="s">
        <v>6702</v>
      </c>
      <c r="H85" s="8" t="str">
        <v/>
      </c>
    </row>
    <row r="86" spans="1:8" s="8" customFormat="1" ht="30.75" customHeight="1" collapsed="1">
      <c r="A86" s="16">
        <v>10217</v>
      </c>
      <c r="B86" s="16" t="s">
        <v>1091</v>
      </c>
      <c r="C86" s="47" t="s">
        <v>6583</v>
      </c>
      <c r="D86" s="5">
        <v>2</v>
      </c>
      <c r="E86" s="7"/>
      <c r="F86" s="5" t="s">
        <v>9</v>
      </c>
      <c r="G86" s="24" t="s">
        <v>6703</v>
      </c>
      <c r="H86" s="8" t="str">
        <v/>
      </c>
    </row>
    <row r="87" spans="1:8" s="8" customFormat="1" ht="30.75" hidden="1" customHeight="1" outlineLevel="1">
      <c r="A87" s="16">
        <v>10303</v>
      </c>
      <c r="B87" s="16" t="s">
        <v>1093</v>
      </c>
      <c r="C87" s="48" t="s">
        <v>6584</v>
      </c>
      <c r="D87" s="5">
        <v>2</v>
      </c>
      <c r="E87" s="7" t="s">
        <v>1095</v>
      </c>
      <c r="F87" s="5" t="s">
        <v>33</v>
      </c>
      <c r="G87" s="24" t="s">
        <v>6704</v>
      </c>
      <c r="H87" s="8" t="str">
        <v>Match</v>
      </c>
    </row>
    <row r="88" spans="1:8" s="8" customFormat="1" ht="30.75" hidden="1" customHeight="1" outlineLevel="2">
      <c r="A88" s="16">
        <v>19563</v>
      </c>
      <c r="B88" s="16" t="s">
        <v>1096</v>
      </c>
      <c r="C88" s="49" t="s">
        <v>6585</v>
      </c>
      <c r="D88" s="5">
        <v>0</v>
      </c>
      <c r="E88" s="7"/>
      <c r="F88" s="5" t="s">
        <v>33</v>
      </c>
      <c r="G88" s="24" t="s">
        <v>6705</v>
      </c>
      <c r="H88" s="8" t="str">
        <v/>
      </c>
    </row>
    <row r="89" spans="1:8" s="8" customFormat="1" ht="30.75" hidden="1" customHeight="1" outlineLevel="2">
      <c r="A89" s="16">
        <v>10306</v>
      </c>
      <c r="B89" s="16" t="s">
        <v>1098</v>
      </c>
      <c r="C89" s="49" t="s">
        <v>16876</v>
      </c>
      <c r="D89" s="5">
        <v>0</v>
      </c>
      <c r="E89" s="7"/>
      <c r="F89" s="5" t="s">
        <v>33</v>
      </c>
      <c r="G89" s="24" t="s">
        <v>6706</v>
      </c>
      <c r="H89" s="8" t="str">
        <v/>
      </c>
    </row>
    <row r="90" spans="1:8" s="8" customFormat="1" ht="30.75" hidden="1" customHeight="1" outlineLevel="2">
      <c r="A90" s="16">
        <v>10307</v>
      </c>
      <c r="B90" s="16" t="s">
        <v>1100</v>
      </c>
      <c r="C90" s="49" t="s">
        <v>6586</v>
      </c>
      <c r="D90" s="5">
        <v>0</v>
      </c>
      <c r="E90" s="7"/>
      <c r="F90" s="5" t="s">
        <v>33</v>
      </c>
      <c r="G90" s="24" t="s">
        <v>6707</v>
      </c>
      <c r="H90" s="8" t="str">
        <v/>
      </c>
    </row>
    <row r="91" spans="1:8" s="8" customFormat="1" ht="30.75" hidden="1" customHeight="1" outlineLevel="2">
      <c r="A91" s="16">
        <v>10308</v>
      </c>
      <c r="B91" s="16" t="s">
        <v>1102</v>
      </c>
      <c r="C91" s="49" t="s">
        <v>16877</v>
      </c>
      <c r="D91" s="5">
        <v>0</v>
      </c>
      <c r="E91" s="7"/>
      <c r="F91" s="5" t="s">
        <v>33</v>
      </c>
      <c r="G91" s="24" t="s">
        <v>6708</v>
      </c>
      <c r="H91" s="8" t="str">
        <v/>
      </c>
    </row>
    <row r="92" spans="1:8" s="8" customFormat="1" ht="30.75" hidden="1" customHeight="1" outlineLevel="2">
      <c r="A92" s="16">
        <v>10315</v>
      </c>
      <c r="B92" s="16" t="s">
        <v>1104</v>
      </c>
      <c r="C92" s="49" t="s">
        <v>6587</v>
      </c>
      <c r="D92" s="5">
        <v>1</v>
      </c>
      <c r="E92" s="7" t="s">
        <v>1106</v>
      </c>
      <c r="F92" s="5" t="s">
        <v>33</v>
      </c>
      <c r="G92" s="24" t="s">
        <v>6709</v>
      </c>
      <c r="H92" s="8" t="str">
        <v/>
      </c>
    </row>
    <row r="93" spans="1:8" s="8" customFormat="1" ht="30.75" hidden="1" customHeight="1" outlineLevel="2">
      <c r="A93" s="16">
        <v>10316</v>
      </c>
      <c r="B93" s="16" t="s">
        <v>1107</v>
      </c>
      <c r="C93" s="49" t="s">
        <v>6588</v>
      </c>
      <c r="D93" s="5">
        <v>1</v>
      </c>
      <c r="E93" s="7" t="s">
        <v>1109</v>
      </c>
      <c r="F93" s="5" t="s">
        <v>33</v>
      </c>
      <c r="G93" s="24" t="s">
        <v>6710</v>
      </c>
      <c r="H93" s="8" t="str">
        <v/>
      </c>
    </row>
    <row r="94" spans="1:8" s="8" customFormat="1" ht="30.75" hidden="1" customHeight="1" outlineLevel="2">
      <c r="A94" s="16">
        <v>10309</v>
      </c>
      <c r="B94" s="16" t="s">
        <v>1110</v>
      </c>
      <c r="C94" s="49" t="s">
        <v>16878</v>
      </c>
      <c r="D94" s="5">
        <v>0</v>
      </c>
      <c r="E94" s="7"/>
      <c r="F94" s="5" t="s">
        <v>33</v>
      </c>
      <c r="G94" s="24" t="s">
        <v>6711</v>
      </c>
      <c r="H94" s="8" t="str">
        <v/>
      </c>
    </row>
    <row r="95" spans="1:8" s="8" customFormat="1" ht="30.75" hidden="1" customHeight="1" outlineLevel="1">
      <c r="A95" s="16">
        <v>10304</v>
      </c>
      <c r="B95" s="16" t="s">
        <v>1112</v>
      </c>
      <c r="C95" s="48" t="s">
        <v>6589</v>
      </c>
      <c r="D95" s="5">
        <v>0</v>
      </c>
      <c r="E95" s="7"/>
      <c r="F95" s="5" t="s">
        <v>9</v>
      </c>
      <c r="G95" s="24" t="s">
        <v>6712</v>
      </c>
      <c r="H95" s="8" t="str">
        <v>Match</v>
      </c>
    </row>
    <row r="96" spans="1:8" s="8" customFormat="1" ht="30.75" hidden="1" customHeight="1" outlineLevel="2">
      <c r="A96" s="16">
        <v>10310</v>
      </c>
      <c r="B96" s="16" t="s">
        <v>1114</v>
      </c>
      <c r="C96" s="49" t="s">
        <v>6590</v>
      </c>
      <c r="D96" s="5">
        <v>0</v>
      </c>
      <c r="E96" s="7"/>
      <c r="F96" s="5" t="s">
        <v>33</v>
      </c>
      <c r="G96" s="24" t="s">
        <v>6713</v>
      </c>
      <c r="H96" s="8" t="str">
        <v/>
      </c>
    </row>
    <row r="97" spans="1:8" s="8" customFormat="1" ht="30.75" hidden="1" customHeight="1" outlineLevel="2">
      <c r="A97" s="16">
        <v>10311</v>
      </c>
      <c r="B97" s="16" t="s">
        <v>1116</v>
      </c>
      <c r="C97" s="49" t="s">
        <v>6591</v>
      </c>
      <c r="D97" s="5">
        <v>0</v>
      </c>
      <c r="E97" s="7"/>
      <c r="F97" s="5" t="s">
        <v>33</v>
      </c>
      <c r="G97" s="24" t="s">
        <v>6714</v>
      </c>
      <c r="H97" s="8" t="str">
        <v/>
      </c>
    </row>
    <row r="98" spans="1:8" s="8" customFormat="1" ht="30.75" hidden="1" customHeight="1" outlineLevel="2">
      <c r="A98" s="16">
        <v>10319</v>
      </c>
      <c r="B98" s="16" t="s">
        <v>1118</v>
      </c>
      <c r="C98" s="49" t="s">
        <v>6592</v>
      </c>
      <c r="D98" s="5">
        <v>0</v>
      </c>
      <c r="E98" s="7"/>
      <c r="F98" s="5" t="s">
        <v>33</v>
      </c>
      <c r="G98" s="24" t="s">
        <v>6715</v>
      </c>
      <c r="H98" s="8" t="str">
        <v/>
      </c>
    </row>
    <row r="99" spans="1:8" s="8" customFormat="1" ht="30.75" hidden="1" customHeight="1" outlineLevel="2">
      <c r="A99" s="16">
        <v>10313</v>
      </c>
      <c r="B99" s="16" t="s">
        <v>1120</v>
      </c>
      <c r="C99" s="49" t="s">
        <v>16879</v>
      </c>
      <c r="D99" s="5">
        <v>0</v>
      </c>
      <c r="E99" s="7"/>
      <c r="F99" s="5" t="s">
        <v>33</v>
      </c>
      <c r="G99" s="24" t="s">
        <v>6716</v>
      </c>
      <c r="H99" s="8" t="str">
        <v/>
      </c>
    </row>
    <row r="100" spans="1:8" s="8" customFormat="1" ht="30.75" hidden="1" customHeight="1" outlineLevel="2">
      <c r="A100" s="16">
        <v>19566</v>
      </c>
      <c r="B100" s="16" t="s">
        <v>1122</v>
      </c>
      <c r="C100" s="49" t="s">
        <v>6593</v>
      </c>
      <c r="D100" s="5">
        <v>0</v>
      </c>
      <c r="E100" s="7"/>
      <c r="F100" s="5" t="s">
        <v>9</v>
      </c>
      <c r="G100" s="24" t="s">
        <v>6717</v>
      </c>
      <c r="H100" s="8" t="str">
        <v/>
      </c>
    </row>
    <row r="101" spans="1:8" s="8" customFormat="1" ht="30.75" hidden="1" customHeight="1" outlineLevel="3">
      <c r="A101" s="16">
        <v>19567</v>
      </c>
      <c r="B101" s="16" t="s">
        <v>1124</v>
      </c>
      <c r="C101" s="50" t="s">
        <v>6594</v>
      </c>
      <c r="D101" s="5">
        <v>0</v>
      </c>
      <c r="E101" s="7"/>
      <c r="F101" s="5" t="s">
        <v>33</v>
      </c>
      <c r="G101" s="24" t="s">
        <v>6718</v>
      </c>
      <c r="H101" s="8" t="str">
        <v/>
      </c>
    </row>
    <row r="102" spans="1:8" s="8" customFormat="1" ht="30.75" hidden="1" customHeight="1" outlineLevel="3">
      <c r="A102" s="16">
        <v>19568</v>
      </c>
      <c r="B102" s="16" t="s">
        <v>1126</v>
      </c>
      <c r="C102" s="50" t="s">
        <v>16880</v>
      </c>
      <c r="D102" s="5">
        <v>0</v>
      </c>
      <c r="E102" s="7"/>
      <c r="F102" s="5" t="s">
        <v>33</v>
      </c>
      <c r="G102" s="24" t="s">
        <v>6719</v>
      </c>
      <c r="H102" s="8" t="str">
        <v/>
      </c>
    </row>
    <row r="103" spans="1:8" s="8" customFormat="1" ht="30.75" hidden="1" customHeight="1" outlineLevel="3">
      <c r="A103" s="16">
        <v>19569</v>
      </c>
      <c r="B103" s="16" t="s">
        <v>1128</v>
      </c>
      <c r="C103" s="50" t="s">
        <v>16881</v>
      </c>
      <c r="D103" s="5">
        <v>0</v>
      </c>
      <c r="E103" s="7"/>
      <c r="F103" s="5" t="s">
        <v>33</v>
      </c>
      <c r="G103" s="24" t="s">
        <v>6720</v>
      </c>
      <c r="H103" s="8" t="str">
        <v/>
      </c>
    </row>
    <row r="104" spans="1:8" s="8" customFormat="1" ht="30.75" hidden="1" customHeight="1" outlineLevel="3">
      <c r="A104" s="16">
        <v>19570</v>
      </c>
      <c r="B104" s="16" t="s">
        <v>1130</v>
      </c>
      <c r="C104" s="50" t="s">
        <v>16882</v>
      </c>
      <c r="D104" s="5">
        <v>0</v>
      </c>
      <c r="E104" s="7"/>
      <c r="F104" s="5" t="s">
        <v>33</v>
      </c>
      <c r="G104" s="24" t="s">
        <v>6721</v>
      </c>
      <c r="H104" s="8" t="str">
        <v/>
      </c>
    </row>
    <row r="105" spans="1:8" s="8" customFormat="1" ht="30.75" hidden="1" customHeight="1" outlineLevel="2">
      <c r="A105" s="16">
        <v>10314</v>
      </c>
      <c r="B105" s="16" t="s">
        <v>1132</v>
      </c>
      <c r="C105" s="49" t="s">
        <v>6595</v>
      </c>
      <c r="D105" s="5">
        <v>0</v>
      </c>
      <c r="E105" s="7"/>
      <c r="F105" s="5" t="s">
        <v>33</v>
      </c>
      <c r="G105" s="24" t="s">
        <v>6722</v>
      </c>
      <c r="H105" s="8" t="str">
        <v/>
      </c>
    </row>
    <row r="106" spans="1:8" s="8" customFormat="1" ht="30.75" hidden="1" customHeight="1" outlineLevel="1">
      <c r="A106" s="16">
        <v>10369</v>
      </c>
      <c r="B106" s="16" t="s">
        <v>1134</v>
      </c>
      <c r="C106" s="48" t="s">
        <v>6596</v>
      </c>
      <c r="D106" s="5">
        <v>0</v>
      </c>
      <c r="E106" s="7"/>
      <c r="F106" s="5" t="s">
        <v>9</v>
      </c>
      <c r="G106" s="24" t="s">
        <v>6723</v>
      </c>
      <c r="H106" s="8" t="str">
        <v>Match</v>
      </c>
    </row>
    <row r="107" spans="1:8" s="8" customFormat="1" ht="30.75" hidden="1" customHeight="1" outlineLevel="2">
      <c r="A107" s="16">
        <v>10318</v>
      </c>
      <c r="B107" s="16" t="s">
        <v>1136</v>
      </c>
      <c r="C107" s="49" t="s">
        <v>6597</v>
      </c>
      <c r="D107" s="5">
        <v>0</v>
      </c>
      <c r="E107" s="7"/>
      <c r="F107" s="5" t="s">
        <v>33</v>
      </c>
      <c r="G107" s="24" t="s">
        <v>6724</v>
      </c>
      <c r="H107" s="8" t="str">
        <v/>
      </c>
    </row>
    <row r="108" spans="1:8" s="8" customFormat="1" ht="30.75" hidden="1" customHeight="1" outlineLevel="2">
      <c r="A108" s="16">
        <v>10374</v>
      </c>
      <c r="B108" s="16" t="s">
        <v>1138</v>
      </c>
      <c r="C108" s="49" t="s">
        <v>16883</v>
      </c>
      <c r="D108" s="5">
        <v>0</v>
      </c>
      <c r="E108" s="7"/>
      <c r="F108" s="5" t="s">
        <v>9</v>
      </c>
      <c r="G108" s="24" t="s">
        <v>6725</v>
      </c>
      <c r="H108" s="8" t="str">
        <v/>
      </c>
    </row>
    <row r="109" spans="1:8" s="8" customFormat="1" ht="30.75" hidden="1" customHeight="1" outlineLevel="2">
      <c r="A109" s="16">
        <v>20956</v>
      </c>
      <c r="B109" s="16" t="s">
        <v>1140</v>
      </c>
      <c r="C109" s="49" t="s">
        <v>16884</v>
      </c>
      <c r="D109" s="5">
        <v>0</v>
      </c>
      <c r="E109" s="7"/>
      <c r="F109" s="5" t="s">
        <v>33</v>
      </c>
      <c r="G109" s="24" t="s">
        <v>6726</v>
      </c>
      <c r="H109" s="8" t="str">
        <v/>
      </c>
    </row>
    <row r="110" spans="1:8" s="8" customFormat="1" ht="30.75" hidden="1" customHeight="1" outlineLevel="2">
      <c r="A110" s="16">
        <v>10375</v>
      </c>
      <c r="B110" s="16" t="s">
        <v>1142</v>
      </c>
      <c r="C110" s="49" t="s">
        <v>6598</v>
      </c>
      <c r="D110" s="5">
        <v>0</v>
      </c>
      <c r="E110" s="7"/>
      <c r="F110" s="5" t="s">
        <v>33</v>
      </c>
      <c r="G110" s="24" t="s">
        <v>6727</v>
      </c>
      <c r="H110" s="8" t="str">
        <v/>
      </c>
    </row>
    <row r="111" spans="1:8" s="8" customFormat="1" ht="30.75" hidden="1" customHeight="1" outlineLevel="2">
      <c r="A111" s="16">
        <v>12045</v>
      </c>
      <c r="B111" s="16" t="s">
        <v>1144</v>
      </c>
      <c r="C111" s="49" t="s">
        <v>6599</v>
      </c>
      <c r="D111" s="5">
        <v>0</v>
      </c>
      <c r="E111" s="7"/>
      <c r="F111" s="5" t="s">
        <v>33</v>
      </c>
      <c r="G111" s="24" t="s">
        <v>6728</v>
      </c>
      <c r="H111" s="8" t="str">
        <v/>
      </c>
    </row>
    <row r="112" spans="1:8" s="8" customFormat="1" ht="30.75" hidden="1" customHeight="1" outlineLevel="2">
      <c r="A112" s="16">
        <v>12046</v>
      </c>
      <c r="B112" s="16" t="s">
        <v>1146</v>
      </c>
      <c r="C112" s="49" t="s">
        <v>16885</v>
      </c>
      <c r="D112" s="5">
        <v>0</v>
      </c>
      <c r="E112" s="7"/>
      <c r="F112" s="5" t="s">
        <v>33</v>
      </c>
      <c r="G112" s="24" t="s">
        <v>6729</v>
      </c>
      <c r="H112" s="8" t="str">
        <v/>
      </c>
    </row>
    <row r="113" spans="1:8" s="8" customFormat="1" ht="30.75" hidden="1" customHeight="1" outlineLevel="1">
      <c r="A113" s="16">
        <v>10370</v>
      </c>
      <c r="B113" s="16" t="s">
        <v>1148</v>
      </c>
      <c r="C113" s="48" t="s">
        <v>16108</v>
      </c>
      <c r="D113" s="5">
        <v>0</v>
      </c>
      <c r="E113" s="7"/>
      <c r="F113" s="5" t="s">
        <v>33</v>
      </c>
      <c r="G113" s="24" t="s">
        <v>6730</v>
      </c>
      <c r="H113" s="8" t="str">
        <v>Match</v>
      </c>
    </row>
    <row r="114" spans="1:8" s="8" customFormat="1" ht="30.75" hidden="1" customHeight="1" outlineLevel="1">
      <c r="A114" s="16">
        <v>10376</v>
      </c>
      <c r="B114" s="16" t="s">
        <v>1150</v>
      </c>
      <c r="C114" s="49" t="s">
        <v>16886</v>
      </c>
      <c r="D114" s="5">
        <v>0</v>
      </c>
      <c r="E114" s="7"/>
      <c r="F114" s="5" t="s">
        <v>33</v>
      </c>
      <c r="G114" s="24" t="s">
        <v>6731</v>
      </c>
      <c r="H114" s="8" t="str">
        <v/>
      </c>
    </row>
    <row r="115" spans="1:8" s="8" customFormat="1" ht="30.75" hidden="1" customHeight="1" outlineLevel="1">
      <c r="A115" s="16">
        <v>10377</v>
      </c>
      <c r="B115" s="16" t="s">
        <v>1152</v>
      </c>
      <c r="C115" s="49" t="s">
        <v>16887</v>
      </c>
      <c r="D115" s="5">
        <v>0</v>
      </c>
      <c r="E115" s="7"/>
      <c r="F115" s="5" t="s">
        <v>33</v>
      </c>
      <c r="G115" s="24" t="s">
        <v>6732</v>
      </c>
      <c r="H115" s="8" t="str">
        <v/>
      </c>
    </row>
    <row r="116" spans="1:8" s="8" customFormat="1" ht="30.75" customHeight="1" collapsed="1">
      <c r="A116" s="16">
        <v>10219</v>
      </c>
      <c r="B116" s="16" t="s">
        <v>1154</v>
      </c>
      <c r="C116" s="47" t="s">
        <v>6600</v>
      </c>
      <c r="D116" s="5">
        <v>5</v>
      </c>
      <c r="E116" s="7"/>
      <c r="F116" s="5" t="s">
        <v>9</v>
      </c>
      <c r="G116" s="24" t="s">
        <v>6733</v>
      </c>
      <c r="H116" s="8" t="str">
        <v/>
      </c>
    </row>
    <row r="117" spans="1:8" s="8" customFormat="1" ht="30.75" hidden="1" customHeight="1" outlineLevel="1">
      <c r="A117" s="16">
        <v>10338</v>
      </c>
      <c r="B117" s="16" t="s">
        <v>1156</v>
      </c>
      <c r="C117" s="48" t="s">
        <v>6601</v>
      </c>
      <c r="D117" s="5">
        <v>0</v>
      </c>
      <c r="E117" s="7"/>
      <c r="F117" s="5" t="s">
        <v>9</v>
      </c>
      <c r="G117" s="24" t="s">
        <v>6734</v>
      </c>
      <c r="H117" s="8" t="str">
        <v>Match</v>
      </c>
    </row>
    <row r="118" spans="1:8" s="8" customFormat="1" ht="30.75" hidden="1" customHeight="1" outlineLevel="2">
      <c r="A118" s="16">
        <v>10343</v>
      </c>
      <c r="B118" s="16" t="s">
        <v>1158</v>
      </c>
      <c r="C118" s="49" t="s">
        <v>16888</v>
      </c>
      <c r="D118" s="5">
        <v>0</v>
      </c>
      <c r="E118" s="7"/>
      <c r="F118" s="5" t="s">
        <v>33</v>
      </c>
      <c r="G118" s="24" t="s">
        <v>6735</v>
      </c>
      <c r="H118" s="8" t="str">
        <v/>
      </c>
    </row>
    <row r="119" spans="1:8" s="8" customFormat="1" ht="30.75" hidden="1" customHeight="1" outlineLevel="2">
      <c r="A119" s="16">
        <v>10344</v>
      </c>
      <c r="B119" s="16" t="s">
        <v>1160</v>
      </c>
      <c r="C119" s="49" t="s">
        <v>6602</v>
      </c>
      <c r="D119" s="5">
        <v>0</v>
      </c>
      <c r="E119" s="7"/>
      <c r="F119" s="5" t="s">
        <v>33</v>
      </c>
      <c r="G119" s="24" t="s">
        <v>6736</v>
      </c>
      <c r="H119" s="8" t="str">
        <v/>
      </c>
    </row>
    <row r="120" spans="1:8" s="8" customFormat="1" ht="30.75" hidden="1" customHeight="1" outlineLevel="2">
      <c r="A120" s="16">
        <v>10345</v>
      </c>
      <c r="B120" s="16" t="s">
        <v>1162</v>
      </c>
      <c r="C120" s="49" t="s">
        <v>16889</v>
      </c>
      <c r="D120" s="5">
        <v>0</v>
      </c>
      <c r="E120" s="7"/>
      <c r="F120" s="5" t="s">
        <v>33</v>
      </c>
      <c r="G120" s="24" t="s">
        <v>6737</v>
      </c>
      <c r="H120" s="8" t="str">
        <v/>
      </c>
    </row>
    <row r="121" spans="1:8" s="8" customFormat="1" ht="30.75" hidden="1" customHeight="1" outlineLevel="2">
      <c r="A121" s="16">
        <v>10346</v>
      </c>
      <c r="B121" s="16" t="s">
        <v>1164</v>
      </c>
      <c r="C121" s="49" t="s">
        <v>16890</v>
      </c>
      <c r="D121" s="5">
        <v>0</v>
      </c>
      <c r="E121" s="7"/>
      <c r="F121" s="5" t="s">
        <v>33</v>
      </c>
      <c r="G121" s="24" t="s">
        <v>6738</v>
      </c>
      <c r="H121" s="8" t="str">
        <v/>
      </c>
    </row>
    <row r="122" spans="1:8" s="8" customFormat="1" ht="30.75" hidden="1" customHeight="1" outlineLevel="2">
      <c r="A122" s="16">
        <v>10347</v>
      </c>
      <c r="B122" s="16" t="s">
        <v>1166</v>
      </c>
      <c r="C122" s="49" t="s">
        <v>16891</v>
      </c>
      <c r="D122" s="5">
        <v>0</v>
      </c>
      <c r="E122" s="7"/>
      <c r="F122" s="5" t="s">
        <v>33</v>
      </c>
      <c r="G122" s="24" t="s">
        <v>6739</v>
      </c>
      <c r="H122" s="8" t="str">
        <v/>
      </c>
    </row>
    <row r="123" spans="1:8" s="8" customFormat="1" ht="30.75" hidden="1" customHeight="1" outlineLevel="2">
      <c r="A123" s="16">
        <v>10348</v>
      </c>
      <c r="B123" s="16" t="s">
        <v>1168</v>
      </c>
      <c r="C123" s="49" t="s">
        <v>16892</v>
      </c>
      <c r="D123" s="5">
        <v>0</v>
      </c>
      <c r="E123" s="7"/>
      <c r="F123" s="5" t="s">
        <v>33</v>
      </c>
      <c r="G123" s="24" t="s">
        <v>6740</v>
      </c>
      <c r="H123" s="8" t="str">
        <v/>
      </c>
    </row>
    <row r="124" spans="1:8" s="8" customFormat="1" ht="30.75" hidden="1" customHeight="1" outlineLevel="2">
      <c r="A124" s="16">
        <v>16905</v>
      </c>
      <c r="B124" s="16" t="s">
        <v>1170</v>
      </c>
      <c r="C124" s="49" t="s">
        <v>16893</v>
      </c>
      <c r="D124" s="5">
        <v>0</v>
      </c>
      <c r="E124" s="7"/>
      <c r="F124" s="5" t="s">
        <v>33</v>
      </c>
      <c r="G124" s="24" t="s">
        <v>6741</v>
      </c>
      <c r="H124" s="8" t="str">
        <v/>
      </c>
    </row>
    <row r="125" spans="1:8" s="8" customFormat="1" ht="30.75" hidden="1" customHeight="1" outlineLevel="1">
      <c r="A125" s="16">
        <v>20936</v>
      </c>
      <c r="B125" s="16" t="s">
        <v>1172</v>
      </c>
      <c r="C125" s="48" t="s">
        <v>6603</v>
      </c>
      <c r="D125" s="5">
        <v>5</v>
      </c>
      <c r="E125" s="7" t="s">
        <v>1174</v>
      </c>
      <c r="F125" s="5" t="s">
        <v>9</v>
      </c>
      <c r="G125" s="24" t="s">
        <v>6742</v>
      </c>
      <c r="H125" s="8" t="str">
        <v>Match</v>
      </c>
    </row>
    <row r="126" spans="1:8" s="8" customFormat="1" ht="30.75" hidden="1" customHeight="1" outlineLevel="2">
      <c r="A126" s="16">
        <v>10349</v>
      </c>
      <c r="B126" s="16" t="s">
        <v>1175</v>
      </c>
      <c r="C126" s="49" t="s">
        <v>16894</v>
      </c>
      <c r="D126" s="5">
        <v>0</v>
      </c>
      <c r="E126" s="7"/>
      <c r="F126" s="5" t="s">
        <v>33</v>
      </c>
      <c r="G126" s="24" t="s">
        <v>6743</v>
      </c>
      <c r="H126" s="8" t="str">
        <v/>
      </c>
    </row>
    <row r="127" spans="1:8" s="8" customFormat="1" ht="30.75" hidden="1" customHeight="1" outlineLevel="2">
      <c r="A127" s="16">
        <v>10350</v>
      </c>
      <c r="B127" s="16" t="s">
        <v>1177</v>
      </c>
      <c r="C127" s="49" t="s">
        <v>16895</v>
      </c>
      <c r="D127" s="5">
        <v>0</v>
      </c>
      <c r="E127" s="7"/>
      <c r="F127" s="5" t="s">
        <v>33</v>
      </c>
      <c r="G127" s="24" t="s">
        <v>6744</v>
      </c>
      <c r="H127" s="8" t="str">
        <v/>
      </c>
    </row>
    <row r="128" spans="1:8" s="8" customFormat="1" ht="30.75" hidden="1" customHeight="1" outlineLevel="2">
      <c r="A128" s="16">
        <v>10351</v>
      </c>
      <c r="B128" s="16" t="s">
        <v>1179</v>
      </c>
      <c r="C128" s="49" t="s">
        <v>6604</v>
      </c>
      <c r="D128" s="5">
        <v>0</v>
      </c>
      <c r="E128" s="7"/>
      <c r="F128" s="5" t="s">
        <v>33</v>
      </c>
      <c r="G128" s="24" t="s">
        <v>6745</v>
      </c>
      <c r="H128" s="8" t="str">
        <v/>
      </c>
    </row>
    <row r="129" spans="1:8" s="8" customFormat="1" ht="30.75" hidden="1" customHeight="1" outlineLevel="2">
      <c r="A129" s="16">
        <v>10352</v>
      </c>
      <c r="B129" s="16" t="s">
        <v>1181</v>
      </c>
      <c r="C129" s="49" t="s">
        <v>16896</v>
      </c>
      <c r="D129" s="5">
        <v>0</v>
      </c>
      <c r="E129" s="7"/>
      <c r="F129" s="5" t="s">
        <v>33</v>
      </c>
      <c r="G129" s="24" t="s">
        <v>6746</v>
      </c>
      <c r="H129" s="8" t="str">
        <v/>
      </c>
    </row>
    <row r="130" spans="1:8" s="8" customFormat="1" ht="30.75" hidden="1" customHeight="1" outlineLevel="2">
      <c r="A130" s="16">
        <v>20109</v>
      </c>
      <c r="B130" s="16" t="s">
        <v>1183</v>
      </c>
      <c r="C130" s="49" t="s">
        <v>6606</v>
      </c>
      <c r="D130" s="5">
        <v>5</v>
      </c>
      <c r="E130" s="7" t="s">
        <v>1185</v>
      </c>
      <c r="F130" s="5" t="s">
        <v>9</v>
      </c>
      <c r="G130" s="24" t="s">
        <v>6747</v>
      </c>
      <c r="H130" s="8" t="str">
        <v/>
      </c>
    </row>
    <row r="131" spans="1:8" s="8" customFormat="1" ht="30.75" hidden="1" customHeight="1" outlineLevel="2">
      <c r="A131" s="16">
        <v>12708</v>
      </c>
      <c r="B131" s="16" t="s">
        <v>1186</v>
      </c>
      <c r="C131" s="50" t="s">
        <v>6607</v>
      </c>
      <c r="D131" s="5">
        <v>1</v>
      </c>
      <c r="E131" s="7" t="s">
        <v>1188</v>
      </c>
      <c r="F131" s="5" t="s">
        <v>33</v>
      </c>
      <c r="G131" s="24" t="s">
        <v>6748</v>
      </c>
      <c r="H131" s="8" t="str">
        <v/>
      </c>
    </row>
    <row r="132" spans="1:8" s="8" customFormat="1" ht="30.75" hidden="1" customHeight="1" outlineLevel="2">
      <c r="A132" s="16">
        <v>10366</v>
      </c>
      <c r="B132" s="16" t="s">
        <v>1189</v>
      </c>
      <c r="C132" s="50" t="s">
        <v>6608</v>
      </c>
      <c r="D132" s="5">
        <v>0</v>
      </c>
      <c r="E132" s="7"/>
      <c r="F132" s="5" t="s">
        <v>33</v>
      </c>
      <c r="G132" s="24" t="s">
        <v>6749</v>
      </c>
      <c r="H132" s="8" t="str">
        <v/>
      </c>
    </row>
    <row r="133" spans="1:8" s="8" customFormat="1" ht="30.75" hidden="1" customHeight="1" outlineLevel="2">
      <c r="A133" s="16">
        <v>21604</v>
      </c>
      <c r="B133" s="16" t="s">
        <v>1191</v>
      </c>
      <c r="C133" s="50" t="s">
        <v>6609</v>
      </c>
      <c r="D133" s="5">
        <v>1</v>
      </c>
      <c r="E133" s="7" t="s">
        <v>140</v>
      </c>
      <c r="F133" s="5" t="s">
        <v>33</v>
      </c>
      <c r="G133" s="24" t="s">
        <v>6750</v>
      </c>
      <c r="H133" s="8" t="str">
        <v/>
      </c>
    </row>
    <row r="134" spans="1:8" s="8" customFormat="1" ht="30.75" hidden="1" customHeight="1" outlineLevel="2">
      <c r="A134" s="16">
        <v>21605</v>
      </c>
      <c r="B134" s="16" t="s">
        <v>1193</v>
      </c>
      <c r="C134" s="50" t="s">
        <v>6610</v>
      </c>
      <c r="D134" s="5">
        <v>1</v>
      </c>
      <c r="E134" s="7" t="s">
        <v>140</v>
      </c>
      <c r="F134" s="5" t="s">
        <v>33</v>
      </c>
      <c r="G134" s="24" t="s">
        <v>6751</v>
      </c>
      <c r="H134" s="8" t="str">
        <v/>
      </c>
    </row>
    <row r="135" spans="1:8" s="8" customFormat="1" ht="30.75" hidden="1" customHeight="1" outlineLevel="1">
      <c r="A135" s="16">
        <v>10340</v>
      </c>
      <c r="B135" s="16" t="s">
        <v>1195</v>
      </c>
      <c r="C135" s="48" t="s">
        <v>16109</v>
      </c>
      <c r="D135" s="5">
        <v>0</v>
      </c>
      <c r="E135" s="7"/>
      <c r="F135" s="5" t="s">
        <v>9</v>
      </c>
      <c r="G135" s="24" t="s">
        <v>6752</v>
      </c>
      <c r="H135" s="8" t="str">
        <v>Match</v>
      </c>
    </row>
    <row r="136" spans="1:8" s="8" customFormat="1" ht="30.75" hidden="1" customHeight="1" outlineLevel="2">
      <c r="A136" s="16">
        <v>10353</v>
      </c>
      <c r="B136" s="16" t="s">
        <v>1197</v>
      </c>
      <c r="C136" s="49" t="s">
        <v>6612</v>
      </c>
      <c r="D136" s="5">
        <v>0</v>
      </c>
      <c r="E136" s="7"/>
      <c r="F136" s="5" t="s">
        <v>33</v>
      </c>
      <c r="G136" s="24" t="s">
        <v>6753</v>
      </c>
      <c r="H136" s="8" t="str">
        <v/>
      </c>
    </row>
    <row r="137" spans="1:8" s="8" customFormat="1" ht="30.75" hidden="1" customHeight="1" outlineLevel="2">
      <c r="A137" s="16">
        <v>10354</v>
      </c>
      <c r="B137" s="16" t="s">
        <v>1199</v>
      </c>
      <c r="C137" s="49" t="s">
        <v>16897</v>
      </c>
      <c r="D137" s="5">
        <v>0</v>
      </c>
      <c r="E137" s="7"/>
      <c r="F137" s="5" t="s">
        <v>33</v>
      </c>
      <c r="G137" s="24" t="s">
        <v>6754</v>
      </c>
      <c r="H137" s="8" t="str">
        <v/>
      </c>
    </row>
    <row r="138" spans="1:8" s="8" customFormat="1" ht="30.75" hidden="1" customHeight="1" outlineLevel="2">
      <c r="A138" s="16">
        <v>10355</v>
      </c>
      <c r="B138" s="16" t="s">
        <v>1201</v>
      </c>
      <c r="C138" s="49" t="s">
        <v>6613</v>
      </c>
      <c r="D138" s="5">
        <v>0</v>
      </c>
      <c r="E138" s="7"/>
      <c r="F138" s="5" t="s">
        <v>33</v>
      </c>
      <c r="G138" s="24" t="s">
        <v>6755</v>
      </c>
      <c r="H138" s="8" t="str">
        <v/>
      </c>
    </row>
    <row r="139" spans="1:8" s="8" customFormat="1" ht="30.75" hidden="1" customHeight="1" outlineLevel="2">
      <c r="A139" s="16">
        <v>10356</v>
      </c>
      <c r="B139" s="16" t="s">
        <v>1203</v>
      </c>
      <c r="C139" s="49" t="s">
        <v>16898</v>
      </c>
      <c r="D139" s="5">
        <v>0</v>
      </c>
      <c r="E139" s="7"/>
      <c r="F139" s="5" t="s">
        <v>33</v>
      </c>
      <c r="G139" s="24" t="s">
        <v>6756</v>
      </c>
      <c r="H139" s="8" t="str">
        <v/>
      </c>
    </row>
    <row r="140" spans="1:8" s="8" customFormat="1" ht="30.75" hidden="1" customHeight="1" outlineLevel="2">
      <c r="A140" s="16">
        <v>10357</v>
      </c>
      <c r="B140" s="16" t="s">
        <v>1205</v>
      </c>
      <c r="C140" s="49" t="s">
        <v>6614</v>
      </c>
      <c r="D140" s="5">
        <v>0</v>
      </c>
      <c r="E140" s="7"/>
      <c r="F140" s="5" t="s">
        <v>33</v>
      </c>
      <c r="G140" s="24" t="s">
        <v>6757</v>
      </c>
      <c r="H140" s="8" t="str">
        <v/>
      </c>
    </row>
    <row r="141" spans="1:8" s="8" customFormat="1" ht="30.75" hidden="1" customHeight="1" outlineLevel="2">
      <c r="A141" s="16">
        <v>10358</v>
      </c>
      <c r="B141" s="16" t="s">
        <v>1207</v>
      </c>
      <c r="C141" s="49" t="s">
        <v>16899</v>
      </c>
      <c r="D141" s="5">
        <v>0</v>
      </c>
      <c r="E141" s="7"/>
      <c r="F141" s="5" t="s">
        <v>33</v>
      </c>
      <c r="G141" s="24" t="s">
        <v>6758</v>
      </c>
      <c r="H141" s="8" t="str">
        <v/>
      </c>
    </row>
    <row r="142" spans="1:8" s="8" customFormat="1" ht="30.75" hidden="1" customHeight="1" outlineLevel="2">
      <c r="A142" s="16">
        <v>10359</v>
      </c>
      <c r="B142" s="16" t="s">
        <v>1209</v>
      </c>
      <c r="C142" s="49" t="s">
        <v>6615</v>
      </c>
      <c r="D142" s="5">
        <v>0</v>
      </c>
      <c r="E142" s="7"/>
      <c r="F142" s="5" t="s">
        <v>9</v>
      </c>
      <c r="G142" s="24" t="s">
        <v>6759</v>
      </c>
      <c r="H142" s="8" t="str">
        <v/>
      </c>
    </row>
    <row r="143" spans="1:8" s="8" customFormat="1" ht="30.75" hidden="1" customHeight="1" outlineLevel="2">
      <c r="A143" s="16">
        <v>20957</v>
      </c>
      <c r="B143" s="16" t="s">
        <v>1211</v>
      </c>
      <c r="C143" s="49" t="s">
        <v>6616</v>
      </c>
      <c r="D143" s="5">
        <v>0</v>
      </c>
      <c r="E143" s="7"/>
      <c r="F143" s="5" t="s">
        <v>33</v>
      </c>
      <c r="G143" s="24" t="s">
        <v>6760</v>
      </c>
      <c r="H143" s="8" t="str">
        <v/>
      </c>
    </row>
    <row r="144" spans="1:8" s="8" customFormat="1" ht="30.75" hidden="1" customHeight="1" outlineLevel="1">
      <c r="A144" s="16">
        <v>10341</v>
      </c>
      <c r="B144" s="16" t="s">
        <v>1213</v>
      </c>
      <c r="C144" s="48" t="s">
        <v>16110</v>
      </c>
      <c r="D144" s="5">
        <v>0</v>
      </c>
      <c r="E144" s="7"/>
      <c r="F144" s="5" t="s">
        <v>9</v>
      </c>
      <c r="G144" s="24" t="s">
        <v>6761</v>
      </c>
      <c r="H144" s="8" t="str">
        <v>Match</v>
      </c>
    </row>
    <row r="145" spans="1:8" s="8" customFormat="1" ht="30.75" hidden="1" customHeight="1" outlineLevel="1">
      <c r="A145" s="16">
        <v>10360</v>
      </c>
      <c r="B145" s="16" t="s">
        <v>1215</v>
      </c>
      <c r="C145" s="49" t="s">
        <v>6618</v>
      </c>
      <c r="D145" s="5">
        <v>0</v>
      </c>
      <c r="E145" s="7"/>
      <c r="F145" s="5" t="s">
        <v>33</v>
      </c>
      <c r="G145" s="24" t="s">
        <v>6762</v>
      </c>
      <c r="H145" s="8" t="str">
        <v/>
      </c>
    </row>
    <row r="146" spans="1:8" s="8" customFormat="1" ht="30.75" hidden="1" customHeight="1" outlineLevel="1">
      <c r="A146" s="16">
        <v>10361</v>
      </c>
      <c r="B146" s="16" t="s">
        <v>1217</v>
      </c>
      <c r="C146" s="49" t="s">
        <v>16900</v>
      </c>
      <c r="D146" s="5">
        <v>0</v>
      </c>
      <c r="E146" s="7"/>
      <c r="F146" s="5" t="s">
        <v>33</v>
      </c>
      <c r="G146" s="24" t="s">
        <v>6763</v>
      </c>
      <c r="H146" s="8" t="str">
        <v/>
      </c>
    </row>
    <row r="147" spans="1:8" s="8" customFormat="1" ht="30.75" hidden="1" customHeight="1" outlineLevel="1">
      <c r="A147" s="16">
        <v>10362</v>
      </c>
      <c r="B147" s="16" t="s">
        <v>1219</v>
      </c>
      <c r="C147" s="49" t="s">
        <v>16901</v>
      </c>
      <c r="D147" s="5">
        <v>0</v>
      </c>
      <c r="E147" s="7"/>
      <c r="F147" s="5" t="s">
        <v>33</v>
      </c>
      <c r="G147" s="24" t="s">
        <v>6764</v>
      </c>
      <c r="H147" s="8" t="str">
        <v/>
      </c>
    </row>
    <row r="148" spans="1:8" s="8" customFormat="1" ht="30.75" hidden="1" customHeight="1" outlineLevel="1">
      <c r="A148" s="16">
        <v>10363</v>
      </c>
      <c r="B148" s="16" t="s">
        <v>1221</v>
      </c>
      <c r="C148" s="49" t="s">
        <v>16902</v>
      </c>
      <c r="D148" s="5">
        <v>0</v>
      </c>
      <c r="E148" s="7"/>
      <c r="F148" s="5" t="s">
        <v>33</v>
      </c>
      <c r="G148" s="24" t="s">
        <v>6765</v>
      </c>
      <c r="H148" s="8" t="str">
        <v/>
      </c>
    </row>
    <row r="149" spans="1:8" collapsed="1"/>
  </sheetData>
  <autoFilter ref="H2:H148" xr:uid="{DC0000B7-EA9B-4751-806D-43E31FEFC043}"/>
  <pageMargins left="0.25" right="0.25" top="0.75" bottom="0.75" header="0.3" footer="0.3"/>
  <pageSetup orientation="landscape" r:id="rId1"/>
  <headerFooter>
    <oddFooter>&amp;R&amp;P of &amp;N&amp;LCopyright 2024 APQC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2EC31-5B66-42BF-B455-894C3DB8E2C6}">
  <sheetPr codeName="Sheet8"/>
  <dimension ref="A1:H69"/>
  <sheetViews>
    <sheetView rightToLeft="1" zoomScale="74" zoomScaleNormal="74" workbookViewId="0">
      <selection activeCell="C76" sqref="C76"/>
    </sheetView>
  </sheetViews>
  <sheetFormatPr defaultRowHeight="14.25" outlineLevelRow="3"/>
  <cols>
    <col min="1" max="2" width="8.625" style="16" customWidth="1"/>
    <col min="3" max="3" width="55.625" style="20" customWidth="1"/>
    <col min="4" max="4" width="8.625" style="1" customWidth="1"/>
    <col min="5" max="5" width="40.625" style="4" customWidth="1"/>
    <col min="6" max="6" width="10.25" style="1" customWidth="1"/>
    <col min="7" max="7" width="94.375" customWidth="1"/>
  </cols>
  <sheetData>
    <row r="1" spans="1:8" ht="67.5">
      <c r="A1" s="28" t="s">
        <v>6072</v>
      </c>
      <c r="B1" s="28" t="s">
        <v>6071</v>
      </c>
      <c r="C1" s="29" t="s">
        <v>6070</v>
      </c>
      <c r="D1" s="28" t="s">
        <v>6069</v>
      </c>
      <c r="E1" s="28" t="s">
        <v>16069</v>
      </c>
      <c r="F1" s="28" t="s">
        <v>6068</v>
      </c>
      <c r="G1" s="28" t="s">
        <v>6067</v>
      </c>
    </row>
    <row r="2" spans="1:8" s="8" customFormat="1" ht="37.5">
      <c r="A2" s="16">
        <v>20025</v>
      </c>
      <c r="B2" s="16" t="s">
        <v>16</v>
      </c>
      <c r="C2" s="23" t="s">
        <v>5863</v>
      </c>
      <c r="D2" s="5">
        <v>0</v>
      </c>
      <c r="E2" s="7"/>
      <c r="F2" s="5" t="s">
        <v>9</v>
      </c>
      <c r="G2" s="24" t="s">
        <v>6794</v>
      </c>
      <c r="H2" s="8" t="str" cm="1">
        <f t="array" ref="H2:H68">IF(LEN(B2:B68)-LEN(SUBSTITUTE(B2:B68,".",""))=2, "Match", "")</f>
        <v/>
      </c>
    </row>
    <row r="3" spans="1:8" s="8" customFormat="1" ht="37.5">
      <c r="A3" s="16">
        <v>20026</v>
      </c>
      <c r="B3" s="16" t="s">
        <v>1223</v>
      </c>
      <c r="C3" s="47" t="s">
        <v>16795</v>
      </c>
      <c r="D3" s="5">
        <v>0</v>
      </c>
      <c r="E3" s="7"/>
      <c r="F3" s="5" t="s">
        <v>9</v>
      </c>
      <c r="G3" s="24" t="s">
        <v>6795</v>
      </c>
      <c r="H3" s="8" t="str">
        <v/>
      </c>
    </row>
    <row r="4" spans="1:8" s="8" customFormat="1" ht="37.5" hidden="1" outlineLevel="1">
      <c r="A4" s="16">
        <v>20027</v>
      </c>
      <c r="B4" s="16" t="s">
        <v>1225</v>
      </c>
      <c r="C4" s="48" t="s">
        <v>16796</v>
      </c>
      <c r="D4" s="5">
        <v>0</v>
      </c>
      <c r="E4" s="7"/>
      <c r="F4" s="5" t="s">
        <v>33</v>
      </c>
      <c r="G4" s="24" t="s">
        <v>6796</v>
      </c>
      <c r="H4" s="8" t="str">
        <v>Match</v>
      </c>
    </row>
    <row r="5" spans="1:8" s="8" customFormat="1" ht="30.75" hidden="1" customHeight="1" outlineLevel="2">
      <c r="A5" s="16">
        <v>20028</v>
      </c>
      <c r="B5" s="16" t="s">
        <v>1227</v>
      </c>
      <c r="C5" s="49" t="s">
        <v>6767</v>
      </c>
      <c r="D5" s="5">
        <v>0</v>
      </c>
      <c r="E5" s="7"/>
      <c r="F5" s="5" t="s">
        <v>33</v>
      </c>
      <c r="G5" s="24" t="s">
        <v>6797</v>
      </c>
      <c r="H5" s="8" t="str">
        <v/>
      </c>
    </row>
    <row r="6" spans="1:8" s="8" customFormat="1" ht="30.75" hidden="1" customHeight="1" outlineLevel="2">
      <c r="A6" s="16">
        <v>20029</v>
      </c>
      <c r="B6" s="16" t="s">
        <v>1229</v>
      </c>
      <c r="C6" s="49" t="s">
        <v>16797</v>
      </c>
      <c r="D6" s="5">
        <v>0</v>
      </c>
      <c r="E6" s="7"/>
      <c r="F6" s="5" t="s">
        <v>33</v>
      </c>
      <c r="G6" s="24" t="s">
        <v>6798</v>
      </c>
      <c r="H6" s="8" t="str">
        <v/>
      </c>
    </row>
    <row r="7" spans="1:8" s="8" customFormat="1" ht="30.75" hidden="1" customHeight="1" outlineLevel="2">
      <c r="A7" s="16">
        <v>20030</v>
      </c>
      <c r="B7" s="16" t="s">
        <v>1231</v>
      </c>
      <c r="C7" s="49" t="s">
        <v>16798</v>
      </c>
      <c r="D7" s="5">
        <v>0</v>
      </c>
      <c r="E7" s="7"/>
      <c r="F7" s="5" t="s">
        <v>33</v>
      </c>
      <c r="G7" s="24" t="s">
        <v>6799</v>
      </c>
      <c r="H7" s="8" t="str">
        <v/>
      </c>
    </row>
    <row r="8" spans="1:8" s="8" customFormat="1" ht="30.75" hidden="1" customHeight="1" outlineLevel="2">
      <c r="A8" s="16">
        <v>20031</v>
      </c>
      <c r="B8" s="16" t="s">
        <v>1233</v>
      </c>
      <c r="C8" s="49" t="s">
        <v>6768</v>
      </c>
      <c r="D8" s="5">
        <v>0</v>
      </c>
      <c r="E8" s="7"/>
      <c r="F8" s="5" t="s">
        <v>33</v>
      </c>
      <c r="G8" s="24" t="s">
        <v>6800</v>
      </c>
      <c r="H8" s="8" t="str">
        <v/>
      </c>
    </row>
    <row r="9" spans="1:8" s="8" customFormat="1" ht="37.5" hidden="1" outlineLevel="1">
      <c r="A9" s="16">
        <v>20032</v>
      </c>
      <c r="B9" s="16" t="s">
        <v>1235</v>
      </c>
      <c r="C9" s="48" t="s">
        <v>16799</v>
      </c>
      <c r="D9" s="5">
        <v>0</v>
      </c>
      <c r="E9" s="7"/>
      <c r="F9" s="5" t="s">
        <v>33</v>
      </c>
      <c r="G9" s="24" t="s">
        <v>6801</v>
      </c>
      <c r="H9" s="8" t="str">
        <v>Match</v>
      </c>
    </row>
    <row r="10" spans="1:8" s="8" customFormat="1" ht="30.75" hidden="1" customHeight="1" outlineLevel="1">
      <c r="A10" s="16">
        <v>20033</v>
      </c>
      <c r="B10" s="16" t="s">
        <v>1237</v>
      </c>
      <c r="C10" s="49" t="s">
        <v>16800</v>
      </c>
      <c r="D10" s="5">
        <v>0</v>
      </c>
      <c r="E10" s="7"/>
      <c r="F10" s="5" t="s">
        <v>33</v>
      </c>
      <c r="G10" s="24" t="s">
        <v>6802</v>
      </c>
      <c r="H10" s="8" t="str">
        <v/>
      </c>
    </row>
    <row r="11" spans="1:8" s="8" customFormat="1" ht="30.75" hidden="1" customHeight="1" outlineLevel="1">
      <c r="A11" s="16">
        <v>20034</v>
      </c>
      <c r="B11" s="16" t="s">
        <v>1239</v>
      </c>
      <c r="C11" s="49" t="s">
        <v>16801</v>
      </c>
      <c r="D11" s="5">
        <v>0</v>
      </c>
      <c r="E11" s="7"/>
      <c r="F11" s="5" t="s">
        <v>33</v>
      </c>
      <c r="G11" s="24" t="s">
        <v>6803</v>
      </c>
      <c r="H11" s="8" t="str">
        <v/>
      </c>
    </row>
    <row r="12" spans="1:8" s="8" customFormat="1" ht="30.75" hidden="1" customHeight="1" outlineLevel="1">
      <c r="A12" s="16">
        <v>20035</v>
      </c>
      <c r="B12" s="16" t="s">
        <v>1241</v>
      </c>
      <c r="C12" s="49" t="s">
        <v>16802</v>
      </c>
      <c r="D12" s="5">
        <v>0</v>
      </c>
      <c r="E12" s="7"/>
      <c r="F12" s="5" t="s">
        <v>33</v>
      </c>
      <c r="G12" s="24" t="s">
        <v>6804</v>
      </c>
      <c r="H12" s="8" t="str">
        <v/>
      </c>
    </row>
    <row r="13" spans="1:8" s="8" customFormat="1" ht="30.75" hidden="1" customHeight="1" outlineLevel="1">
      <c r="A13" s="16">
        <v>20036</v>
      </c>
      <c r="B13" s="16" t="s">
        <v>1243</v>
      </c>
      <c r="C13" s="49" t="s">
        <v>16803</v>
      </c>
      <c r="D13" s="5">
        <v>0</v>
      </c>
      <c r="E13" s="7"/>
      <c r="F13" s="5" t="s">
        <v>33</v>
      </c>
      <c r="G13" s="24" t="s">
        <v>6805</v>
      </c>
      <c r="H13" s="8" t="str">
        <v/>
      </c>
    </row>
    <row r="14" spans="1:8" s="8" customFormat="1" ht="30.75" hidden="1" customHeight="1" outlineLevel="1">
      <c r="A14" s="16">
        <v>20037</v>
      </c>
      <c r="B14" s="16" t="s">
        <v>1245</v>
      </c>
      <c r="C14" s="49" t="s">
        <v>16804</v>
      </c>
      <c r="D14" s="5">
        <v>0</v>
      </c>
      <c r="E14" s="7"/>
      <c r="F14" s="5" t="s">
        <v>33</v>
      </c>
      <c r="G14" s="24" t="s">
        <v>6806</v>
      </c>
      <c r="H14" s="8" t="str">
        <v/>
      </c>
    </row>
    <row r="15" spans="1:8" s="8" customFormat="1" ht="30.75" hidden="1" customHeight="1" outlineLevel="1">
      <c r="A15" s="16">
        <v>20038</v>
      </c>
      <c r="B15" s="16" t="s">
        <v>1247</v>
      </c>
      <c r="C15" s="49" t="s">
        <v>6769</v>
      </c>
      <c r="D15" s="5">
        <v>0</v>
      </c>
      <c r="E15" s="7"/>
      <c r="F15" s="5" t="s">
        <v>33</v>
      </c>
      <c r="G15" s="24" t="s">
        <v>6807</v>
      </c>
      <c r="H15" s="8" t="str">
        <v/>
      </c>
    </row>
    <row r="16" spans="1:8" s="8" customFormat="1" ht="30.75" hidden="1" customHeight="1" outlineLevel="1">
      <c r="A16" s="16">
        <v>20039</v>
      </c>
      <c r="B16" s="16" t="s">
        <v>1249</v>
      </c>
      <c r="C16" s="49" t="s">
        <v>16805</v>
      </c>
      <c r="D16" s="5">
        <v>0</v>
      </c>
      <c r="E16" s="7"/>
      <c r="F16" s="5" t="s">
        <v>33</v>
      </c>
      <c r="G16" s="24" t="s">
        <v>6808</v>
      </c>
      <c r="H16" s="8" t="str">
        <v/>
      </c>
    </row>
    <row r="17" spans="1:8" s="8" customFormat="1" ht="30.75" customHeight="1" collapsed="1">
      <c r="A17" s="16">
        <v>20040</v>
      </c>
      <c r="B17" s="16" t="s">
        <v>1251</v>
      </c>
      <c r="C17" s="47" t="s">
        <v>6770</v>
      </c>
      <c r="D17" s="5">
        <v>0</v>
      </c>
      <c r="E17" s="7"/>
      <c r="F17" s="5" t="s">
        <v>9</v>
      </c>
      <c r="G17" s="24" t="s">
        <v>6809</v>
      </c>
      <c r="H17" s="8" t="str">
        <v/>
      </c>
    </row>
    <row r="18" spans="1:8" s="8" customFormat="1" ht="30.75" hidden="1" customHeight="1" outlineLevel="1">
      <c r="A18" s="16">
        <v>20041</v>
      </c>
      <c r="B18" s="16" t="s">
        <v>1253</v>
      </c>
      <c r="C18" s="48" t="s">
        <v>6771</v>
      </c>
      <c r="D18" s="5">
        <v>0</v>
      </c>
      <c r="E18" s="7"/>
      <c r="F18" s="5" t="s">
        <v>33</v>
      </c>
      <c r="G18" s="24" t="s">
        <v>6810</v>
      </c>
      <c r="H18" s="8" t="str">
        <v>Match</v>
      </c>
    </row>
    <row r="19" spans="1:8" s="8" customFormat="1" ht="30.75" hidden="1" customHeight="1" outlineLevel="2">
      <c r="A19" s="16">
        <v>20042</v>
      </c>
      <c r="B19" s="16" t="s">
        <v>1255</v>
      </c>
      <c r="C19" s="49" t="s">
        <v>6772</v>
      </c>
      <c r="D19" s="5">
        <v>0</v>
      </c>
      <c r="E19" s="7"/>
      <c r="F19" s="5" t="s">
        <v>33</v>
      </c>
      <c r="G19" s="24" t="s">
        <v>6811</v>
      </c>
      <c r="H19" s="8" t="str">
        <v/>
      </c>
    </row>
    <row r="20" spans="1:8" s="8" customFormat="1" ht="30.75" hidden="1" customHeight="1" outlineLevel="2">
      <c r="A20" s="16">
        <v>20043</v>
      </c>
      <c r="B20" s="16" t="s">
        <v>1257</v>
      </c>
      <c r="C20" s="49" t="s">
        <v>16806</v>
      </c>
      <c r="D20" s="5">
        <v>0</v>
      </c>
      <c r="E20" s="7"/>
      <c r="F20" s="5" t="s">
        <v>33</v>
      </c>
      <c r="G20" s="24" t="s">
        <v>6812</v>
      </c>
      <c r="H20" s="8" t="str">
        <v/>
      </c>
    </row>
    <row r="21" spans="1:8" s="8" customFormat="1" ht="30.75" hidden="1" customHeight="1" outlineLevel="2">
      <c r="A21" s="16">
        <v>20044</v>
      </c>
      <c r="B21" s="16" t="s">
        <v>1259</v>
      </c>
      <c r="C21" s="49" t="s">
        <v>16807</v>
      </c>
      <c r="D21" s="5">
        <v>0</v>
      </c>
      <c r="E21" s="7"/>
      <c r="F21" s="5" t="s">
        <v>33</v>
      </c>
      <c r="G21" s="24" t="s">
        <v>6813</v>
      </c>
      <c r="H21" s="8" t="str">
        <v/>
      </c>
    </row>
    <row r="22" spans="1:8" s="8" customFormat="1" ht="30.75" hidden="1" customHeight="1" outlineLevel="2">
      <c r="A22" s="16">
        <v>20045</v>
      </c>
      <c r="B22" s="16" t="s">
        <v>1261</v>
      </c>
      <c r="C22" s="49" t="s">
        <v>16808</v>
      </c>
      <c r="D22" s="5">
        <v>0</v>
      </c>
      <c r="E22" s="7"/>
      <c r="F22" s="5" t="s">
        <v>33</v>
      </c>
      <c r="G22" s="24" t="s">
        <v>6814</v>
      </c>
      <c r="H22" s="8" t="str">
        <v/>
      </c>
    </row>
    <row r="23" spans="1:8" s="8" customFormat="1" ht="30.75" hidden="1" customHeight="1" outlineLevel="2">
      <c r="A23" s="16">
        <v>20046</v>
      </c>
      <c r="B23" s="16" t="s">
        <v>1263</v>
      </c>
      <c r="C23" s="49" t="s">
        <v>6773</v>
      </c>
      <c r="D23" s="5">
        <v>0</v>
      </c>
      <c r="E23" s="7"/>
      <c r="F23" s="5" t="s">
        <v>33</v>
      </c>
      <c r="G23" s="24" t="s">
        <v>6815</v>
      </c>
      <c r="H23" s="8" t="str">
        <v/>
      </c>
    </row>
    <row r="24" spans="1:8" s="8" customFormat="1" ht="30.75" hidden="1" customHeight="1" outlineLevel="2">
      <c r="A24" s="16">
        <v>20047</v>
      </c>
      <c r="B24" s="16" t="s">
        <v>1265</v>
      </c>
      <c r="C24" s="49" t="s">
        <v>6774</v>
      </c>
      <c r="D24" s="5">
        <v>0</v>
      </c>
      <c r="E24" s="7"/>
      <c r="F24" s="5" t="s">
        <v>33</v>
      </c>
      <c r="G24" s="24" t="s">
        <v>6816</v>
      </c>
      <c r="H24" s="8" t="str">
        <v/>
      </c>
    </row>
    <row r="25" spans="1:8" s="8" customFormat="1" ht="30.75" hidden="1" customHeight="1" outlineLevel="2">
      <c r="A25" s="16">
        <v>20048</v>
      </c>
      <c r="B25" s="16" t="s">
        <v>1267</v>
      </c>
      <c r="C25" s="49" t="s">
        <v>6775</v>
      </c>
      <c r="D25" s="5">
        <v>0</v>
      </c>
      <c r="E25" s="7"/>
      <c r="F25" s="5" t="s">
        <v>33</v>
      </c>
      <c r="G25" s="24" t="s">
        <v>6817</v>
      </c>
      <c r="H25" s="8" t="str">
        <v/>
      </c>
    </row>
    <row r="26" spans="1:8" s="8" customFormat="1" ht="30.75" hidden="1" customHeight="1" outlineLevel="2">
      <c r="A26" s="16">
        <v>20049</v>
      </c>
      <c r="B26" s="16" t="s">
        <v>1269</v>
      </c>
      <c r="C26" s="49" t="s">
        <v>6776</v>
      </c>
      <c r="D26" s="5">
        <v>0</v>
      </c>
      <c r="E26" s="7"/>
      <c r="F26" s="5" t="s">
        <v>33</v>
      </c>
      <c r="G26" s="24" t="s">
        <v>6818</v>
      </c>
      <c r="H26" s="8" t="str">
        <v/>
      </c>
    </row>
    <row r="27" spans="1:8" s="8" customFormat="1" ht="30.75" hidden="1" customHeight="1" outlineLevel="1">
      <c r="A27" s="16">
        <v>20050</v>
      </c>
      <c r="B27" s="16" t="s">
        <v>1271</v>
      </c>
      <c r="C27" s="48" t="s">
        <v>16809</v>
      </c>
      <c r="D27" s="5">
        <v>0</v>
      </c>
      <c r="E27" s="7"/>
      <c r="F27" s="5" t="s">
        <v>33</v>
      </c>
      <c r="G27" s="24" t="s">
        <v>6819</v>
      </c>
      <c r="H27" s="8" t="str">
        <v>Match</v>
      </c>
    </row>
    <row r="28" spans="1:8" s="8" customFormat="1" ht="30.75" hidden="1" customHeight="1" outlineLevel="2">
      <c r="A28" s="16">
        <v>20051</v>
      </c>
      <c r="B28" s="16" t="s">
        <v>1273</v>
      </c>
      <c r="C28" s="49" t="s">
        <v>16810</v>
      </c>
      <c r="D28" s="5">
        <v>0</v>
      </c>
      <c r="E28" s="7"/>
      <c r="F28" s="5" t="s">
        <v>33</v>
      </c>
      <c r="G28" s="24" t="s">
        <v>6820</v>
      </c>
      <c r="H28" s="8" t="str">
        <v/>
      </c>
    </row>
    <row r="29" spans="1:8" s="8" customFormat="1" ht="30.75" hidden="1" customHeight="1" outlineLevel="2">
      <c r="A29" s="16">
        <v>20052</v>
      </c>
      <c r="B29" s="16" t="s">
        <v>1275</v>
      </c>
      <c r="C29" s="49" t="s">
        <v>16811</v>
      </c>
      <c r="D29" s="5">
        <v>0</v>
      </c>
      <c r="E29" s="7"/>
      <c r="F29" s="5" t="s">
        <v>33</v>
      </c>
      <c r="G29" s="24" t="s">
        <v>6821</v>
      </c>
      <c r="H29" s="8" t="str">
        <v/>
      </c>
    </row>
    <row r="30" spans="1:8" s="8" customFormat="1" ht="30.75" hidden="1" customHeight="1" outlineLevel="2">
      <c r="A30" s="16">
        <v>20053</v>
      </c>
      <c r="B30" s="16" t="s">
        <v>1277</v>
      </c>
      <c r="C30" s="49" t="s">
        <v>16812</v>
      </c>
      <c r="D30" s="5">
        <v>0</v>
      </c>
      <c r="E30" s="7"/>
      <c r="F30" s="5" t="s">
        <v>33</v>
      </c>
      <c r="G30" s="24" t="s">
        <v>6822</v>
      </c>
      <c r="H30" s="8" t="str">
        <v/>
      </c>
    </row>
    <row r="31" spans="1:8" s="8" customFormat="1" ht="30.75" hidden="1" customHeight="1" outlineLevel="2">
      <c r="A31" s="16">
        <v>20054</v>
      </c>
      <c r="B31" s="16" t="s">
        <v>1279</v>
      </c>
      <c r="C31" s="49" t="s">
        <v>16813</v>
      </c>
      <c r="D31" s="5">
        <v>0</v>
      </c>
      <c r="E31" s="7"/>
      <c r="F31" s="5" t="s">
        <v>33</v>
      </c>
      <c r="G31" s="24" t="s">
        <v>6823</v>
      </c>
      <c r="H31" s="8" t="str">
        <v/>
      </c>
    </row>
    <row r="32" spans="1:8" s="8" customFormat="1" ht="30.75" hidden="1" customHeight="1" outlineLevel="2">
      <c r="A32" s="16">
        <v>20055</v>
      </c>
      <c r="B32" s="16" t="s">
        <v>1281</v>
      </c>
      <c r="C32" s="49" t="s">
        <v>16814</v>
      </c>
      <c r="D32" s="5">
        <v>0</v>
      </c>
      <c r="E32" s="7"/>
      <c r="F32" s="5" t="s">
        <v>33</v>
      </c>
      <c r="G32" s="24" t="s">
        <v>6824</v>
      </c>
      <c r="H32" s="8" t="str">
        <v/>
      </c>
    </row>
    <row r="33" spans="1:8" s="8" customFormat="1" ht="30.75" hidden="1" customHeight="1" outlineLevel="2">
      <c r="A33" s="16">
        <v>20056</v>
      </c>
      <c r="B33" s="16" t="s">
        <v>1283</v>
      </c>
      <c r="C33" s="49" t="s">
        <v>16815</v>
      </c>
      <c r="D33" s="5">
        <v>0</v>
      </c>
      <c r="E33" s="7"/>
      <c r="F33" s="5" t="s">
        <v>9</v>
      </c>
      <c r="G33" s="24" t="s">
        <v>6825</v>
      </c>
      <c r="H33" s="8" t="str">
        <v/>
      </c>
    </row>
    <row r="34" spans="1:8" s="8" customFormat="1" ht="30.75" hidden="1" customHeight="1" outlineLevel="1">
      <c r="A34" s="16">
        <v>12127</v>
      </c>
      <c r="B34" s="16" t="s">
        <v>1285</v>
      </c>
      <c r="C34" s="48" t="s">
        <v>16816</v>
      </c>
      <c r="D34" s="5">
        <v>0</v>
      </c>
      <c r="E34" s="7"/>
      <c r="F34" s="5" t="s">
        <v>33</v>
      </c>
      <c r="G34" s="24" t="s">
        <v>6826</v>
      </c>
      <c r="H34" s="8" t="str">
        <v>Match</v>
      </c>
    </row>
    <row r="35" spans="1:8" s="8" customFormat="1" ht="30.75" hidden="1" customHeight="1" outlineLevel="1">
      <c r="A35" s="16">
        <v>12128</v>
      </c>
      <c r="B35" s="16" t="s">
        <v>1287</v>
      </c>
      <c r="C35" s="49" t="s">
        <v>16817</v>
      </c>
      <c r="D35" s="5">
        <v>0</v>
      </c>
      <c r="E35" s="7"/>
      <c r="F35" s="5" t="s">
        <v>33</v>
      </c>
      <c r="G35" s="24" t="s">
        <v>6827</v>
      </c>
      <c r="H35" s="8" t="str">
        <v/>
      </c>
    </row>
    <row r="36" spans="1:8" s="8" customFormat="1" ht="30.75" hidden="1" customHeight="1" outlineLevel="1">
      <c r="A36" s="16">
        <v>12129</v>
      </c>
      <c r="B36" s="16" t="s">
        <v>1289</v>
      </c>
      <c r="C36" s="49" t="s">
        <v>16818</v>
      </c>
      <c r="D36" s="5">
        <v>0</v>
      </c>
      <c r="E36" s="7"/>
      <c r="F36" s="5" t="s">
        <v>33</v>
      </c>
      <c r="G36" s="24" t="s">
        <v>6828</v>
      </c>
      <c r="H36" s="8" t="str">
        <v/>
      </c>
    </row>
    <row r="37" spans="1:8" s="8" customFormat="1" ht="30.75" hidden="1" customHeight="1" outlineLevel="1">
      <c r="A37" s="16">
        <v>12131</v>
      </c>
      <c r="B37" s="16" t="s">
        <v>1291</v>
      </c>
      <c r="C37" s="49" t="s">
        <v>16819</v>
      </c>
      <c r="D37" s="5">
        <v>0</v>
      </c>
      <c r="E37" s="7"/>
      <c r="F37" s="5" t="s">
        <v>33</v>
      </c>
      <c r="G37" s="24" t="s">
        <v>6829</v>
      </c>
      <c r="H37" s="8" t="str">
        <v/>
      </c>
    </row>
    <row r="38" spans="1:8" s="8" customFormat="1" ht="30.75" hidden="1" customHeight="1" outlineLevel="1">
      <c r="A38" s="16">
        <v>12132</v>
      </c>
      <c r="B38" s="16" t="s">
        <v>1293</v>
      </c>
      <c r="C38" s="49" t="s">
        <v>6777</v>
      </c>
      <c r="D38" s="5">
        <v>0</v>
      </c>
      <c r="E38" s="7"/>
      <c r="F38" s="5" t="s">
        <v>33</v>
      </c>
      <c r="G38" s="24" t="s">
        <v>6830</v>
      </c>
      <c r="H38" s="8" t="str">
        <v/>
      </c>
    </row>
    <row r="39" spans="1:8" s="8" customFormat="1" ht="30.75" hidden="1" customHeight="1" outlineLevel="1">
      <c r="A39" s="16">
        <v>12133</v>
      </c>
      <c r="B39" s="16" t="s">
        <v>1295</v>
      </c>
      <c r="C39" s="49" t="s">
        <v>6778</v>
      </c>
      <c r="D39" s="5">
        <v>0</v>
      </c>
      <c r="E39" s="7"/>
      <c r="F39" s="5" t="s">
        <v>33</v>
      </c>
      <c r="G39" s="24" t="s">
        <v>6831</v>
      </c>
      <c r="H39" s="8" t="str">
        <v/>
      </c>
    </row>
    <row r="40" spans="1:8" s="8" customFormat="1" ht="30.75" hidden="1" customHeight="1" outlineLevel="1">
      <c r="A40" s="16">
        <v>20057</v>
      </c>
      <c r="B40" s="16" t="s">
        <v>1297</v>
      </c>
      <c r="C40" s="49" t="s">
        <v>16820</v>
      </c>
      <c r="D40" s="5">
        <v>0</v>
      </c>
      <c r="E40" s="7"/>
      <c r="F40" s="5" t="s">
        <v>33</v>
      </c>
      <c r="G40" s="24" t="s">
        <v>6832</v>
      </c>
      <c r="H40" s="8" t="str">
        <v/>
      </c>
    </row>
    <row r="41" spans="1:8" s="8" customFormat="1" ht="30.75" hidden="1" customHeight="1" outlineLevel="1">
      <c r="A41" s="16">
        <v>12135</v>
      </c>
      <c r="B41" s="16" t="s">
        <v>1299</v>
      </c>
      <c r="C41" s="49" t="s">
        <v>6779</v>
      </c>
      <c r="D41" s="5">
        <v>0</v>
      </c>
      <c r="E41" s="7"/>
      <c r="F41" s="5" t="s">
        <v>33</v>
      </c>
      <c r="G41" s="24" t="s">
        <v>6833</v>
      </c>
      <c r="H41" s="8" t="str">
        <v/>
      </c>
    </row>
    <row r="42" spans="1:8" s="8" customFormat="1" ht="30.75" customHeight="1" collapsed="1">
      <c r="A42" s="16">
        <v>20058</v>
      </c>
      <c r="B42" s="16" t="s">
        <v>1301</v>
      </c>
      <c r="C42" s="47" t="s">
        <v>6780</v>
      </c>
      <c r="D42" s="5">
        <v>0</v>
      </c>
      <c r="E42" s="7"/>
      <c r="F42" s="5" t="s">
        <v>9</v>
      </c>
      <c r="G42" s="24" t="s">
        <v>6834</v>
      </c>
      <c r="H42" s="8" t="str">
        <v/>
      </c>
    </row>
    <row r="43" spans="1:8" s="8" customFormat="1" ht="30.75" hidden="1" customHeight="1" outlineLevel="1">
      <c r="A43" s="16">
        <v>20059</v>
      </c>
      <c r="B43" s="16" t="s">
        <v>1303</v>
      </c>
      <c r="C43" s="48" t="s">
        <v>16821</v>
      </c>
      <c r="D43" s="5">
        <v>0</v>
      </c>
      <c r="E43" s="7"/>
      <c r="F43" s="5" t="s">
        <v>9</v>
      </c>
      <c r="G43" s="24" t="s">
        <v>6835</v>
      </c>
      <c r="H43" s="8" t="str">
        <v>Match</v>
      </c>
    </row>
    <row r="44" spans="1:8" s="8" customFormat="1" ht="30.75" hidden="1" customHeight="1" outlineLevel="2">
      <c r="A44" s="16">
        <v>20060</v>
      </c>
      <c r="B44" s="16" t="s">
        <v>1305</v>
      </c>
      <c r="C44" s="49" t="s">
        <v>6782</v>
      </c>
      <c r="D44" s="5">
        <v>0</v>
      </c>
      <c r="E44" s="7"/>
      <c r="F44" s="5" t="s">
        <v>33</v>
      </c>
      <c r="G44" s="24" t="s">
        <v>6836</v>
      </c>
      <c r="H44" s="8" t="str">
        <v/>
      </c>
    </row>
    <row r="45" spans="1:8" s="8" customFormat="1" ht="30.75" hidden="1" customHeight="1" outlineLevel="2">
      <c r="A45" s="16">
        <v>20061</v>
      </c>
      <c r="B45" s="16" t="s">
        <v>1307</v>
      </c>
      <c r="C45" s="49" t="s">
        <v>16822</v>
      </c>
      <c r="D45" s="5">
        <v>0</v>
      </c>
      <c r="E45" s="7"/>
      <c r="F45" s="5" t="s">
        <v>33</v>
      </c>
      <c r="G45" s="24" t="s">
        <v>6837</v>
      </c>
      <c r="H45" s="8" t="str">
        <v/>
      </c>
    </row>
    <row r="46" spans="1:8" s="8" customFormat="1" ht="30.75" hidden="1" customHeight="1" outlineLevel="2">
      <c r="A46" s="16">
        <v>20062</v>
      </c>
      <c r="B46" s="16" t="s">
        <v>1309</v>
      </c>
      <c r="C46" s="49" t="s">
        <v>6783</v>
      </c>
      <c r="D46" s="5">
        <v>0</v>
      </c>
      <c r="E46" s="7"/>
      <c r="F46" s="5" t="s">
        <v>9</v>
      </c>
      <c r="G46" s="24" t="s">
        <v>6838</v>
      </c>
      <c r="H46" s="8" t="str">
        <v/>
      </c>
    </row>
    <row r="47" spans="1:8" s="8" customFormat="1" ht="30.75" hidden="1" customHeight="1" outlineLevel="2">
      <c r="A47" s="16">
        <v>20063</v>
      </c>
      <c r="B47" s="16" t="s">
        <v>1311</v>
      </c>
      <c r="C47" s="49" t="s">
        <v>16823</v>
      </c>
      <c r="D47" s="5">
        <v>0</v>
      </c>
      <c r="E47" s="7"/>
      <c r="F47" s="5" t="s">
        <v>33</v>
      </c>
      <c r="G47" s="24" t="s">
        <v>6839</v>
      </c>
      <c r="H47" s="8" t="str">
        <v/>
      </c>
    </row>
    <row r="48" spans="1:8" s="8" customFormat="1" ht="30.75" hidden="1" customHeight="1" outlineLevel="2">
      <c r="A48" s="16">
        <v>20064</v>
      </c>
      <c r="B48" s="16" t="s">
        <v>1313</v>
      </c>
      <c r="C48" s="49" t="s">
        <v>16824</v>
      </c>
      <c r="D48" s="5">
        <v>0</v>
      </c>
      <c r="E48" s="7"/>
      <c r="F48" s="5" t="s">
        <v>33</v>
      </c>
      <c r="G48" s="24" t="s">
        <v>6840</v>
      </c>
      <c r="H48" s="8" t="str">
        <v/>
      </c>
    </row>
    <row r="49" spans="1:8" s="8" customFormat="1" ht="30.75" hidden="1" customHeight="1" outlineLevel="2">
      <c r="A49" s="16">
        <v>20065</v>
      </c>
      <c r="B49" s="16" t="s">
        <v>1315</v>
      </c>
      <c r="C49" s="49" t="s">
        <v>6784</v>
      </c>
      <c r="D49" s="5">
        <v>0</v>
      </c>
      <c r="E49" s="7"/>
      <c r="F49" s="5" t="s">
        <v>33</v>
      </c>
      <c r="G49" s="24" t="s">
        <v>6841</v>
      </c>
      <c r="H49" s="8" t="str">
        <v/>
      </c>
    </row>
    <row r="50" spans="1:8" s="8" customFormat="1" ht="30.75" hidden="1" customHeight="1" outlineLevel="3">
      <c r="A50" s="16">
        <v>20066</v>
      </c>
      <c r="B50" s="16" t="s">
        <v>1317</v>
      </c>
      <c r="C50" s="50" t="s">
        <v>16825</v>
      </c>
      <c r="D50" s="5">
        <v>0</v>
      </c>
      <c r="E50" s="7"/>
      <c r="F50" s="5" t="s">
        <v>33</v>
      </c>
      <c r="G50" s="24" t="s">
        <v>6842</v>
      </c>
      <c r="H50" s="8" t="str">
        <v/>
      </c>
    </row>
    <row r="51" spans="1:8" s="8" customFormat="1" ht="30.75" hidden="1" customHeight="1" outlineLevel="3">
      <c r="A51" s="16">
        <v>20067</v>
      </c>
      <c r="B51" s="16" t="s">
        <v>1319</v>
      </c>
      <c r="C51" s="50" t="s">
        <v>16826</v>
      </c>
      <c r="D51" s="5">
        <v>0</v>
      </c>
      <c r="E51" s="7"/>
      <c r="F51" s="5" t="s">
        <v>33</v>
      </c>
      <c r="G51" s="24" t="s">
        <v>6843</v>
      </c>
      <c r="H51" s="8" t="str">
        <v/>
      </c>
    </row>
    <row r="52" spans="1:8" s="8" customFormat="1" ht="30.75" hidden="1" customHeight="1" outlineLevel="2">
      <c r="A52" s="16">
        <v>20068</v>
      </c>
      <c r="B52" s="16" t="s">
        <v>1321</v>
      </c>
      <c r="C52" s="49" t="s">
        <v>16827</v>
      </c>
      <c r="D52" s="5">
        <v>0</v>
      </c>
      <c r="E52" s="7"/>
      <c r="F52" s="5" t="s">
        <v>33</v>
      </c>
      <c r="G52" s="24" t="s">
        <v>6844</v>
      </c>
      <c r="H52" s="8" t="str">
        <v/>
      </c>
    </row>
    <row r="53" spans="1:8" s="8" customFormat="1" ht="30.75" hidden="1" customHeight="1" outlineLevel="1">
      <c r="A53" s="16">
        <v>20069</v>
      </c>
      <c r="B53" s="16" t="s">
        <v>1323</v>
      </c>
      <c r="C53" s="48" t="s">
        <v>16828</v>
      </c>
      <c r="D53" s="5">
        <v>0</v>
      </c>
      <c r="E53" s="7"/>
      <c r="F53" s="5" t="s">
        <v>9</v>
      </c>
      <c r="G53" s="24" t="s">
        <v>6845</v>
      </c>
      <c r="H53" s="8" t="str">
        <v>Match</v>
      </c>
    </row>
    <row r="54" spans="1:8" s="8" customFormat="1" ht="30.75" hidden="1" customHeight="1" outlineLevel="2">
      <c r="A54" s="16">
        <v>20070</v>
      </c>
      <c r="B54" s="16" t="s">
        <v>1325</v>
      </c>
      <c r="C54" s="49" t="s">
        <v>6786</v>
      </c>
      <c r="D54" s="5">
        <v>0</v>
      </c>
      <c r="E54" s="7"/>
      <c r="F54" s="5" t="s">
        <v>33</v>
      </c>
      <c r="G54" s="24" t="s">
        <v>6846</v>
      </c>
      <c r="H54" s="8" t="str">
        <v/>
      </c>
    </row>
    <row r="55" spans="1:8" s="8" customFormat="1" ht="30.75" hidden="1" customHeight="1" outlineLevel="2">
      <c r="A55" s="16">
        <v>20071</v>
      </c>
      <c r="B55" s="16" t="s">
        <v>1327</v>
      </c>
      <c r="C55" s="49" t="s">
        <v>16829</v>
      </c>
      <c r="D55" s="5">
        <v>0</v>
      </c>
      <c r="E55" s="7"/>
      <c r="F55" s="5" t="s">
        <v>33</v>
      </c>
      <c r="G55" s="24" t="s">
        <v>6847</v>
      </c>
      <c r="H55" s="8" t="str">
        <v/>
      </c>
    </row>
    <row r="56" spans="1:8" s="8" customFormat="1" ht="30.75" hidden="1" customHeight="1" outlineLevel="2">
      <c r="A56" s="16">
        <v>20072</v>
      </c>
      <c r="B56" s="16" t="s">
        <v>1329</v>
      </c>
      <c r="C56" s="49" t="s">
        <v>6787</v>
      </c>
      <c r="D56" s="5">
        <v>0</v>
      </c>
      <c r="E56" s="7"/>
      <c r="F56" s="5" t="s">
        <v>33</v>
      </c>
      <c r="G56" s="24" t="s">
        <v>6848</v>
      </c>
      <c r="H56" s="8" t="str">
        <v/>
      </c>
    </row>
    <row r="57" spans="1:8" s="8" customFormat="1" ht="30.75" hidden="1" customHeight="1" outlineLevel="2">
      <c r="A57" s="16">
        <v>20073</v>
      </c>
      <c r="B57" s="16" t="s">
        <v>1331</v>
      </c>
      <c r="C57" s="49" t="s">
        <v>16830</v>
      </c>
      <c r="D57" s="5">
        <v>0</v>
      </c>
      <c r="E57" s="7"/>
      <c r="F57" s="5" t="s">
        <v>33</v>
      </c>
      <c r="G57" s="24" t="s">
        <v>6849</v>
      </c>
      <c r="H57" s="8" t="str">
        <v/>
      </c>
    </row>
    <row r="58" spans="1:8" s="8" customFormat="1" ht="30.75" hidden="1" customHeight="1" outlineLevel="2">
      <c r="A58" s="16">
        <v>20074</v>
      </c>
      <c r="B58" s="16" t="s">
        <v>1333</v>
      </c>
      <c r="C58" s="49" t="s">
        <v>6788</v>
      </c>
      <c r="D58" s="5">
        <v>0</v>
      </c>
      <c r="E58" s="7"/>
      <c r="F58" s="5" t="s">
        <v>33</v>
      </c>
      <c r="G58" s="24" t="s">
        <v>6850</v>
      </c>
      <c r="H58" s="8" t="str">
        <v/>
      </c>
    </row>
    <row r="59" spans="1:8" s="8" customFormat="1" ht="30.75" hidden="1" customHeight="1" outlineLevel="2">
      <c r="A59" s="16">
        <v>20075</v>
      </c>
      <c r="B59" s="16" t="s">
        <v>1335</v>
      </c>
      <c r="C59" s="49" t="s">
        <v>6789</v>
      </c>
      <c r="D59" s="5">
        <v>0</v>
      </c>
      <c r="E59" s="7"/>
      <c r="F59" s="5" t="s">
        <v>33</v>
      </c>
      <c r="G59" s="24" t="s">
        <v>6851</v>
      </c>
      <c r="H59" s="8" t="str">
        <v/>
      </c>
    </row>
    <row r="60" spans="1:8" s="8" customFormat="1" ht="30.75" hidden="1" customHeight="1" outlineLevel="2">
      <c r="A60" s="16">
        <v>20076</v>
      </c>
      <c r="B60" s="16" t="s">
        <v>1337</v>
      </c>
      <c r="C60" s="49" t="s">
        <v>6790</v>
      </c>
      <c r="D60" s="5">
        <v>0</v>
      </c>
      <c r="E60" s="7"/>
      <c r="F60" s="5" t="s">
        <v>33</v>
      </c>
      <c r="G60" s="24" t="s">
        <v>6852</v>
      </c>
      <c r="H60" s="8" t="str">
        <v/>
      </c>
    </row>
    <row r="61" spans="1:8" s="8" customFormat="1" ht="30.75" hidden="1" customHeight="1" outlineLevel="1">
      <c r="A61" s="16">
        <v>20077</v>
      </c>
      <c r="B61" s="16" t="s">
        <v>1339</v>
      </c>
      <c r="C61" s="48" t="s">
        <v>16111</v>
      </c>
      <c r="D61" s="5">
        <v>0</v>
      </c>
      <c r="E61" s="7"/>
      <c r="F61" s="5" t="s">
        <v>9</v>
      </c>
      <c r="G61" s="24" t="s">
        <v>6853</v>
      </c>
      <c r="H61" s="8" t="str">
        <v>Match</v>
      </c>
    </row>
    <row r="62" spans="1:8" s="8" customFormat="1" ht="30.75" hidden="1" customHeight="1" outlineLevel="1">
      <c r="A62" s="16">
        <v>20078</v>
      </c>
      <c r="B62" s="16" t="s">
        <v>1341</v>
      </c>
      <c r="C62" s="49" t="s">
        <v>16831</v>
      </c>
      <c r="D62" s="5">
        <v>0</v>
      </c>
      <c r="E62" s="7"/>
      <c r="F62" s="5" t="s">
        <v>33</v>
      </c>
      <c r="G62" s="24" t="s">
        <v>6854</v>
      </c>
      <c r="H62" s="8" t="str">
        <v/>
      </c>
    </row>
    <row r="63" spans="1:8" s="8" customFormat="1" ht="30.75" hidden="1" customHeight="1" outlineLevel="1">
      <c r="A63" s="16">
        <v>20079</v>
      </c>
      <c r="B63" s="16" t="s">
        <v>1343</v>
      </c>
      <c r="C63" s="49" t="s">
        <v>16832</v>
      </c>
      <c r="D63" s="5">
        <v>0</v>
      </c>
      <c r="E63" s="7"/>
      <c r="F63" s="5" t="s">
        <v>33</v>
      </c>
      <c r="G63" s="24" t="s">
        <v>6855</v>
      </c>
      <c r="H63" s="8" t="str">
        <v/>
      </c>
    </row>
    <row r="64" spans="1:8" s="8" customFormat="1" ht="30.75" hidden="1" customHeight="1" outlineLevel="1">
      <c r="A64" s="16">
        <v>20080</v>
      </c>
      <c r="B64" s="16" t="s">
        <v>1345</v>
      </c>
      <c r="C64" s="49" t="s">
        <v>16833</v>
      </c>
      <c r="D64" s="5">
        <v>0</v>
      </c>
      <c r="E64" s="7"/>
      <c r="F64" s="5" t="s">
        <v>33</v>
      </c>
      <c r="G64" s="24" t="s">
        <v>6856</v>
      </c>
      <c r="H64" s="8" t="str">
        <v/>
      </c>
    </row>
    <row r="65" spans="1:8" s="8" customFormat="1" ht="30.75" hidden="1" customHeight="1" outlineLevel="1">
      <c r="A65" s="16">
        <v>20081</v>
      </c>
      <c r="B65" s="16" t="s">
        <v>1347</v>
      </c>
      <c r="C65" s="49" t="s">
        <v>16834</v>
      </c>
      <c r="D65" s="5">
        <v>0</v>
      </c>
      <c r="E65" s="7"/>
      <c r="F65" s="5" t="s">
        <v>33</v>
      </c>
      <c r="G65" s="24" t="s">
        <v>6857</v>
      </c>
      <c r="H65" s="8" t="str">
        <v/>
      </c>
    </row>
    <row r="66" spans="1:8" s="8" customFormat="1" ht="30.75" hidden="1" customHeight="1" outlineLevel="1">
      <c r="A66" s="16">
        <v>20082</v>
      </c>
      <c r="B66" s="16" t="s">
        <v>1349</v>
      </c>
      <c r="C66" s="49" t="s">
        <v>16835</v>
      </c>
      <c r="D66" s="5">
        <v>0</v>
      </c>
      <c r="E66" s="7"/>
      <c r="F66" s="5" t="s">
        <v>33</v>
      </c>
      <c r="G66" s="24" t="s">
        <v>6858</v>
      </c>
      <c r="H66" s="8" t="str">
        <v/>
      </c>
    </row>
    <row r="67" spans="1:8" s="8" customFormat="1" ht="30.75" hidden="1" customHeight="1" outlineLevel="1">
      <c r="A67" s="16">
        <v>20083</v>
      </c>
      <c r="B67" s="16" t="s">
        <v>1351</v>
      </c>
      <c r="C67" s="49" t="s">
        <v>6792</v>
      </c>
      <c r="D67" s="5">
        <v>0</v>
      </c>
      <c r="E67" s="7"/>
      <c r="F67" s="5" t="s">
        <v>33</v>
      </c>
      <c r="G67" s="24" t="s">
        <v>6859</v>
      </c>
      <c r="H67" s="8" t="str">
        <v/>
      </c>
    </row>
    <row r="68" spans="1:8" s="8" customFormat="1" ht="30.75" hidden="1" customHeight="1" outlineLevel="1">
      <c r="A68" s="16">
        <v>20084</v>
      </c>
      <c r="B68" s="16" t="s">
        <v>1353</v>
      </c>
      <c r="C68" s="49" t="s">
        <v>6793</v>
      </c>
      <c r="D68" s="5">
        <v>0</v>
      </c>
      <c r="E68" s="7"/>
      <c r="F68" s="5" t="s">
        <v>33</v>
      </c>
      <c r="G68" s="24" t="s">
        <v>6860</v>
      </c>
      <c r="H68" s="8" t="str">
        <v/>
      </c>
    </row>
    <row r="69" spans="1:8" collapsed="1"/>
  </sheetData>
  <autoFilter ref="H2:H68" xr:uid="{7F32EC31-5B66-42BF-B455-894C3DB8E2C6}"/>
  <pageMargins left="0.25" right="0.25" top="0.75" bottom="0.75" header="0.3" footer="0.3"/>
  <pageSetup orientation="landscape" r:id="rId1"/>
  <headerFooter>
    <oddFooter>&amp;R&amp;P of &amp;N&amp;LCopyright 2024 APQC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7E75F-72B3-42AB-95F7-D9D1DFA719D3}">
  <sheetPr codeName="Sheet9"/>
  <dimension ref="A1:H106"/>
  <sheetViews>
    <sheetView rightToLeft="1" topLeftCell="B1" zoomScale="70" zoomScaleNormal="70" workbookViewId="0">
      <selection activeCell="C106" sqref="C106"/>
    </sheetView>
  </sheetViews>
  <sheetFormatPr defaultRowHeight="14.25" outlineLevelRow="4"/>
  <cols>
    <col min="1" max="2" width="8.625" style="16" customWidth="1"/>
    <col min="3" max="3" width="55.625" style="20" customWidth="1"/>
    <col min="4" max="4" width="8.625" style="1" customWidth="1"/>
    <col min="5" max="5" width="40.625" style="4" customWidth="1"/>
    <col min="6" max="6" width="10.125" style="1" customWidth="1"/>
    <col min="7" max="7" width="95.75" customWidth="1"/>
  </cols>
  <sheetData>
    <row r="1" spans="1:8" ht="67.5">
      <c r="A1" s="28" t="s">
        <v>6072</v>
      </c>
      <c r="B1" s="28" t="s">
        <v>6071</v>
      </c>
      <c r="C1" s="29" t="s">
        <v>6070</v>
      </c>
      <c r="D1" s="28" t="s">
        <v>6069</v>
      </c>
      <c r="E1" s="28" t="s">
        <v>16069</v>
      </c>
      <c r="F1" s="28" t="s">
        <v>6068</v>
      </c>
      <c r="G1" s="28" t="s">
        <v>6067</v>
      </c>
    </row>
    <row r="2" spans="1:8" s="8" customFormat="1" ht="37.5">
      <c r="A2" s="16">
        <v>20085</v>
      </c>
      <c r="B2" s="16" t="s">
        <v>18</v>
      </c>
      <c r="C2" s="23" t="s">
        <v>5864</v>
      </c>
      <c r="D2" s="5">
        <v>2</v>
      </c>
      <c r="E2" s="7" t="s">
        <v>20</v>
      </c>
      <c r="F2" s="5" t="s">
        <v>9</v>
      </c>
      <c r="G2" s="24" t="s">
        <v>6915</v>
      </c>
      <c r="H2" s="8" t="str" cm="1">
        <f t="array" ref="H2:H105">IF(LEN(B2:B105)-LEN(SUBSTITUTE(B2:B105,".",""))=2, "Match", "")</f>
        <v/>
      </c>
    </row>
    <row r="3" spans="1:8" s="8" customFormat="1" ht="37.5">
      <c r="A3" s="16">
        <v>10378</v>
      </c>
      <c r="B3" s="16" t="s">
        <v>1355</v>
      </c>
      <c r="C3" s="47" t="s">
        <v>16746</v>
      </c>
      <c r="D3" s="5">
        <v>2</v>
      </c>
      <c r="E3" s="7" t="s">
        <v>1357</v>
      </c>
      <c r="F3" s="5" t="s">
        <v>9</v>
      </c>
      <c r="G3" s="24" t="s">
        <v>6916</v>
      </c>
      <c r="H3" s="8" t="str">
        <v/>
      </c>
    </row>
    <row r="4" spans="1:8" s="8" customFormat="1" ht="18.75" hidden="1" outlineLevel="1">
      <c r="A4" s="16">
        <v>20086</v>
      </c>
      <c r="B4" s="16" t="s">
        <v>1358</v>
      </c>
      <c r="C4" s="48" t="s">
        <v>16747</v>
      </c>
      <c r="D4" s="5">
        <v>0</v>
      </c>
      <c r="E4" s="7"/>
      <c r="F4" s="5" t="s">
        <v>33</v>
      </c>
      <c r="G4" s="24" t="s">
        <v>6917</v>
      </c>
      <c r="H4" s="8" t="str">
        <v>Match</v>
      </c>
    </row>
    <row r="5" spans="1:8" s="8" customFormat="1" ht="30.75" hidden="1" customHeight="1" outlineLevel="1">
      <c r="A5" s="16">
        <v>20087</v>
      </c>
      <c r="B5" s="16" t="s">
        <v>1360</v>
      </c>
      <c r="C5" s="48" t="s">
        <v>16748</v>
      </c>
      <c r="D5" s="5">
        <v>0</v>
      </c>
      <c r="E5" s="7"/>
      <c r="F5" s="5" t="s">
        <v>33</v>
      </c>
      <c r="G5" s="24" t="s">
        <v>6918</v>
      </c>
      <c r="H5" s="8" t="str">
        <v>Match</v>
      </c>
    </row>
    <row r="6" spans="1:8" s="8" customFormat="1" ht="18.75" hidden="1" outlineLevel="1">
      <c r="A6" s="16">
        <v>20088</v>
      </c>
      <c r="B6" s="16" t="s">
        <v>1362</v>
      </c>
      <c r="C6" s="48" t="s">
        <v>16749</v>
      </c>
      <c r="D6" s="5">
        <v>0</v>
      </c>
      <c r="E6" s="7"/>
      <c r="F6" s="5" t="s">
        <v>33</v>
      </c>
      <c r="G6" s="24" t="s">
        <v>6919</v>
      </c>
      <c r="H6" s="8" t="str">
        <v>Match</v>
      </c>
    </row>
    <row r="7" spans="1:8" s="8" customFormat="1" ht="37.5" hidden="1" outlineLevel="1">
      <c r="A7" s="16">
        <v>10382</v>
      </c>
      <c r="B7" s="16" t="s">
        <v>1364</v>
      </c>
      <c r="C7" s="48" t="s">
        <v>16750</v>
      </c>
      <c r="D7" s="5">
        <v>0</v>
      </c>
      <c r="E7" s="7"/>
      <c r="F7" s="5" t="s">
        <v>33</v>
      </c>
      <c r="G7" s="24" t="s">
        <v>6920</v>
      </c>
      <c r="H7" s="8" t="str">
        <v>Match</v>
      </c>
    </row>
    <row r="8" spans="1:8" s="8" customFormat="1" ht="56.25" hidden="1" outlineLevel="1">
      <c r="A8" s="16">
        <v>10383</v>
      </c>
      <c r="B8" s="16" t="s">
        <v>1366</v>
      </c>
      <c r="C8" s="48" t="s">
        <v>16751</v>
      </c>
      <c r="D8" s="5">
        <v>0</v>
      </c>
      <c r="E8" s="7"/>
      <c r="F8" s="5" t="s">
        <v>9</v>
      </c>
      <c r="G8" s="24" t="s">
        <v>6921</v>
      </c>
      <c r="H8" s="8" t="str">
        <v>Match</v>
      </c>
    </row>
    <row r="9" spans="1:8" s="8" customFormat="1" ht="30.75" hidden="1" customHeight="1" outlineLevel="1">
      <c r="A9" s="16">
        <v>20089</v>
      </c>
      <c r="B9" s="16" t="s">
        <v>1368</v>
      </c>
      <c r="C9" s="48" t="s">
        <v>16752</v>
      </c>
      <c r="D9" s="5">
        <v>1</v>
      </c>
      <c r="E9" s="7" t="s">
        <v>1370</v>
      </c>
      <c r="F9" s="5" t="s">
        <v>33</v>
      </c>
      <c r="G9" s="24" t="s">
        <v>6922</v>
      </c>
      <c r="H9" s="8" t="str">
        <v>Match</v>
      </c>
    </row>
    <row r="10" spans="1:8" s="8" customFormat="1" ht="30.75" hidden="1" customHeight="1" outlineLevel="2">
      <c r="A10" s="16">
        <v>16893</v>
      </c>
      <c r="B10" s="16" t="s">
        <v>1371</v>
      </c>
      <c r="C10" s="49" t="s">
        <v>16753</v>
      </c>
      <c r="D10" s="5">
        <v>0</v>
      </c>
      <c r="E10" s="7"/>
      <c r="F10" s="5" t="s">
        <v>33</v>
      </c>
      <c r="G10" s="24" t="s">
        <v>6923</v>
      </c>
      <c r="H10" s="8" t="str">
        <v/>
      </c>
    </row>
    <row r="11" spans="1:8" s="8" customFormat="1" ht="56.25" hidden="1" outlineLevel="2">
      <c r="A11" s="16">
        <v>16890</v>
      </c>
      <c r="B11" s="16" t="s">
        <v>1373</v>
      </c>
      <c r="C11" s="49" t="s">
        <v>6863</v>
      </c>
      <c r="D11" s="5">
        <v>0</v>
      </c>
      <c r="E11" s="7"/>
      <c r="F11" s="5" t="s">
        <v>33</v>
      </c>
      <c r="G11" s="24" t="s">
        <v>6924</v>
      </c>
      <c r="H11" s="8" t="str">
        <v/>
      </c>
    </row>
    <row r="12" spans="1:8" s="8" customFormat="1" ht="30.75" hidden="1" customHeight="1" outlineLevel="2">
      <c r="A12" s="16">
        <v>20090</v>
      </c>
      <c r="B12" s="16" t="s">
        <v>1375</v>
      </c>
      <c r="C12" s="49" t="s">
        <v>16754</v>
      </c>
      <c r="D12" s="5">
        <v>0</v>
      </c>
      <c r="E12" s="7"/>
      <c r="F12" s="5" t="s">
        <v>33</v>
      </c>
      <c r="G12" s="24" t="s">
        <v>6925</v>
      </c>
      <c r="H12" s="8" t="str">
        <v/>
      </c>
    </row>
    <row r="13" spans="1:8" s="8" customFormat="1" ht="30.75" hidden="1" customHeight="1" outlineLevel="2">
      <c r="A13" s="16">
        <v>20091</v>
      </c>
      <c r="B13" s="16" t="s">
        <v>1377</v>
      </c>
      <c r="C13" s="49" t="s">
        <v>16755</v>
      </c>
      <c r="D13" s="5">
        <v>0</v>
      </c>
      <c r="E13" s="7"/>
      <c r="F13" s="5" t="s">
        <v>33</v>
      </c>
      <c r="G13" s="24" t="s">
        <v>6926</v>
      </c>
      <c r="H13" s="8" t="str">
        <v/>
      </c>
    </row>
    <row r="14" spans="1:8" s="8" customFormat="1" ht="30.75" hidden="1" customHeight="1" outlineLevel="2">
      <c r="A14" s="16">
        <v>12673</v>
      </c>
      <c r="B14" s="16" t="s">
        <v>1379</v>
      </c>
      <c r="C14" s="49" t="s">
        <v>16756</v>
      </c>
      <c r="D14" s="5">
        <v>0</v>
      </c>
      <c r="E14" s="7"/>
      <c r="F14" s="5" t="s">
        <v>33</v>
      </c>
      <c r="G14" s="24" t="s">
        <v>6927</v>
      </c>
      <c r="H14" s="8" t="str">
        <v/>
      </c>
    </row>
    <row r="15" spans="1:8" s="8" customFormat="1" ht="30.75" hidden="1" customHeight="1" outlineLevel="1" collapsed="1">
      <c r="A15" s="16">
        <v>20092</v>
      </c>
      <c r="B15" s="16" t="s">
        <v>1381</v>
      </c>
      <c r="C15" s="48" t="s">
        <v>16112</v>
      </c>
      <c r="D15" s="5">
        <v>0</v>
      </c>
      <c r="E15" s="7"/>
      <c r="F15" s="5" t="s">
        <v>33</v>
      </c>
      <c r="G15" s="24" t="s">
        <v>6928</v>
      </c>
      <c r="H15" s="8" t="str">
        <v>Match</v>
      </c>
    </row>
    <row r="16" spans="1:8" s="8" customFormat="1" ht="30.75" customHeight="1" collapsed="1">
      <c r="A16" s="16">
        <v>10379</v>
      </c>
      <c r="B16" s="16" t="s">
        <v>1383</v>
      </c>
      <c r="C16" s="47" t="s">
        <v>16757</v>
      </c>
      <c r="D16" s="5">
        <v>0</v>
      </c>
      <c r="E16" s="7"/>
      <c r="F16" s="5" t="s">
        <v>9</v>
      </c>
      <c r="G16" s="24" t="s">
        <v>6929</v>
      </c>
      <c r="H16" s="8" t="str">
        <v/>
      </c>
    </row>
    <row r="17" spans="1:8" s="8" customFormat="1" ht="30.75" hidden="1" customHeight="1" outlineLevel="1">
      <c r="A17" s="16">
        <v>10387</v>
      </c>
      <c r="B17" s="16" t="s">
        <v>1385</v>
      </c>
      <c r="C17" s="48" t="s">
        <v>16758</v>
      </c>
      <c r="D17" s="5">
        <v>0</v>
      </c>
      <c r="E17" s="7"/>
      <c r="F17" s="5" t="s">
        <v>9</v>
      </c>
      <c r="G17" s="24" t="s">
        <v>6930</v>
      </c>
      <c r="H17" s="8" t="str">
        <v>Match</v>
      </c>
    </row>
    <row r="18" spans="1:8" s="8" customFormat="1" ht="30.75" hidden="1" customHeight="1" outlineLevel="2">
      <c r="A18" s="16">
        <v>10390</v>
      </c>
      <c r="B18" s="16" t="s">
        <v>1387</v>
      </c>
      <c r="C18" s="49" t="s">
        <v>6866</v>
      </c>
      <c r="D18" s="5">
        <v>0</v>
      </c>
      <c r="E18" s="7"/>
      <c r="F18" s="5" t="s">
        <v>33</v>
      </c>
      <c r="G18" s="24" t="s">
        <v>6931</v>
      </c>
      <c r="H18" s="8" t="str">
        <v/>
      </c>
    </row>
    <row r="19" spans="1:8" s="8" customFormat="1" ht="30.75" hidden="1" customHeight="1" outlineLevel="2">
      <c r="A19" s="16">
        <v>10391</v>
      </c>
      <c r="B19" s="16" t="s">
        <v>1389</v>
      </c>
      <c r="C19" s="49" t="s">
        <v>16759</v>
      </c>
      <c r="D19" s="5">
        <v>0</v>
      </c>
      <c r="E19" s="7"/>
      <c r="F19" s="5" t="s">
        <v>33</v>
      </c>
      <c r="G19" s="24" t="s">
        <v>6932</v>
      </c>
      <c r="H19" s="8" t="str">
        <v/>
      </c>
    </row>
    <row r="20" spans="1:8" s="8" customFormat="1" ht="30.75" hidden="1" customHeight="1" outlineLevel="2">
      <c r="A20" s="16">
        <v>10392</v>
      </c>
      <c r="B20" s="16" t="s">
        <v>1391</v>
      </c>
      <c r="C20" s="49" t="s">
        <v>6867</v>
      </c>
      <c r="D20" s="5">
        <v>0</v>
      </c>
      <c r="E20" s="7"/>
      <c r="F20" s="5" t="s">
        <v>33</v>
      </c>
      <c r="G20" s="24" t="s">
        <v>6933</v>
      </c>
      <c r="H20" s="8" t="str">
        <v/>
      </c>
    </row>
    <row r="21" spans="1:8" s="8" customFormat="1" ht="30.75" hidden="1" customHeight="1" outlineLevel="2">
      <c r="A21" s="16">
        <v>10393</v>
      </c>
      <c r="B21" s="16" t="s">
        <v>1393</v>
      </c>
      <c r="C21" s="49" t="s">
        <v>6868</v>
      </c>
      <c r="D21" s="5">
        <v>0</v>
      </c>
      <c r="E21" s="7"/>
      <c r="F21" s="5" t="s">
        <v>33</v>
      </c>
      <c r="G21" s="24" t="s">
        <v>6934</v>
      </c>
      <c r="H21" s="8" t="str">
        <v/>
      </c>
    </row>
    <row r="22" spans="1:8" s="8" customFormat="1" ht="30.75" hidden="1" customHeight="1" outlineLevel="1">
      <c r="A22" s="16">
        <v>10388</v>
      </c>
      <c r="B22" s="16" t="s">
        <v>1395</v>
      </c>
      <c r="C22" s="48" t="s">
        <v>16113</v>
      </c>
      <c r="D22" s="5">
        <v>0</v>
      </c>
      <c r="E22" s="7"/>
      <c r="F22" s="5" t="s">
        <v>9</v>
      </c>
      <c r="G22" s="24" t="s">
        <v>6935</v>
      </c>
      <c r="H22" s="8" t="str">
        <v>Match</v>
      </c>
    </row>
    <row r="23" spans="1:8" s="8" customFormat="1" ht="30.75" hidden="1" customHeight="1" outlineLevel="2">
      <c r="A23" s="16">
        <v>10394</v>
      </c>
      <c r="B23" s="16" t="s">
        <v>1397</v>
      </c>
      <c r="C23" s="49" t="s">
        <v>16760</v>
      </c>
      <c r="D23" s="5">
        <v>0</v>
      </c>
      <c r="E23" s="7"/>
      <c r="F23" s="5" t="s">
        <v>33</v>
      </c>
      <c r="G23" s="24" t="s">
        <v>6936</v>
      </c>
      <c r="H23" s="8" t="str">
        <v/>
      </c>
    </row>
    <row r="24" spans="1:8" s="8" customFormat="1" ht="30.75" hidden="1" customHeight="1" outlineLevel="2">
      <c r="A24" s="16">
        <v>13482</v>
      </c>
      <c r="B24" s="16" t="s">
        <v>1399</v>
      </c>
      <c r="C24" s="49" t="s">
        <v>16761</v>
      </c>
      <c r="D24" s="5">
        <v>0</v>
      </c>
      <c r="E24" s="7"/>
      <c r="F24" s="5" t="s">
        <v>33</v>
      </c>
      <c r="G24" s="24" t="s">
        <v>6937</v>
      </c>
      <c r="H24" s="8" t="str">
        <v/>
      </c>
    </row>
    <row r="25" spans="1:8" s="8" customFormat="1" ht="30.75" hidden="1" customHeight="1" outlineLevel="2">
      <c r="A25" s="16">
        <v>10395</v>
      </c>
      <c r="B25" s="16" t="s">
        <v>1401</v>
      </c>
      <c r="C25" s="49" t="s">
        <v>16762</v>
      </c>
      <c r="D25" s="5">
        <v>0</v>
      </c>
      <c r="E25" s="7"/>
      <c r="F25" s="5" t="s">
        <v>33</v>
      </c>
      <c r="G25" s="24" t="s">
        <v>6938</v>
      </c>
      <c r="H25" s="8" t="str">
        <v/>
      </c>
    </row>
    <row r="26" spans="1:8" s="8" customFormat="1" ht="30.75" hidden="1" customHeight="1" outlineLevel="2">
      <c r="A26" s="16">
        <v>10396</v>
      </c>
      <c r="B26" s="16" t="s">
        <v>1403</v>
      </c>
      <c r="C26" s="49" t="s">
        <v>16763</v>
      </c>
      <c r="D26" s="5">
        <v>0</v>
      </c>
      <c r="E26" s="7"/>
      <c r="F26" s="5" t="s">
        <v>33</v>
      </c>
      <c r="G26" s="24" t="s">
        <v>6939</v>
      </c>
      <c r="H26" s="8" t="str">
        <v/>
      </c>
    </row>
    <row r="27" spans="1:8" s="8" customFormat="1" ht="30.75" hidden="1" customHeight="1" outlineLevel="2">
      <c r="A27" s="16">
        <v>16928</v>
      </c>
      <c r="B27" s="16" t="s">
        <v>1405</v>
      </c>
      <c r="C27" s="49" t="s">
        <v>16764</v>
      </c>
      <c r="D27" s="5">
        <v>0</v>
      </c>
      <c r="E27" s="7"/>
      <c r="F27" s="5" t="s">
        <v>33</v>
      </c>
      <c r="G27" s="24" t="s">
        <v>6940</v>
      </c>
      <c r="H27" s="8" t="str">
        <v/>
      </c>
    </row>
    <row r="28" spans="1:8" s="8" customFormat="1" ht="30.75" hidden="1" customHeight="1" outlineLevel="2">
      <c r="A28" s="16">
        <v>16937</v>
      </c>
      <c r="B28" s="16" t="s">
        <v>1407</v>
      </c>
      <c r="C28" s="49" t="s">
        <v>6870</v>
      </c>
      <c r="D28" s="5">
        <v>0</v>
      </c>
      <c r="E28" s="7"/>
      <c r="F28" s="5" t="s">
        <v>33</v>
      </c>
      <c r="G28" s="24" t="s">
        <v>6941</v>
      </c>
      <c r="H28" s="8" t="str">
        <v/>
      </c>
    </row>
    <row r="29" spans="1:8" s="8" customFormat="1" ht="30.75" hidden="1" customHeight="1" outlineLevel="1">
      <c r="A29" s="16">
        <v>10389</v>
      </c>
      <c r="B29" s="16" t="s">
        <v>1409</v>
      </c>
      <c r="C29" s="48" t="s">
        <v>6871</v>
      </c>
      <c r="D29" s="5">
        <v>0</v>
      </c>
      <c r="E29" s="7"/>
      <c r="F29" s="5" t="s">
        <v>9</v>
      </c>
      <c r="G29" s="24" t="s">
        <v>6942</v>
      </c>
      <c r="H29" s="8" t="str">
        <v>Match</v>
      </c>
    </row>
    <row r="30" spans="1:8" s="8" customFormat="1" ht="30.75" hidden="1" customHeight="1" outlineLevel="2">
      <c r="A30" s="16">
        <v>10397</v>
      </c>
      <c r="B30" s="16" t="s">
        <v>1411</v>
      </c>
      <c r="C30" s="49" t="s">
        <v>6872</v>
      </c>
      <c r="D30" s="5">
        <v>0</v>
      </c>
      <c r="E30" s="7"/>
      <c r="F30" s="5" t="s">
        <v>9</v>
      </c>
      <c r="G30" s="24" t="s">
        <v>6943</v>
      </c>
      <c r="H30" s="8" t="str">
        <v/>
      </c>
    </row>
    <row r="31" spans="1:8" s="8" customFormat="1" ht="30.75" hidden="1" customHeight="1" outlineLevel="2">
      <c r="A31" s="16">
        <v>10398</v>
      </c>
      <c r="B31" s="16" t="s">
        <v>1413</v>
      </c>
      <c r="C31" s="49" t="s">
        <v>6873</v>
      </c>
      <c r="D31" s="5">
        <v>0</v>
      </c>
      <c r="E31" s="7"/>
      <c r="F31" s="5" t="s">
        <v>33</v>
      </c>
      <c r="G31" s="24" t="s">
        <v>6944</v>
      </c>
      <c r="H31" s="8" t="str">
        <v/>
      </c>
    </row>
    <row r="32" spans="1:8" s="8" customFormat="1" ht="30.75" hidden="1" customHeight="1" outlineLevel="2">
      <c r="A32" s="16">
        <v>10399</v>
      </c>
      <c r="B32" s="16" t="s">
        <v>1415</v>
      </c>
      <c r="C32" s="49" t="s">
        <v>16765</v>
      </c>
      <c r="D32" s="5">
        <v>0</v>
      </c>
      <c r="E32" s="7"/>
      <c r="F32" s="5" t="s">
        <v>33</v>
      </c>
      <c r="G32" s="24" t="s">
        <v>6945</v>
      </c>
      <c r="H32" s="8" t="str">
        <v/>
      </c>
    </row>
    <row r="33" spans="1:8" s="8" customFormat="1" ht="30.75" hidden="1" customHeight="1" outlineLevel="2">
      <c r="A33" s="16">
        <v>10400</v>
      </c>
      <c r="B33" s="16" t="s">
        <v>1417</v>
      </c>
      <c r="C33" s="49" t="s">
        <v>16766</v>
      </c>
      <c r="D33" s="5">
        <v>0</v>
      </c>
      <c r="E33" s="7"/>
      <c r="F33" s="5" t="s">
        <v>33</v>
      </c>
      <c r="G33" s="24" t="s">
        <v>6946</v>
      </c>
      <c r="H33" s="8" t="str">
        <v/>
      </c>
    </row>
    <row r="34" spans="1:8" s="8" customFormat="1" ht="30.75" hidden="1" customHeight="1" outlineLevel="2">
      <c r="A34" s="16">
        <v>19072</v>
      </c>
      <c r="B34" s="16" t="s">
        <v>1419</v>
      </c>
      <c r="C34" s="49" t="s">
        <v>6874</v>
      </c>
      <c r="D34" s="5">
        <v>0</v>
      </c>
      <c r="E34" s="7"/>
      <c r="F34" s="5" t="s">
        <v>33</v>
      </c>
      <c r="G34" s="24" t="s">
        <v>6947</v>
      </c>
      <c r="H34" s="8" t="str">
        <v/>
      </c>
    </row>
    <row r="35" spans="1:8" s="8" customFormat="1" ht="30.75" hidden="1" customHeight="1" outlineLevel="1">
      <c r="A35" s="16">
        <v>20094</v>
      </c>
      <c r="B35" s="16" t="s">
        <v>1421</v>
      </c>
      <c r="C35" s="48" t="s">
        <v>16114</v>
      </c>
      <c r="D35" s="5">
        <v>0</v>
      </c>
      <c r="E35" s="7"/>
      <c r="F35" s="5" t="s">
        <v>33</v>
      </c>
      <c r="G35" s="24" t="s">
        <v>6948</v>
      </c>
      <c r="H35" s="8" t="str">
        <v>Match</v>
      </c>
    </row>
    <row r="36" spans="1:8" s="8" customFormat="1" ht="30.75" hidden="1" customHeight="1" outlineLevel="2">
      <c r="A36" s="16">
        <v>10364</v>
      </c>
      <c r="B36" s="16" t="s">
        <v>1423</v>
      </c>
      <c r="C36" s="49" t="s">
        <v>6875</v>
      </c>
      <c r="D36" s="5">
        <v>0</v>
      </c>
      <c r="E36" s="7"/>
      <c r="F36" s="5" t="s">
        <v>33</v>
      </c>
      <c r="G36" s="24" t="s">
        <v>6949</v>
      </c>
      <c r="H36" s="8" t="str">
        <v/>
      </c>
    </row>
    <row r="37" spans="1:8" s="8" customFormat="1" ht="30.75" hidden="1" customHeight="1" outlineLevel="2">
      <c r="A37" s="16">
        <v>20095</v>
      </c>
      <c r="B37" s="16" t="s">
        <v>1425</v>
      </c>
      <c r="C37" s="49" t="s">
        <v>6876</v>
      </c>
      <c r="D37" s="5">
        <v>0</v>
      </c>
      <c r="E37" s="7"/>
      <c r="F37" s="5" t="s">
        <v>33</v>
      </c>
      <c r="G37" s="24" t="s">
        <v>6950</v>
      </c>
      <c r="H37" s="8" t="str">
        <v/>
      </c>
    </row>
    <row r="38" spans="1:8" s="8" customFormat="1" ht="30.75" hidden="1" customHeight="1" outlineLevel="1">
      <c r="A38" s="16">
        <v>12840</v>
      </c>
      <c r="B38" s="16" t="s">
        <v>1427</v>
      </c>
      <c r="C38" s="48" t="s">
        <v>6877</v>
      </c>
      <c r="D38" s="5">
        <v>0</v>
      </c>
      <c r="E38" s="7"/>
      <c r="F38" s="5" t="s">
        <v>33</v>
      </c>
      <c r="G38" s="24" t="s">
        <v>6951</v>
      </c>
      <c r="H38" s="8" t="str">
        <v>Match</v>
      </c>
    </row>
    <row r="39" spans="1:8" s="8" customFormat="1" ht="30.75" customHeight="1" collapsed="1">
      <c r="A39" s="16">
        <v>12658</v>
      </c>
      <c r="B39" s="16" t="s">
        <v>1429</v>
      </c>
      <c r="C39" s="47" t="s">
        <v>6878</v>
      </c>
      <c r="D39" s="5">
        <v>0</v>
      </c>
      <c r="E39" s="7"/>
      <c r="F39" s="5" t="s">
        <v>9</v>
      </c>
      <c r="G39" s="24" t="s">
        <v>6952</v>
      </c>
      <c r="H39" s="8" t="str">
        <v/>
      </c>
    </row>
    <row r="40" spans="1:8" s="8" customFormat="1" ht="30.75" hidden="1" customHeight="1" outlineLevel="1">
      <c r="A40" s="16">
        <v>20605</v>
      </c>
      <c r="B40" s="16" t="s">
        <v>1431</v>
      </c>
      <c r="C40" s="48" t="s">
        <v>6879</v>
      </c>
      <c r="D40" s="5">
        <v>0</v>
      </c>
      <c r="E40" s="7"/>
      <c r="F40" s="5" t="s">
        <v>33</v>
      </c>
      <c r="G40" s="24" t="s">
        <v>6953</v>
      </c>
      <c r="H40" s="8" t="str">
        <v>Match</v>
      </c>
    </row>
    <row r="41" spans="1:8" s="8" customFormat="1" ht="30.75" hidden="1" customHeight="1" outlineLevel="1">
      <c r="A41" s="16">
        <v>12669</v>
      </c>
      <c r="B41" s="16" t="s">
        <v>1433</v>
      </c>
      <c r="C41" s="48" t="s">
        <v>16115</v>
      </c>
      <c r="D41" s="5">
        <v>0</v>
      </c>
      <c r="E41" s="7"/>
      <c r="F41" s="5" t="s">
        <v>9</v>
      </c>
      <c r="G41" s="24" t="s">
        <v>6954</v>
      </c>
      <c r="H41" s="8" t="str">
        <v>Match</v>
      </c>
    </row>
    <row r="42" spans="1:8" s="8" customFormat="1" ht="30.75" hidden="1" customHeight="1" outlineLevel="3">
      <c r="A42" s="16">
        <v>20096</v>
      </c>
      <c r="B42" s="16" t="s">
        <v>1435</v>
      </c>
      <c r="C42" s="49" t="s">
        <v>6881</v>
      </c>
      <c r="D42" s="5">
        <v>0</v>
      </c>
      <c r="E42" s="7"/>
      <c r="F42" s="5" t="s">
        <v>33</v>
      </c>
      <c r="G42" s="24" t="s">
        <v>6955</v>
      </c>
      <c r="H42" s="8" t="str">
        <v/>
      </c>
    </row>
    <row r="43" spans="1:8" s="8" customFormat="1" ht="30.75" hidden="1" customHeight="1" outlineLevel="3">
      <c r="A43" s="16">
        <v>12671</v>
      </c>
      <c r="B43" s="16" t="s">
        <v>1437</v>
      </c>
      <c r="C43" s="49" t="s">
        <v>16767</v>
      </c>
      <c r="D43" s="5">
        <v>0</v>
      </c>
      <c r="E43" s="7"/>
      <c r="F43" s="5" t="s">
        <v>33</v>
      </c>
      <c r="G43" s="24" t="s">
        <v>6956</v>
      </c>
      <c r="H43" s="8" t="str">
        <v/>
      </c>
    </row>
    <row r="44" spans="1:8" s="8" customFormat="1" ht="30.75" hidden="1" customHeight="1" outlineLevel="3">
      <c r="A44" s="16">
        <v>20097</v>
      </c>
      <c r="B44" s="16" t="s">
        <v>1439</v>
      </c>
      <c r="C44" s="49" t="s">
        <v>16768</v>
      </c>
      <c r="D44" s="5">
        <v>0</v>
      </c>
      <c r="E44" s="7"/>
      <c r="F44" s="5" t="s">
        <v>33</v>
      </c>
      <c r="G44" s="24" t="s">
        <v>6957</v>
      </c>
      <c r="H44" s="8" t="str">
        <v/>
      </c>
    </row>
    <row r="45" spans="1:8" s="8" customFormat="1" ht="30.75" hidden="1" customHeight="1" outlineLevel="4">
      <c r="A45" s="16">
        <v>20098</v>
      </c>
      <c r="B45" s="16" t="s">
        <v>1441</v>
      </c>
      <c r="C45" s="50" t="s">
        <v>16769</v>
      </c>
      <c r="D45" s="5">
        <v>0</v>
      </c>
      <c r="E45" s="7"/>
      <c r="F45" s="5" t="s">
        <v>33</v>
      </c>
      <c r="G45" s="24" t="s">
        <v>6958</v>
      </c>
      <c r="H45" s="8" t="str">
        <v/>
      </c>
    </row>
    <row r="46" spans="1:8" s="8" customFormat="1" ht="30.75" hidden="1" customHeight="1" outlineLevel="4">
      <c r="A46" s="16">
        <v>12677</v>
      </c>
      <c r="B46" s="16" t="s">
        <v>1443</v>
      </c>
      <c r="C46" s="50" t="s">
        <v>16770</v>
      </c>
      <c r="D46" s="5">
        <v>0</v>
      </c>
      <c r="E46" s="7"/>
      <c r="F46" s="5" t="s">
        <v>33</v>
      </c>
      <c r="G46" s="24" t="s">
        <v>6959</v>
      </c>
      <c r="H46" s="8" t="str">
        <v/>
      </c>
    </row>
    <row r="47" spans="1:8" s="8" customFormat="1" ht="30.75" hidden="1" customHeight="1" outlineLevel="4">
      <c r="A47" s="16">
        <v>12678</v>
      </c>
      <c r="B47" s="16" t="s">
        <v>1445</v>
      </c>
      <c r="C47" s="50" t="s">
        <v>6882</v>
      </c>
      <c r="D47" s="5">
        <v>0</v>
      </c>
      <c r="E47" s="7"/>
      <c r="F47" s="5" t="s">
        <v>33</v>
      </c>
      <c r="G47" s="24" t="s">
        <v>6960</v>
      </c>
      <c r="H47" s="8" t="str">
        <v/>
      </c>
    </row>
    <row r="48" spans="1:8" s="8" customFormat="1" ht="30.75" hidden="1" customHeight="1" outlineLevel="4">
      <c r="A48" s="16">
        <v>20099</v>
      </c>
      <c r="B48" s="16" t="s">
        <v>1447</v>
      </c>
      <c r="C48" s="50" t="s">
        <v>6883</v>
      </c>
      <c r="D48" s="5">
        <v>0</v>
      </c>
      <c r="E48" s="7"/>
      <c r="F48" s="5" t="s">
        <v>33</v>
      </c>
      <c r="G48" s="24" t="s">
        <v>6961</v>
      </c>
      <c r="H48" s="8" t="str">
        <v/>
      </c>
    </row>
    <row r="49" spans="1:8" s="8" customFormat="1" ht="18.75" hidden="1" outlineLevel="4">
      <c r="A49" s="16">
        <v>20100</v>
      </c>
      <c r="B49" s="16" t="s">
        <v>1449</v>
      </c>
      <c r="C49" s="50" t="s">
        <v>6884</v>
      </c>
      <c r="D49" s="5">
        <v>0</v>
      </c>
      <c r="E49" s="7"/>
      <c r="F49" s="5" t="s">
        <v>33</v>
      </c>
      <c r="G49" s="24" t="s">
        <v>6962</v>
      </c>
      <c r="H49" s="8" t="str">
        <v/>
      </c>
    </row>
    <row r="50" spans="1:8" s="8" customFormat="1" ht="30.75" hidden="1" customHeight="1" outlineLevel="3">
      <c r="A50" s="16">
        <v>20101</v>
      </c>
      <c r="B50" s="16" t="s">
        <v>1451</v>
      </c>
      <c r="C50" s="49" t="s">
        <v>6885</v>
      </c>
      <c r="D50" s="5">
        <v>0</v>
      </c>
      <c r="E50" s="7"/>
      <c r="F50" s="5" t="s">
        <v>33</v>
      </c>
      <c r="G50" s="24" t="s">
        <v>6963</v>
      </c>
      <c r="H50" s="8" t="str">
        <v/>
      </c>
    </row>
    <row r="51" spans="1:8" s="8" customFormat="1" ht="30.75" hidden="1" customHeight="1" outlineLevel="3">
      <c r="A51" s="16">
        <v>20102</v>
      </c>
      <c r="B51" s="16" t="s">
        <v>1453</v>
      </c>
      <c r="C51" s="49" t="s">
        <v>16771</v>
      </c>
      <c r="D51" s="5">
        <v>0</v>
      </c>
      <c r="E51" s="7"/>
      <c r="F51" s="5" t="s">
        <v>33</v>
      </c>
      <c r="G51" s="24" t="s">
        <v>6964</v>
      </c>
      <c r="H51" s="8" t="str">
        <v/>
      </c>
    </row>
    <row r="52" spans="1:8" s="8" customFormat="1" ht="30.75" hidden="1" customHeight="1" outlineLevel="3">
      <c r="A52" s="16">
        <v>12668</v>
      </c>
      <c r="B52" s="16" t="s">
        <v>1455</v>
      </c>
      <c r="C52" s="49" t="s">
        <v>16772</v>
      </c>
      <c r="D52" s="5">
        <v>0</v>
      </c>
      <c r="E52" s="7"/>
      <c r="F52" s="5" t="s">
        <v>33</v>
      </c>
      <c r="G52" s="24" t="s">
        <v>6965</v>
      </c>
      <c r="H52" s="8" t="str">
        <v/>
      </c>
    </row>
    <row r="53" spans="1:8" s="8" customFormat="1" ht="30.75" hidden="1" customHeight="1" outlineLevel="3">
      <c r="A53" s="16">
        <v>20103</v>
      </c>
      <c r="B53" s="16" t="s">
        <v>1457</v>
      </c>
      <c r="C53" s="49" t="s">
        <v>16773</v>
      </c>
      <c r="D53" s="5">
        <v>0</v>
      </c>
      <c r="E53" s="7"/>
      <c r="F53" s="5" t="s">
        <v>33</v>
      </c>
      <c r="G53" s="24" t="s">
        <v>6966</v>
      </c>
      <c r="H53" s="8" t="str">
        <v/>
      </c>
    </row>
    <row r="54" spans="1:8" s="8" customFormat="1" ht="30.75" hidden="1" customHeight="1" outlineLevel="3">
      <c r="A54" s="16">
        <v>20104</v>
      </c>
      <c r="B54" s="16" t="s">
        <v>1459</v>
      </c>
      <c r="C54" s="49" t="s">
        <v>6886</v>
      </c>
      <c r="D54" s="5">
        <v>0</v>
      </c>
      <c r="E54" s="7"/>
      <c r="F54" s="5" t="s">
        <v>33</v>
      </c>
      <c r="G54" s="24" t="s">
        <v>6967</v>
      </c>
      <c r="H54" s="8" t="str">
        <v/>
      </c>
    </row>
    <row r="55" spans="1:8" s="8" customFormat="1" ht="30.75" hidden="1" customHeight="1" outlineLevel="3">
      <c r="A55" s="16">
        <v>20105</v>
      </c>
      <c r="B55" s="16" t="s">
        <v>1461</v>
      </c>
      <c r="C55" s="49" t="s">
        <v>6887</v>
      </c>
      <c r="D55" s="5">
        <v>0</v>
      </c>
      <c r="E55" s="7"/>
      <c r="F55" s="5" t="s">
        <v>33</v>
      </c>
      <c r="G55" s="24" t="s">
        <v>6968</v>
      </c>
      <c r="H55" s="8" t="str">
        <v/>
      </c>
    </row>
    <row r="56" spans="1:8" s="8" customFormat="1" ht="30.75" hidden="1" customHeight="1" outlineLevel="3">
      <c r="A56" s="16">
        <v>12667</v>
      </c>
      <c r="B56" s="16" t="s">
        <v>1463</v>
      </c>
      <c r="C56" s="49" t="s">
        <v>6888</v>
      </c>
      <c r="D56" s="5">
        <v>0</v>
      </c>
      <c r="E56" s="7"/>
      <c r="F56" s="5" t="s">
        <v>33</v>
      </c>
      <c r="G56" s="24" t="s">
        <v>6969</v>
      </c>
      <c r="H56" s="8" t="str">
        <v/>
      </c>
    </row>
    <row r="57" spans="1:8" s="8" customFormat="1" ht="30.75" hidden="1" customHeight="1" outlineLevel="1">
      <c r="A57" s="16">
        <v>20106</v>
      </c>
      <c r="B57" s="16" t="s">
        <v>1465</v>
      </c>
      <c r="C57" s="48" t="s">
        <v>6889</v>
      </c>
      <c r="D57" s="5">
        <v>0</v>
      </c>
      <c r="E57" s="7"/>
      <c r="F57" s="5" t="s">
        <v>33</v>
      </c>
      <c r="G57" s="24" t="s">
        <v>6970</v>
      </c>
      <c r="H57" s="8" t="str">
        <v>Match</v>
      </c>
    </row>
    <row r="58" spans="1:8" s="8" customFormat="1" ht="30.75" hidden="1" customHeight="1" outlineLevel="2">
      <c r="A58" s="16">
        <v>20107</v>
      </c>
      <c r="B58" s="16" t="s">
        <v>1467</v>
      </c>
      <c r="C58" s="49" t="s">
        <v>16774</v>
      </c>
      <c r="D58" s="5">
        <v>0</v>
      </c>
      <c r="E58" s="7"/>
      <c r="F58" s="5" t="s">
        <v>33</v>
      </c>
      <c r="G58" s="24" t="s">
        <v>6971</v>
      </c>
      <c r="H58" s="8" t="str">
        <v/>
      </c>
    </row>
    <row r="59" spans="1:8" s="8" customFormat="1" ht="30.75" hidden="1" customHeight="1" outlineLevel="1">
      <c r="A59" s="16">
        <v>20108</v>
      </c>
      <c r="B59" s="16" t="s">
        <v>1469</v>
      </c>
      <c r="C59" s="49" t="s">
        <v>16775</v>
      </c>
      <c r="D59" s="5">
        <v>0</v>
      </c>
      <c r="E59" s="7"/>
      <c r="F59" s="5" t="s">
        <v>33</v>
      </c>
      <c r="G59" s="24" t="s">
        <v>6972</v>
      </c>
      <c r="H59" s="8" t="str">
        <v/>
      </c>
    </row>
    <row r="60" spans="1:8" s="8" customFormat="1" ht="30.75" hidden="1" customHeight="1" outlineLevel="1">
      <c r="A60" s="16">
        <v>10218</v>
      </c>
      <c r="B60" s="16" t="s">
        <v>1471</v>
      </c>
      <c r="C60" s="48" t="s">
        <v>16116</v>
      </c>
      <c r="D60" s="5">
        <v>0</v>
      </c>
      <c r="E60" s="7"/>
      <c r="F60" s="5" t="s">
        <v>9</v>
      </c>
      <c r="G60" s="24" t="s">
        <v>6973</v>
      </c>
      <c r="H60" s="8" t="str">
        <v>Match</v>
      </c>
    </row>
    <row r="61" spans="1:8" s="8" customFormat="1" ht="37.5" hidden="1" outlineLevel="1">
      <c r="A61" s="16">
        <v>10320</v>
      </c>
      <c r="B61" s="16" t="s">
        <v>1473</v>
      </c>
      <c r="C61" s="49" t="s">
        <v>16776</v>
      </c>
      <c r="D61" s="5">
        <v>0</v>
      </c>
      <c r="E61" s="7"/>
      <c r="F61" s="5" t="s">
        <v>33</v>
      </c>
      <c r="G61" s="24" t="s">
        <v>6974</v>
      </c>
      <c r="H61" s="8" t="str">
        <v/>
      </c>
    </row>
    <row r="62" spans="1:8" s="8" customFormat="1" ht="56.25" hidden="1" outlineLevel="3">
      <c r="A62" s="16">
        <v>10324</v>
      </c>
      <c r="B62" s="16" t="s">
        <v>1475</v>
      </c>
      <c r="C62" s="50" t="s">
        <v>16777</v>
      </c>
      <c r="D62" s="5">
        <v>0</v>
      </c>
      <c r="E62" s="7"/>
      <c r="F62" s="5" t="s">
        <v>33</v>
      </c>
      <c r="G62" s="24" t="s">
        <v>6975</v>
      </c>
      <c r="H62" s="8" t="str">
        <v/>
      </c>
    </row>
    <row r="63" spans="1:8" s="8" customFormat="1" ht="37.5" hidden="1" outlineLevel="3">
      <c r="A63" s="16">
        <v>10325</v>
      </c>
      <c r="B63" s="16" t="s">
        <v>1477</v>
      </c>
      <c r="C63" s="50" t="s">
        <v>16778</v>
      </c>
      <c r="D63" s="5">
        <v>0</v>
      </c>
      <c r="E63" s="7"/>
      <c r="F63" s="5" t="s">
        <v>33</v>
      </c>
      <c r="G63" s="24" t="s">
        <v>6976</v>
      </c>
      <c r="H63" s="8" t="str">
        <v/>
      </c>
    </row>
    <row r="64" spans="1:8" s="8" customFormat="1" ht="37.5" hidden="1" outlineLevel="3">
      <c r="A64" s="16">
        <v>10326</v>
      </c>
      <c r="B64" s="16" t="s">
        <v>1479</v>
      </c>
      <c r="C64" s="50" t="s">
        <v>6891</v>
      </c>
      <c r="D64" s="5">
        <v>0</v>
      </c>
      <c r="E64" s="7"/>
      <c r="F64" s="5" t="s">
        <v>33</v>
      </c>
      <c r="G64" s="24" t="s">
        <v>6977</v>
      </c>
      <c r="H64" s="8" t="str">
        <v/>
      </c>
    </row>
    <row r="65" spans="1:8" s="8" customFormat="1" ht="30.75" hidden="1" customHeight="1" outlineLevel="1">
      <c r="A65" s="16">
        <v>10321</v>
      </c>
      <c r="B65" s="16" t="s">
        <v>1481</v>
      </c>
      <c r="C65" s="49" t="s">
        <v>16779</v>
      </c>
      <c r="D65" s="5">
        <v>0</v>
      </c>
      <c r="E65" s="7"/>
      <c r="F65" s="5" t="s">
        <v>33</v>
      </c>
      <c r="G65" s="24" t="s">
        <v>6978</v>
      </c>
      <c r="H65" s="8" t="str">
        <v/>
      </c>
    </row>
    <row r="66" spans="1:8" s="8" customFormat="1" ht="56.25" hidden="1" outlineLevel="2">
      <c r="A66" s="16">
        <v>10327</v>
      </c>
      <c r="B66" s="16" t="s">
        <v>1483</v>
      </c>
      <c r="C66" s="50" t="s">
        <v>16780</v>
      </c>
      <c r="D66" s="5">
        <v>0</v>
      </c>
      <c r="E66" s="7"/>
      <c r="F66" s="5" t="s">
        <v>33</v>
      </c>
      <c r="G66" s="24" t="s">
        <v>6979</v>
      </c>
      <c r="H66" s="8" t="str">
        <v/>
      </c>
    </row>
    <row r="67" spans="1:8" s="8" customFormat="1" ht="37.5" hidden="1" outlineLevel="2">
      <c r="A67" s="16">
        <v>10328</v>
      </c>
      <c r="B67" s="16" t="s">
        <v>1485</v>
      </c>
      <c r="C67" s="50" t="s">
        <v>6892</v>
      </c>
      <c r="D67" s="5">
        <v>0</v>
      </c>
      <c r="E67" s="7"/>
      <c r="F67" s="5" t="s">
        <v>33</v>
      </c>
      <c r="G67" s="24" t="s">
        <v>6980</v>
      </c>
      <c r="H67" s="8" t="str">
        <v/>
      </c>
    </row>
    <row r="68" spans="1:8" s="8" customFormat="1" ht="30.75" hidden="1" customHeight="1" outlineLevel="1">
      <c r="A68" s="16">
        <v>10322</v>
      </c>
      <c r="B68" s="16" t="s">
        <v>1487</v>
      </c>
      <c r="C68" s="49" t="s">
        <v>6893</v>
      </c>
      <c r="D68" s="5">
        <v>0</v>
      </c>
      <c r="E68" s="7"/>
      <c r="F68" s="5" t="s">
        <v>33</v>
      </c>
      <c r="G68" s="24" t="s">
        <v>6981</v>
      </c>
      <c r="H68" s="8" t="str">
        <v/>
      </c>
    </row>
    <row r="69" spans="1:8" s="8" customFormat="1" ht="18.75" hidden="1" outlineLevel="2">
      <c r="A69" s="16">
        <v>10330</v>
      </c>
      <c r="B69" s="16" t="s">
        <v>1489</v>
      </c>
      <c r="C69" s="50" t="s">
        <v>16781</v>
      </c>
      <c r="D69" s="5">
        <v>0</v>
      </c>
      <c r="E69" s="7"/>
      <c r="F69" s="5" t="s">
        <v>33</v>
      </c>
      <c r="G69" s="24" t="s">
        <v>6982</v>
      </c>
      <c r="H69" s="8" t="str">
        <v/>
      </c>
    </row>
    <row r="70" spans="1:8" s="8" customFormat="1" ht="18.75" hidden="1" outlineLevel="2">
      <c r="A70" s="16">
        <v>10331</v>
      </c>
      <c r="B70" s="16" t="s">
        <v>1491</v>
      </c>
      <c r="C70" s="50" t="s">
        <v>16782</v>
      </c>
      <c r="D70" s="5">
        <v>0</v>
      </c>
      <c r="E70" s="7"/>
      <c r="F70" s="5" t="s">
        <v>33</v>
      </c>
      <c r="G70" s="24" t="s">
        <v>6983</v>
      </c>
      <c r="H70" s="8" t="str">
        <v/>
      </c>
    </row>
    <row r="71" spans="1:8" s="8" customFormat="1" ht="30.75" hidden="1" customHeight="1" outlineLevel="2">
      <c r="A71" s="16">
        <v>10332</v>
      </c>
      <c r="B71" s="16" t="s">
        <v>1493</v>
      </c>
      <c r="C71" s="50" t="s">
        <v>6894</v>
      </c>
      <c r="D71" s="5">
        <v>0</v>
      </c>
      <c r="E71" s="7"/>
      <c r="F71" s="5" t="s">
        <v>33</v>
      </c>
      <c r="G71" s="24" t="s">
        <v>6984</v>
      </c>
      <c r="H71" s="8" t="str">
        <v/>
      </c>
    </row>
    <row r="72" spans="1:8" s="8" customFormat="1" ht="37.5" hidden="1" outlineLevel="1">
      <c r="A72" s="16">
        <v>10323</v>
      </c>
      <c r="B72" s="16" t="s">
        <v>1495</v>
      </c>
      <c r="C72" s="49" t="s">
        <v>16783</v>
      </c>
      <c r="D72" s="5">
        <v>0</v>
      </c>
      <c r="E72" s="7"/>
      <c r="F72" s="5" t="s">
        <v>33</v>
      </c>
      <c r="G72" s="24" t="s">
        <v>6985</v>
      </c>
      <c r="H72" s="8" t="str">
        <v/>
      </c>
    </row>
    <row r="73" spans="1:8" s="8" customFormat="1" ht="37.5" hidden="1" outlineLevel="1">
      <c r="A73" s="16">
        <v>10334</v>
      </c>
      <c r="B73" s="16" t="s">
        <v>1497</v>
      </c>
      <c r="C73" s="50" t="s">
        <v>16784</v>
      </c>
      <c r="D73" s="5">
        <v>0</v>
      </c>
      <c r="E73" s="7"/>
      <c r="F73" s="5" t="s">
        <v>33</v>
      </c>
      <c r="G73" s="24" t="s">
        <v>6986</v>
      </c>
      <c r="H73" s="8" t="str">
        <v/>
      </c>
    </row>
    <row r="74" spans="1:8" s="8" customFormat="1" ht="30.75" hidden="1" customHeight="1" outlineLevel="1">
      <c r="A74" s="16">
        <v>10335</v>
      </c>
      <c r="B74" s="16" t="s">
        <v>1499</v>
      </c>
      <c r="C74" s="50" t="s">
        <v>16785</v>
      </c>
      <c r="D74" s="5">
        <v>0</v>
      </c>
      <c r="E74" s="7"/>
      <c r="F74" s="5" t="s">
        <v>9</v>
      </c>
      <c r="G74" s="24" t="s">
        <v>6987</v>
      </c>
      <c r="H74" s="8" t="str">
        <v/>
      </c>
    </row>
    <row r="75" spans="1:8" s="8" customFormat="1" ht="30.75" hidden="1" customHeight="1" outlineLevel="1">
      <c r="A75" s="16">
        <v>10336</v>
      </c>
      <c r="B75" s="16" t="s">
        <v>1501</v>
      </c>
      <c r="C75" s="50" t="s">
        <v>6896</v>
      </c>
      <c r="D75" s="5">
        <v>0</v>
      </c>
      <c r="E75" s="7"/>
      <c r="F75" s="5" t="s">
        <v>33</v>
      </c>
      <c r="G75" s="24" t="s">
        <v>6988</v>
      </c>
      <c r="H75" s="8" t="str">
        <v/>
      </c>
    </row>
    <row r="76" spans="1:8" s="8" customFormat="1" ht="30.75" hidden="1" customHeight="1" outlineLevel="1">
      <c r="A76" s="16">
        <v>10337</v>
      </c>
      <c r="B76" s="16" t="s">
        <v>1503</v>
      </c>
      <c r="C76" s="50" t="s">
        <v>16786</v>
      </c>
      <c r="D76" s="5">
        <v>0</v>
      </c>
      <c r="E76" s="7"/>
      <c r="F76" s="5" t="s">
        <v>33</v>
      </c>
      <c r="G76" s="24" t="s">
        <v>6989</v>
      </c>
      <c r="H76" s="8" t="str">
        <v/>
      </c>
    </row>
    <row r="77" spans="1:8" s="8" customFormat="1" ht="30.75" customHeight="1" collapsed="1">
      <c r="A77" s="16">
        <v>20110</v>
      </c>
      <c r="B77" s="16" t="s">
        <v>1505</v>
      </c>
      <c r="C77" s="47" t="s">
        <v>16787</v>
      </c>
      <c r="D77" s="5">
        <v>0</v>
      </c>
      <c r="E77" s="7"/>
      <c r="F77" s="5" t="s">
        <v>33</v>
      </c>
      <c r="G77" s="24" t="s">
        <v>6990</v>
      </c>
      <c r="H77" s="8" t="str">
        <v/>
      </c>
    </row>
    <row r="78" spans="1:8" s="8" customFormat="1" ht="30.75" hidden="1" customHeight="1" outlineLevel="1">
      <c r="A78" s="16">
        <v>20111</v>
      </c>
      <c r="B78" s="16" t="s">
        <v>1507</v>
      </c>
      <c r="C78" s="48" t="s">
        <v>16788</v>
      </c>
      <c r="D78" s="5">
        <v>0</v>
      </c>
      <c r="E78" s="7"/>
      <c r="F78" s="5" t="s">
        <v>33</v>
      </c>
      <c r="G78" s="24" t="s">
        <v>6991</v>
      </c>
      <c r="H78" s="8" t="str">
        <v>Match</v>
      </c>
    </row>
    <row r="79" spans="1:8" s="8" customFormat="1" ht="30.75" hidden="1" customHeight="1" outlineLevel="1">
      <c r="A79" s="16">
        <v>20112</v>
      </c>
      <c r="B79" s="16" t="s">
        <v>1509</v>
      </c>
      <c r="C79" s="48" t="s">
        <v>16789</v>
      </c>
      <c r="D79" s="5">
        <v>0</v>
      </c>
      <c r="E79" s="7"/>
      <c r="F79" s="5" t="s">
        <v>33</v>
      </c>
      <c r="G79" s="24" t="s">
        <v>6992</v>
      </c>
      <c r="H79" s="8" t="str">
        <v>Match</v>
      </c>
    </row>
    <row r="80" spans="1:8" s="8" customFormat="1" ht="30.75" hidden="1" customHeight="1" outlineLevel="1">
      <c r="A80" s="16">
        <v>20113</v>
      </c>
      <c r="B80" s="16" t="s">
        <v>1511</v>
      </c>
      <c r="C80" s="48" t="s">
        <v>16790</v>
      </c>
      <c r="D80" s="5">
        <v>0</v>
      </c>
      <c r="E80" s="7"/>
      <c r="F80" s="5" t="s">
        <v>33</v>
      </c>
      <c r="G80" s="24" t="s">
        <v>6993</v>
      </c>
      <c r="H80" s="8" t="str">
        <v>Match</v>
      </c>
    </row>
    <row r="81" spans="1:8" s="8" customFormat="1" ht="30.75" hidden="1" customHeight="1" outlineLevel="1">
      <c r="A81" s="16">
        <v>20114</v>
      </c>
      <c r="B81" s="16" t="s">
        <v>1513</v>
      </c>
      <c r="C81" s="48" t="s">
        <v>6897</v>
      </c>
      <c r="D81" s="5">
        <v>0</v>
      </c>
      <c r="E81" s="7"/>
      <c r="F81" s="5" t="s">
        <v>33</v>
      </c>
      <c r="G81" s="24" t="s">
        <v>6994</v>
      </c>
      <c r="H81" s="8" t="str">
        <v>Match</v>
      </c>
    </row>
    <row r="82" spans="1:8" s="8" customFormat="1" ht="30.75" hidden="1" customHeight="1" outlineLevel="1">
      <c r="A82" s="16">
        <v>20115</v>
      </c>
      <c r="B82" s="16" t="s">
        <v>1515</v>
      </c>
      <c r="C82" s="48" t="s">
        <v>16117</v>
      </c>
      <c r="D82" s="5">
        <v>0</v>
      </c>
      <c r="E82" s="7"/>
      <c r="F82" s="5" t="s">
        <v>33</v>
      </c>
      <c r="G82" s="24" t="s">
        <v>6995</v>
      </c>
      <c r="H82" s="8" t="str">
        <v>Match</v>
      </c>
    </row>
    <row r="83" spans="1:8" s="8" customFormat="1" ht="30.75" hidden="1" customHeight="1" outlineLevel="1">
      <c r="A83" s="16">
        <v>20116</v>
      </c>
      <c r="B83" s="16" t="s">
        <v>1517</v>
      </c>
      <c r="C83" s="48" t="s">
        <v>6898</v>
      </c>
      <c r="D83" s="5">
        <v>0</v>
      </c>
      <c r="E83" s="7"/>
      <c r="F83" s="5" t="s">
        <v>33</v>
      </c>
      <c r="G83" s="24" t="s">
        <v>6996</v>
      </c>
      <c r="H83" s="8" t="str">
        <v>Match</v>
      </c>
    </row>
    <row r="84" spans="1:8" s="8" customFormat="1" ht="30.75" customHeight="1" collapsed="1">
      <c r="A84" s="16">
        <v>20595</v>
      </c>
      <c r="B84" s="16" t="s">
        <v>1519</v>
      </c>
      <c r="C84" s="47" t="s">
        <v>6899</v>
      </c>
      <c r="D84" s="5">
        <v>0</v>
      </c>
      <c r="E84" s="7"/>
      <c r="F84" s="5" t="s">
        <v>33</v>
      </c>
      <c r="G84" s="24" t="s">
        <v>6997</v>
      </c>
      <c r="H84" s="8" t="str">
        <v/>
      </c>
    </row>
    <row r="85" spans="1:8" s="8" customFormat="1" ht="75" hidden="1" outlineLevel="1">
      <c r="A85" s="16">
        <v>10401</v>
      </c>
      <c r="B85" s="16" t="s">
        <v>1521</v>
      </c>
      <c r="C85" s="48" t="s">
        <v>16118</v>
      </c>
      <c r="D85" s="5">
        <v>0</v>
      </c>
      <c r="E85" s="7"/>
      <c r="F85" s="5" t="s">
        <v>33</v>
      </c>
      <c r="G85" s="24" t="s">
        <v>6998</v>
      </c>
      <c r="H85" s="8" t="str">
        <v>Match</v>
      </c>
    </row>
    <row r="86" spans="1:8" s="8" customFormat="1" ht="30.75" hidden="1" customHeight="1" outlineLevel="2">
      <c r="A86" s="16">
        <v>11687</v>
      </c>
      <c r="B86" s="16" t="s">
        <v>1523</v>
      </c>
      <c r="C86" s="49" t="s">
        <v>6900</v>
      </c>
      <c r="D86" s="5">
        <v>0</v>
      </c>
      <c r="E86" s="7"/>
      <c r="F86" s="5" t="s">
        <v>33</v>
      </c>
      <c r="G86" s="24" t="s">
        <v>6999</v>
      </c>
      <c r="H86" s="8" t="str">
        <v/>
      </c>
    </row>
    <row r="87" spans="1:8" s="8" customFormat="1" ht="37.5" hidden="1" outlineLevel="2">
      <c r="A87" s="16">
        <v>11688</v>
      </c>
      <c r="B87" s="16" t="s">
        <v>1525</v>
      </c>
      <c r="C87" s="49" t="s">
        <v>16791</v>
      </c>
      <c r="D87" s="5">
        <v>0</v>
      </c>
      <c r="E87" s="7"/>
      <c r="F87" s="5" t="s">
        <v>9</v>
      </c>
      <c r="G87" s="24" t="s">
        <v>7000</v>
      </c>
      <c r="H87" s="8" t="str">
        <v/>
      </c>
    </row>
    <row r="88" spans="1:8" s="8" customFormat="1" ht="18.75" hidden="1" outlineLevel="2">
      <c r="A88" s="16">
        <v>18126</v>
      </c>
      <c r="B88" s="16" t="s">
        <v>1527</v>
      </c>
      <c r="C88" s="49" t="s">
        <v>6901</v>
      </c>
      <c r="D88" s="5">
        <v>0</v>
      </c>
      <c r="E88" s="7"/>
      <c r="F88" s="5" t="s">
        <v>33</v>
      </c>
      <c r="G88" s="24" t="s">
        <v>7001</v>
      </c>
      <c r="H88" s="8" t="str">
        <v/>
      </c>
    </row>
    <row r="89" spans="1:8" s="8" customFormat="1" ht="56.25" hidden="1" outlineLevel="1">
      <c r="A89" s="16">
        <v>10402</v>
      </c>
      <c r="B89" s="16" t="s">
        <v>1529</v>
      </c>
      <c r="C89" s="48" t="s">
        <v>16119</v>
      </c>
      <c r="D89" s="5">
        <v>0</v>
      </c>
      <c r="E89" s="7"/>
      <c r="F89" s="5" t="s">
        <v>9</v>
      </c>
      <c r="G89" s="24" t="s">
        <v>7002</v>
      </c>
      <c r="H89" s="8" t="str">
        <v>Match</v>
      </c>
    </row>
    <row r="90" spans="1:8" s="8" customFormat="1" ht="37.5" hidden="1" outlineLevel="2">
      <c r="A90" s="16">
        <v>11236</v>
      </c>
      <c r="B90" s="16" t="s">
        <v>1531</v>
      </c>
      <c r="C90" s="49" t="s">
        <v>6903</v>
      </c>
      <c r="D90" s="5">
        <v>0</v>
      </c>
      <c r="E90" s="7"/>
      <c r="F90" s="5" t="s">
        <v>33</v>
      </c>
      <c r="G90" s="24" t="s">
        <v>7003</v>
      </c>
      <c r="H90" s="8" t="str">
        <v/>
      </c>
    </row>
    <row r="91" spans="1:8" s="8" customFormat="1" ht="56.25" hidden="1" outlineLevel="2">
      <c r="A91" s="16">
        <v>11237</v>
      </c>
      <c r="B91" s="16" t="s">
        <v>1533</v>
      </c>
      <c r="C91" s="49" t="s">
        <v>6904</v>
      </c>
      <c r="D91" s="5">
        <v>0</v>
      </c>
      <c r="E91" s="7"/>
      <c r="F91" s="5" t="s">
        <v>33</v>
      </c>
      <c r="G91" s="24" t="s">
        <v>7004</v>
      </c>
      <c r="H91" s="8" t="str">
        <v/>
      </c>
    </row>
    <row r="92" spans="1:8" s="8" customFormat="1" ht="18.75" hidden="1" outlineLevel="2">
      <c r="A92" s="16">
        <v>11689</v>
      </c>
      <c r="B92" s="16" t="s">
        <v>1535</v>
      </c>
      <c r="C92" s="49" t="s">
        <v>16792</v>
      </c>
      <c r="D92" s="5">
        <v>0</v>
      </c>
      <c r="E92" s="7"/>
      <c r="F92" s="5" t="s">
        <v>33</v>
      </c>
      <c r="G92" s="24" t="s">
        <v>7005</v>
      </c>
      <c r="H92" s="8" t="str">
        <v/>
      </c>
    </row>
    <row r="93" spans="1:8" s="8" customFormat="1" ht="37.5" hidden="1" outlineLevel="1">
      <c r="A93" s="16">
        <v>10403</v>
      </c>
      <c r="B93" s="16" t="s">
        <v>1537</v>
      </c>
      <c r="C93" s="48" t="s">
        <v>6905</v>
      </c>
      <c r="D93" s="5">
        <v>0</v>
      </c>
      <c r="E93" s="7"/>
      <c r="F93" s="5" t="s">
        <v>9</v>
      </c>
      <c r="G93" s="24" t="s">
        <v>7006</v>
      </c>
      <c r="H93" s="8" t="str">
        <v>Match</v>
      </c>
    </row>
    <row r="94" spans="1:8" s="8" customFormat="1" ht="37.5" hidden="1" outlineLevel="2">
      <c r="A94" s="16">
        <v>11238</v>
      </c>
      <c r="B94" s="16" t="s">
        <v>1539</v>
      </c>
      <c r="C94" s="49" t="s">
        <v>6906</v>
      </c>
      <c r="D94" s="5">
        <v>0</v>
      </c>
      <c r="E94" s="7"/>
      <c r="F94" s="5" t="s">
        <v>33</v>
      </c>
      <c r="G94" s="24" t="s">
        <v>7007</v>
      </c>
      <c r="H94" s="8" t="str">
        <v/>
      </c>
    </row>
    <row r="95" spans="1:8" s="8" customFormat="1" ht="37.5" hidden="1" outlineLevel="2">
      <c r="A95" s="16">
        <v>11239</v>
      </c>
      <c r="B95" s="16" t="s">
        <v>1541</v>
      </c>
      <c r="C95" s="49" t="s">
        <v>6907</v>
      </c>
      <c r="D95" s="5">
        <v>0</v>
      </c>
      <c r="E95" s="7"/>
      <c r="F95" s="5" t="s">
        <v>33</v>
      </c>
      <c r="G95" s="24" t="s">
        <v>7008</v>
      </c>
      <c r="H95" s="8" t="str">
        <v/>
      </c>
    </row>
    <row r="96" spans="1:8" s="8" customFormat="1" ht="18.75" hidden="1" outlineLevel="2">
      <c r="A96" s="16">
        <v>20117</v>
      </c>
      <c r="B96" s="16" t="s">
        <v>1543</v>
      </c>
      <c r="C96" s="49" t="s">
        <v>6908</v>
      </c>
      <c r="D96" s="5">
        <v>0</v>
      </c>
      <c r="E96" s="7"/>
      <c r="F96" s="5" t="s">
        <v>33</v>
      </c>
      <c r="G96" s="24" t="s">
        <v>7009</v>
      </c>
      <c r="H96" s="8" t="str">
        <v/>
      </c>
    </row>
    <row r="97" spans="1:8" s="8" customFormat="1" ht="56.25" hidden="1" outlineLevel="2">
      <c r="A97" s="16">
        <v>11240</v>
      </c>
      <c r="B97" s="16" t="s">
        <v>1545</v>
      </c>
      <c r="C97" s="49" t="s">
        <v>6909</v>
      </c>
      <c r="D97" s="5">
        <v>0</v>
      </c>
      <c r="E97" s="7"/>
      <c r="F97" s="5" t="s">
        <v>33</v>
      </c>
      <c r="G97" s="24" t="s">
        <v>7010</v>
      </c>
      <c r="H97" s="8" t="str">
        <v/>
      </c>
    </row>
    <row r="98" spans="1:8" s="8" customFormat="1" ht="56.25" hidden="1" outlineLevel="2">
      <c r="A98" s="16">
        <v>11241</v>
      </c>
      <c r="B98" s="16" t="s">
        <v>1547</v>
      </c>
      <c r="C98" s="49" t="s">
        <v>6910</v>
      </c>
      <c r="D98" s="5">
        <v>0</v>
      </c>
      <c r="E98" s="7"/>
      <c r="F98" s="5" t="s">
        <v>33</v>
      </c>
      <c r="G98" s="24" t="s">
        <v>7011</v>
      </c>
      <c r="H98" s="8" t="str">
        <v/>
      </c>
    </row>
    <row r="99" spans="1:8" s="8" customFormat="1" ht="30.75" hidden="1" customHeight="1" outlineLevel="1" collapsed="1">
      <c r="A99" s="16">
        <v>12672</v>
      </c>
      <c r="B99" s="16" t="s">
        <v>1549</v>
      </c>
      <c r="C99" s="48" t="s">
        <v>6911</v>
      </c>
      <c r="D99" s="5">
        <v>0</v>
      </c>
      <c r="E99" s="7"/>
      <c r="F99" s="5" t="s">
        <v>9</v>
      </c>
      <c r="G99" s="24" t="s">
        <v>7012</v>
      </c>
      <c r="H99" s="8" t="str">
        <v>Match</v>
      </c>
    </row>
    <row r="100" spans="1:8" s="8" customFormat="1" ht="30.75" hidden="1" customHeight="1" outlineLevel="2">
      <c r="A100" s="16">
        <v>20118</v>
      </c>
      <c r="B100" s="16" t="s">
        <v>1551</v>
      </c>
      <c r="C100" s="49" t="s">
        <v>16793</v>
      </c>
      <c r="D100" s="5">
        <v>0</v>
      </c>
      <c r="E100" s="7"/>
      <c r="F100" s="5" t="s">
        <v>33</v>
      </c>
      <c r="G100" s="24" t="s">
        <v>7013</v>
      </c>
      <c r="H100" s="8" t="str">
        <v/>
      </c>
    </row>
    <row r="101" spans="1:8" s="8" customFormat="1" ht="30.75" hidden="1" customHeight="1" outlineLevel="2">
      <c r="A101" s="16">
        <v>12676</v>
      </c>
      <c r="B101" s="16" t="s">
        <v>1553</v>
      </c>
      <c r="C101" s="49" t="s">
        <v>6912</v>
      </c>
      <c r="D101" s="5">
        <v>0</v>
      </c>
      <c r="E101" s="7"/>
      <c r="F101" s="5" t="s">
        <v>33</v>
      </c>
      <c r="G101" s="24" t="s">
        <v>7014</v>
      </c>
      <c r="H101" s="8" t="str">
        <v/>
      </c>
    </row>
    <row r="102" spans="1:8" s="8" customFormat="1" ht="30.75" hidden="1" customHeight="1" outlineLevel="2">
      <c r="A102" s="16">
        <v>20119</v>
      </c>
      <c r="B102" s="16" t="s">
        <v>1555</v>
      </c>
      <c r="C102" s="49" t="s">
        <v>16794</v>
      </c>
      <c r="D102" s="5">
        <v>0</v>
      </c>
      <c r="E102" s="7"/>
      <c r="F102" s="5" t="s">
        <v>33</v>
      </c>
      <c r="G102" s="24" t="s">
        <v>7015</v>
      </c>
      <c r="H102" s="8" t="str">
        <v/>
      </c>
    </row>
    <row r="103" spans="1:8" s="8" customFormat="1" ht="30.75" hidden="1" customHeight="1" outlineLevel="2">
      <c r="A103" s="16">
        <v>12674</v>
      </c>
      <c r="B103" s="16" t="s">
        <v>1557</v>
      </c>
      <c r="C103" s="49" t="s">
        <v>6913</v>
      </c>
      <c r="D103" s="5">
        <v>0</v>
      </c>
      <c r="E103" s="7"/>
      <c r="F103" s="5" t="s">
        <v>33</v>
      </c>
      <c r="G103" s="24" t="s">
        <v>7016</v>
      </c>
      <c r="H103" s="8" t="str">
        <v/>
      </c>
    </row>
    <row r="104" spans="1:8" s="8" customFormat="1" ht="30.75" hidden="1" customHeight="1" outlineLevel="2">
      <c r="A104" s="16">
        <v>20120</v>
      </c>
      <c r="B104" s="16" t="s">
        <v>1559</v>
      </c>
      <c r="C104" s="49" t="s">
        <v>6914</v>
      </c>
      <c r="D104" s="5">
        <v>0</v>
      </c>
      <c r="E104" s="7"/>
      <c r="F104" s="5" t="s">
        <v>33</v>
      </c>
      <c r="G104" s="24" t="s">
        <v>7017</v>
      </c>
      <c r="H104" s="8" t="str">
        <v/>
      </c>
    </row>
    <row r="105" spans="1:8" s="8" customFormat="1" ht="30.75" hidden="1" customHeight="1" outlineLevel="1" collapsed="1">
      <c r="A105" s="16">
        <v>20121</v>
      </c>
      <c r="B105" s="16" t="s">
        <v>1561</v>
      </c>
      <c r="C105" s="48" t="s">
        <v>16120</v>
      </c>
      <c r="D105" s="5">
        <v>0</v>
      </c>
      <c r="E105" s="7"/>
      <c r="F105" s="5" t="s">
        <v>33</v>
      </c>
      <c r="G105" s="24" t="s">
        <v>7018</v>
      </c>
      <c r="H105" s="8" t="str">
        <v>Match</v>
      </c>
    </row>
    <row r="106" spans="1:8" collapsed="1"/>
  </sheetData>
  <autoFilter ref="H2:H105" xr:uid="{1157E75F-72B3-42AB-95F7-D9D1DFA719D3}"/>
  <pageMargins left="0.25" right="0.25" top="0.75" bottom="0.75" header="0.3" footer="0.3"/>
  <pageSetup orientation="landscape" r:id="rId1"/>
  <headerFooter>
    <oddFooter>&amp;R&amp;P of &amp;N&amp;LCopyright 2024 APQC</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e418897-5ce8-4271-a157-93da75cea949" xsi:nil="true"/>
    <lcf76f155ced4ddcb4097134ff3c332f xmlns="2af5c59b-566f-47a1-9ae6-6f0983b7dcd6">
      <Terms xmlns="http://schemas.microsoft.com/office/infopath/2007/PartnerControls"/>
    </lcf76f155ced4ddcb4097134ff3c332f>
    <Notes xmlns="2af5c59b-566f-47a1-9ae6-6f0983b7dcd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6F668269D666E41BA2492BFBDCCA1C3" ma:contentTypeVersion="18" ma:contentTypeDescription="Create a new document." ma:contentTypeScope="" ma:versionID="16199f0269d7c23c41b5a539c32b228f">
  <xsd:schema xmlns:xsd="http://www.w3.org/2001/XMLSchema" xmlns:xs="http://www.w3.org/2001/XMLSchema" xmlns:p="http://schemas.microsoft.com/office/2006/metadata/properties" xmlns:ns2="2af5c59b-566f-47a1-9ae6-6f0983b7dcd6" xmlns:ns3="5fcf826c-1aee-4124-99ec-d3d35339b67d" xmlns:ns4="9e418897-5ce8-4271-a157-93da75cea949" targetNamespace="http://schemas.microsoft.com/office/2006/metadata/properties" ma:root="true" ma:fieldsID="5c077af1b24d4c7dc07defcc86d5814a" ns2:_="" ns3:_="" ns4:_="">
    <xsd:import namespace="2af5c59b-566f-47a1-9ae6-6f0983b7dcd6"/>
    <xsd:import namespace="5fcf826c-1aee-4124-99ec-d3d35339b67d"/>
    <xsd:import namespace="9e418897-5ce8-4271-a157-93da75cea94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Note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f5c59b-566f-47a1-9ae6-6f0983b7dc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Notes" ma:index="20" nillable="true" ma:displayName="Notes" ma:format="Dropdown" ma:internalName="Notes">
      <xsd:simpleType>
        <xsd:restriction base="dms:Text">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da92de6-f672-4429-ae18-193d4d65398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fcf826c-1aee-4124-99ec-d3d35339b67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e418897-5ce8-4271-a157-93da75cea94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a652a1fc-5635-4690-bf3e-69d9d2ce5bfa}" ma:internalName="TaxCatchAll" ma:showField="CatchAllData" ma:web="5fcf826c-1aee-4124-99ec-d3d35339b6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7da92de6-f672-4429-ae18-193d4d65398b" ContentTypeId="0x0101" PreviousValue="false"/>
</file>

<file path=customXml/itemProps1.xml><?xml version="1.0" encoding="utf-8"?>
<ds:datastoreItem xmlns:ds="http://schemas.openxmlformats.org/officeDocument/2006/customXml" ds:itemID="{ED3EA657-6172-447D-A933-18F9EBF8220D}">
  <ds:schemaRefs>
    <ds:schemaRef ds:uri="http://schemas.microsoft.com/sharepoint/v3/contenttype/forms"/>
  </ds:schemaRefs>
</ds:datastoreItem>
</file>

<file path=customXml/itemProps2.xml><?xml version="1.0" encoding="utf-8"?>
<ds:datastoreItem xmlns:ds="http://schemas.openxmlformats.org/officeDocument/2006/customXml" ds:itemID="{4E79C711-A5D7-4639-802F-EA255C113E7B}">
  <ds:schemaRefs>
    <ds:schemaRef ds:uri="http://schemas.microsoft.com/office/2006/metadata/properties"/>
    <ds:schemaRef ds:uri="http://schemas.microsoft.com/office/infopath/2007/PartnerControls"/>
    <ds:schemaRef ds:uri="9e418897-5ce8-4271-a157-93da75cea949"/>
    <ds:schemaRef ds:uri="2af5c59b-566f-47a1-9ae6-6f0983b7dcd6"/>
  </ds:schemaRefs>
</ds:datastoreItem>
</file>

<file path=customXml/itemProps3.xml><?xml version="1.0" encoding="utf-8"?>
<ds:datastoreItem xmlns:ds="http://schemas.openxmlformats.org/officeDocument/2006/customXml" ds:itemID="{C236C478-5863-4452-B35B-F1968C6354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f5c59b-566f-47a1-9ae6-6f0983b7dcd6"/>
    <ds:schemaRef ds:uri="5fcf826c-1aee-4124-99ec-d3d35339b67d"/>
    <ds:schemaRef ds:uri="9e418897-5ce8-4271-a157-93da75cea9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1DFE825-A7DA-43A0-AD0B-6B3D2397E26E}">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16</vt:i4>
      </vt:variant>
    </vt:vector>
  </HeadingPairs>
  <TitlesOfParts>
    <vt:vector size="35" baseType="lpstr">
      <vt:lpstr>Introduction</vt:lpstr>
      <vt:lpstr>About</vt:lpstr>
      <vt:lpstr>Categories</vt:lpstr>
      <vt:lpstr>1.0</vt:lpstr>
      <vt:lpstr>2.0</vt:lpstr>
      <vt:lpstr>3.0</vt:lpstr>
      <vt:lpstr>4.0</vt:lpstr>
      <vt:lpstr>5.0</vt:lpstr>
      <vt:lpstr>6.0</vt:lpstr>
      <vt:lpstr>7.0</vt:lpstr>
      <vt:lpstr>8.0</vt:lpstr>
      <vt:lpstr>9.0</vt:lpstr>
      <vt:lpstr>10.0</vt:lpstr>
      <vt:lpstr>11.0</vt:lpstr>
      <vt:lpstr>12.0</vt:lpstr>
      <vt:lpstr>13.0</vt:lpstr>
      <vt:lpstr>Metrics</vt:lpstr>
      <vt:lpstr>Combined</vt:lpstr>
      <vt:lpstr>Copyright and attribution</vt:lpstr>
      <vt:lpstr>Introduction!Print_Area</vt:lpstr>
      <vt:lpstr>'1.0'!Print_Titles</vt:lpstr>
      <vt:lpstr>'10.0'!Print_Titles</vt:lpstr>
      <vt:lpstr>'11.0'!Print_Titles</vt:lpstr>
      <vt:lpstr>'12.0'!Print_Titles</vt:lpstr>
      <vt:lpstr>'13.0'!Print_Titles</vt:lpstr>
      <vt:lpstr>'2.0'!Print_Titles</vt:lpstr>
      <vt:lpstr>'3.0'!Print_Titles</vt:lpstr>
      <vt:lpstr>'4.0'!Print_Titles</vt:lpstr>
      <vt:lpstr>'5.0'!Print_Titles</vt:lpstr>
      <vt:lpstr>'6.0'!Print_Titles</vt:lpstr>
      <vt:lpstr>'7.0'!Print_Titles</vt:lpstr>
      <vt:lpstr>'8.0'!Print_Titles</vt:lpstr>
      <vt:lpstr>'9.0'!Print_Titles</vt:lpstr>
      <vt:lpstr>Categories!Print_Titles</vt:lpstr>
      <vt:lpstr>Combined!Print_Titles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Kraft</dc:creator>
  <cp:lastModifiedBy>Lenovo 1</cp:lastModifiedBy>
  <cp:lastPrinted>2014-06-16T13:58:44Z</cp:lastPrinted>
  <dcterms:created xsi:type="dcterms:W3CDTF">2014-06-05T20:33:53Z</dcterms:created>
  <dcterms:modified xsi:type="dcterms:W3CDTF">2024-12-01T08:11:04Z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0x01010006F668269D666E41BA2492BFBDCCA1C3</vt:lpwstr>
  </property>
</Properties>
</file>